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showInkAnnotation="0" codeName="ThisWorkbook"/>
  <mc:AlternateContent xmlns:mc="http://schemas.openxmlformats.org/markup-compatibility/2006">
    <mc:Choice Requires="x15">
      <x15ac:absPath xmlns:x15ac="http://schemas.microsoft.com/office/spreadsheetml/2010/11/ac" url="V:\ProcurementServices\PSTm02(Gretten)\Athletic\30204-23387 AthleticEquip\FPR\02Procurement\02_RfpIfb\"/>
    </mc:Choice>
  </mc:AlternateContent>
  <xr:revisionPtr revIDLastSave="0" documentId="13_ncr:1_{1EC9B64D-AE4D-42F6-A92A-615AC051A277}" xr6:coauthVersionLast="47" xr6:coauthVersionMax="47" xr10:uidLastSave="{00000000-0000-0000-0000-000000000000}"/>
  <bookViews>
    <workbookView xWindow="-120" yWindow="-120" windowWidth="29040" windowHeight="15840" tabRatio="819" xr2:uid="{00000000-000D-0000-FFFF-FFFF00000000}"/>
  </bookViews>
  <sheets>
    <sheet name="Instructions " sheetId="39" r:id="rId1"/>
    <sheet name="Manufacturer Discount" sheetId="37" r:id="rId2"/>
    <sheet name="Price List" sheetId="31" r:id="rId3"/>
    <sheet name="Cardiovascular" sheetId="32" state="hidden" r:id="rId4"/>
    <sheet name="Gym&amp;PE equipment" sheetId="33" state="hidden" r:id="rId5"/>
    <sheet name="Miscellaneous" sheetId="38" state="hidden" r:id="rId6"/>
  </sheets>
  <definedNames>
    <definedName name="_xlnm._FilterDatabase" localSheetId="3" hidden="1">Cardiovascular!$A$2:$L$290</definedName>
    <definedName name="_xlnm._FilterDatabase" localSheetId="2" hidden="1">'Price List'!$A$2:$J$2</definedName>
    <definedName name="_xlnm.Print_Area" localSheetId="0">'Instructions '!$A$1:$C$31</definedName>
    <definedName name="_xlnm.Print_Area" localSheetId="1">'Manufacturer Discount'!$A$1:$E$27</definedName>
    <definedName name="_xlnm.Print_Area" localSheetId="2">'Price List'!$A$1:$J$4000</definedName>
    <definedName name="_xlnm.Print_Titles" localSheetId="2">'Price List'!$1:$2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 i="31" l="1"/>
  <c r="B2" i="37"/>
  <c r="H4000" i="31"/>
  <c r="H1469" i="31"/>
  <c r="H1470" i="31"/>
  <c r="H1471" i="31"/>
  <c r="H1472" i="31"/>
  <c r="H1473" i="31"/>
  <c r="H1474" i="31"/>
  <c r="H1475" i="31"/>
  <c r="H1476" i="31"/>
  <c r="H1477" i="31"/>
  <c r="H1478" i="31"/>
  <c r="H1479" i="31"/>
  <c r="H1480" i="31"/>
  <c r="H1481" i="31"/>
  <c r="H1482" i="31"/>
  <c r="H1483" i="31"/>
  <c r="H1484" i="31"/>
  <c r="H1485" i="31"/>
  <c r="H1486" i="31"/>
  <c r="H1487" i="31"/>
  <c r="H1488" i="31"/>
  <c r="H1489" i="31"/>
  <c r="H1490" i="31"/>
  <c r="H1491" i="31"/>
  <c r="H1492" i="31"/>
  <c r="H1493" i="31"/>
  <c r="H1494" i="31"/>
  <c r="H1495" i="31"/>
  <c r="H1496" i="31"/>
  <c r="H1497" i="31"/>
  <c r="H1498" i="31"/>
  <c r="H1499" i="31"/>
  <c r="H1500" i="31"/>
  <c r="H1501" i="31"/>
  <c r="H1502" i="31"/>
  <c r="H1503" i="31"/>
  <c r="H1504" i="31"/>
  <c r="H1505" i="31"/>
  <c r="H1506" i="31"/>
  <c r="H1507" i="31"/>
  <c r="H1508" i="31"/>
  <c r="H1509" i="31"/>
  <c r="H1510" i="31"/>
  <c r="H1511" i="31"/>
  <c r="H1512" i="31"/>
  <c r="H1513" i="31"/>
  <c r="H1514" i="31"/>
  <c r="H1515" i="31"/>
  <c r="H1516" i="31"/>
  <c r="H1517" i="31"/>
  <c r="H1518" i="31"/>
  <c r="H1519" i="31"/>
  <c r="H1520" i="31"/>
  <c r="H1521" i="31"/>
  <c r="H1522" i="31"/>
  <c r="H1523" i="31"/>
  <c r="H1524" i="31"/>
  <c r="H1525" i="31"/>
  <c r="H1526" i="31"/>
  <c r="H1527" i="31"/>
  <c r="H1528" i="31"/>
  <c r="H1529" i="31"/>
  <c r="H1530" i="31"/>
  <c r="H1531" i="31"/>
  <c r="H1532" i="31"/>
  <c r="H1533" i="31"/>
  <c r="H1534" i="31"/>
  <c r="H1535" i="31"/>
  <c r="H1536" i="31"/>
  <c r="H1537" i="31"/>
  <c r="H1538" i="31"/>
  <c r="H1539" i="31"/>
  <c r="H1540" i="31"/>
  <c r="H1541" i="31"/>
  <c r="H1542" i="31"/>
  <c r="H1543" i="31"/>
  <c r="H1544" i="31"/>
  <c r="H1545" i="31"/>
  <c r="H1546" i="31"/>
  <c r="H1547" i="31"/>
  <c r="H1548" i="31"/>
  <c r="H1549" i="31"/>
  <c r="H1550" i="31"/>
  <c r="H1551" i="31"/>
  <c r="H1552" i="31"/>
  <c r="H1553" i="31"/>
  <c r="H1554" i="31"/>
  <c r="H1555" i="31"/>
  <c r="H1556" i="31"/>
  <c r="H1557" i="31"/>
  <c r="H1558" i="31"/>
  <c r="H1559" i="31"/>
  <c r="H1560" i="31"/>
  <c r="H1561" i="31"/>
  <c r="H1562" i="31"/>
  <c r="H1563" i="31"/>
  <c r="H1564" i="31"/>
  <c r="H1565" i="31"/>
  <c r="H1566" i="31"/>
  <c r="H1567" i="31"/>
  <c r="H1568" i="31"/>
  <c r="H1569" i="31"/>
  <c r="H1570" i="31"/>
  <c r="H1571" i="31"/>
  <c r="H1572" i="31"/>
  <c r="H1573" i="31"/>
  <c r="H1574" i="31"/>
  <c r="H1575" i="31"/>
  <c r="H1576" i="31"/>
  <c r="H1577" i="31"/>
  <c r="H1578" i="31"/>
  <c r="H1579" i="31"/>
  <c r="H1580" i="31"/>
  <c r="H1581" i="31"/>
  <c r="H1582" i="31"/>
  <c r="H1583" i="31"/>
  <c r="H1584" i="31"/>
  <c r="H1585" i="31"/>
  <c r="H1586" i="31"/>
  <c r="H1587" i="31"/>
  <c r="H1588" i="31"/>
  <c r="H1589" i="31"/>
  <c r="H1590" i="31"/>
  <c r="H1591" i="31"/>
  <c r="H1592" i="31"/>
  <c r="H1593" i="31"/>
  <c r="H1594" i="31"/>
  <c r="H1595" i="31"/>
  <c r="H1596" i="31"/>
  <c r="H1597" i="31"/>
  <c r="H1598" i="31"/>
  <c r="H1599" i="31"/>
  <c r="H1600" i="31"/>
  <c r="H1601" i="31"/>
  <c r="H1602" i="31"/>
  <c r="H1603" i="31"/>
  <c r="H1604" i="31"/>
  <c r="H1605" i="31"/>
  <c r="H1606" i="31"/>
  <c r="H1607" i="31"/>
  <c r="H1608" i="31"/>
  <c r="H1609" i="31"/>
  <c r="H1610" i="31"/>
  <c r="H1611" i="31"/>
  <c r="H1612" i="31"/>
  <c r="H1613" i="31"/>
  <c r="H1614" i="31"/>
  <c r="H1615" i="31"/>
  <c r="H1616" i="31"/>
  <c r="H1617" i="31"/>
  <c r="H1618" i="31"/>
  <c r="H1619" i="31"/>
  <c r="H1620" i="31"/>
  <c r="H1621" i="31"/>
  <c r="H1622" i="31"/>
  <c r="H1623" i="31"/>
  <c r="H1624" i="31"/>
  <c r="H1625" i="31"/>
  <c r="H1626" i="31"/>
  <c r="H1627" i="31"/>
  <c r="H1628" i="31"/>
  <c r="H1629" i="31"/>
  <c r="H1630" i="31"/>
  <c r="H1631" i="31"/>
  <c r="H1632" i="31"/>
  <c r="H1633" i="31"/>
  <c r="H1634" i="31"/>
  <c r="H1635" i="31"/>
  <c r="H1636" i="31"/>
  <c r="H1637" i="31"/>
  <c r="H1638" i="31"/>
  <c r="H1639" i="31"/>
  <c r="H1640" i="31"/>
  <c r="H1641" i="31"/>
  <c r="H1642" i="31"/>
  <c r="H1643" i="31"/>
  <c r="H1644" i="31"/>
  <c r="H1645" i="31"/>
  <c r="H1646" i="31"/>
  <c r="H1647" i="31"/>
  <c r="H1648" i="31"/>
  <c r="H1649" i="31"/>
  <c r="H1650" i="31"/>
  <c r="H1651" i="31"/>
  <c r="H1652" i="31"/>
  <c r="H1653" i="31"/>
  <c r="H1654" i="31"/>
  <c r="H1655" i="31"/>
  <c r="H1656" i="31"/>
  <c r="H1657" i="31"/>
  <c r="H1658" i="31"/>
  <c r="H1659" i="31"/>
  <c r="H1660" i="31"/>
  <c r="H1661" i="31"/>
  <c r="H1662" i="31"/>
  <c r="H1663" i="31"/>
  <c r="H1664" i="31"/>
  <c r="H1665" i="31"/>
  <c r="H1666" i="31"/>
  <c r="H1667" i="31"/>
  <c r="H1668" i="31"/>
  <c r="H1669" i="31"/>
  <c r="H1670" i="31"/>
  <c r="H1671" i="31"/>
  <c r="H1672" i="31"/>
  <c r="H1673" i="31"/>
  <c r="H1674" i="31"/>
  <c r="H1675" i="31"/>
  <c r="H1676" i="31"/>
  <c r="H1677" i="31"/>
  <c r="H1678" i="31"/>
  <c r="H1679" i="31"/>
  <c r="H1680" i="31"/>
  <c r="H1681" i="31"/>
  <c r="H1682" i="31"/>
  <c r="H1683" i="31"/>
  <c r="H1684" i="31"/>
  <c r="H1685" i="31"/>
  <c r="H1686" i="31"/>
  <c r="H1687" i="31"/>
  <c r="H1688" i="31"/>
  <c r="H1689" i="31"/>
  <c r="H1690" i="31"/>
  <c r="H1691" i="31"/>
  <c r="H1692" i="31"/>
  <c r="H1693" i="31"/>
  <c r="H1694" i="31"/>
  <c r="H1695" i="31"/>
  <c r="H1696" i="31"/>
  <c r="H1697" i="31"/>
  <c r="H1698" i="31"/>
  <c r="H1699" i="31"/>
  <c r="H1700" i="31"/>
  <c r="H1701" i="31"/>
  <c r="H1702" i="31"/>
  <c r="H1703" i="31"/>
  <c r="H1704" i="31"/>
  <c r="H1705" i="31"/>
  <c r="H1706" i="31"/>
  <c r="H1707" i="31"/>
  <c r="H1708" i="31"/>
  <c r="H1709" i="31"/>
  <c r="H1710" i="31"/>
  <c r="H1711" i="31"/>
  <c r="H1712" i="31"/>
  <c r="H1713" i="31"/>
  <c r="H1714" i="31"/>
  <c r="H1715" i="31"/>
  <c r="H1716" i="31"/>
  <c r="H1717" i="31"/>
  <c r="H1718" i="31"/>
  <c r="H1719" i="31"/>
  <c r="H1720" i="31"/>
  <c r="H1721" i="31"/>
  <c r="H1722" i="31"/>
  <c r="H1723" i="31"/>
  <c r="H1724" i="31"/>
  <c r="H1725" i="31"/>
  <c r="H1726" i="31"/>
  <c r="H1727" i="31"/>
  <c r="H1728" i="31"/>
  <c r="H1729" i="31"/>
  <c r="H1730" i="31"/>
  <c r="H1731" i="31"/>
  <c r="H1732" i="31"/>
  <c r="H1733" i="31"/>
  <c r="H1734" i="31"/>
  <c r="H1735" i="31"/>
  <c r="H1736" i="31"/>
  <c r="H1737" i="31"/>
  <c r="H1738" i="31"/>
  <c r="H1739" i="31"/>
  <c r="H1740" i="31"/>
  <c r="H1741" i="31"/>
  <c r="H1742" i="31"/>
  <c r="H1743" i="31"/>
  <c r="H1744" i="31"/>
  <c r="H1745" i="31"/>
  <c r="H1746" i="31"/>
  <c r="H1747" i="31"/>
  <c r="H1748" i="31"/>
  <c r="H1749" i="31"/>
  <c r="H1750" i="31"/>
  <c r="H1751" i="31"/>
  <c r="H1752" i="31"/>
  <c r="H1753" i="31"/>
  <c r="H1754" i="31"/>
  <c r="H1755" i="31"/>
  <c r="H1756" i="31"/>
  <c r="H1757" i="31"/>
  <c r="H1758" i="31"/>
  <c r="H1759" i="31"/>
  <c r="H1760" i="31"/>
  <c r="H1761" i="31"/>
  <c r="H1762" i="31"/>
  <c r="H1763" i="31"/>
  <c r="H1764" i="31"/>
  <c r="H1765" i="31"/>
  <c r="H1766" i="31"/>
  <c r="H1767" i="31"/>
  <c r="H1768" i="31"/>
  <c r="H1769" i="31"/>
  <c r="H1770" i="31"/>
  <c r="H1771" i="31"/>
  <c r="H1772" i="31"/>
  <c r="H1773" i="31"/>
  <c r="H1774" i="31"/>
  <c r="H1775" i="31"/>
  <c r="H1776" i="31"/>
  <c r="H1777" i="31"/>
  <c r="H1778" i="31"/>
  <c r="H1779" i="31"/>
  <c r="H1780" i="31"/>
  <c r="H1781" i="31"/>
  <c r="H1782" i="31"/>
  <c r="H1783" i="31"/>
  <c r="H1784" i="31"/>
  <c r="H1785" i="31"/>
  <c r="H1786" i="31"/>
  <c r="H1787" i="31"/>
  <c r="H1788" i="31"/>
  <c r="H1789" i="31"/>
  <c r="H1790" i="31"/>
  <c r="H1791" i="31"/>
  <c r="H1792" i="31"/>
  <c r="H1793" i="31"/>
  <c r="H1794" i="31"/>
  <c r="H1795" i="31"/>
  <c r="H1796" i="31"/>
  <c r="H1797" i="31"/>
  <c r="H1798" i="31"/>
  <c r="H1799" i="31"/>
  <c r="H1800" i="31"/>
  <c r="H1801" i="31"/>
  <c r="H1802" i="31"/>
  <c r="H1803" i="31"/>
  <c r="H1804" i="31"/>
  <c r="H1805" i="31"/>
  <c r="H1806" i="31"/>
  <c r="H1807" i="31"/>
  <c r="H1808" i="31"/>
  <c r="H1809" i="31"/>
  <c r="H1810" i="31"/>
  <c r="H1811" i="31"/>
  <c r="H1812" i="31"/>
  <c r="H1813" i="31"/>
  <c r="H1814" i="31"/>
  <c r="H1815" i="31"/>
  <c r="H1816" i="31"/>
  <c r="H1817" i="31"/>
  <c r="H1818" i="31"/>
  <c r="H1819" i="31"/>
  <c r="H1820" i="31"/>
  <c r="H1821" i="31"/>
  <c r="H1822" i="31"/>
  <c r="H1823" i="31"/>
  <c r="H1824" i="31"/>
  <c r="H1825" i="31"/>
  <c r="H1826" i="31"/>
  <c r="H1827" i="31"/>
  <c r="H1828" i="31"/>
  <c r="H1829" i="31"/>
  <c r="H1830" i="31"/>
  <c r="H1831" i="31"/>
  <c r="H1832" i="31"/>
  <c r="H1833" i="31"/>
  <c r="H1834" i="31"/>
  <c r="H1835" i="31"/>
  <c r="H1836" i="31"/>
  <c r="H1837" i="31"/>
  <c r="H1838" i="31"/>
  <c r="H1839" i="31"/>
  <c r="H1840" i="31"/>
  <c r="H1841" i="31"/>
  <c r="H1842" i="31"/>
  <c r="H1843" i="31"/>
  <c r="H1844" i="31"/>
  <c r="H1845" i="31"/>
  <c r="H1846" i="31"/>
  <c r="H1847" i="31"/>
  <c r="H1848" i="31"/>
  <c r="H1849" i="31"/>
  <c r="H1850" i="31"/>
  <c r="H1851" i="31"/>
  <c r="H1852" i="31"/>
  <c r="H1853" i="31"/>
  <c r="H1854" i="31"/>
  <c r="H1855" i="31"/>
  <c r="H1856" i="31"/>
  <c r="H1857" i="31"/>
  <c r="H1858" i="31"/>
  <c r="H1859" i="31"/>
  <c r="H1860" i="31"/>
  <c r="H1861" i="31"/>
  <c r="H1862" i="31"/>
  <c r="H1863" i="31"/>
  <c r="H1864" i="31"/>
  <c r="H1865" i="31"/>
  <c r="H1866" i="31"/>
  <c r="H1867" i="31"/>
  <c r="H1868" i="31"/>
  <c r="H1869" i="31"/>
  <c r="H1870" i="31"/>
  <c r="H1871" i="31"/>
  <c r="H1872" i="31"/>
  <c r="H1873" i="31"/>
  <c r="H1874" i="31"/>
  <c r="H1875" i="31"/>
  <c r="H1876" i="31"/>
  <c r="H1877" i="31"/>
  <c r="H1878" i="31"/>
  <c r="H1879" i="31"/>
  <c r="H1880" i="31"/>
  <c r="H1881" i="31"/>
  <c r="H1882" i="31"/>
  <c r="H1883" i="31"/>
  <c r="H1884" i="31"/>
  <c r="H1885" i="31"/>
  <c r="H1886" i="31"/>
  <c r="H1887" i="31"/>
  <c r="H1888" i="31"/>
  <c r="H1889" i="31"/>
  <c r="H1890" i="31"/>
  <c r="H1891" i="31"/>
  <c r="H1892" i="31"/>
  <c r="H1893" i="31"/>
  <c r="H1894" i="31"/>
  <c r="H1895" i="31"/>
  <c r="H1896" i="31"/>
  <c r="H1897" i="31"/>
  <c r="H1898" i="31"/>
  <c r="H1899" i="31"/>
  <c r="H1900" i="31"/>
  <c r="H1901" i="31"/>
  <c r="H1902" i="31"/>
  <c r="H1903" i="31"/>
  <c r="H1904" i="31"/>
  <c r="H1905" i="31"/>
  <c r="H1906" i="31"/>
  <c r="H1907" i="31"/>
  <c r="H1908" i="31"/>
  <c r="H1909" i="31"/>
  <c r="H1910" i="31"/>
  <c r="H1911" i="31"/>
  <c r="H1912" i="31"/>
  <c r="H1913" i="31"/>
  <c r="H1914" i="31"/>
  <c r="H1915" i="31"/>
  <c r="H1916" i="31"/>
  <c r="H1917" i="31"/>
  <c r="H1918" i="31"/>
  <c r="H1919" i="31"/>
  <c r="H1920" i="31"/>
  <c r="H1921" i="31"/>
  <c r="H1922" i="31"/>
  <c r="H1923" i="31"/>
  <c r="H1924" i="31"/>
  <c r="H1925" i="31"/>
  <c r="H1926" i="31"/>
  <c r="H1927" i="31"/>
  <c r="H1928" i="31"/>
  <c r="H1929" i="31"/>
  <c r="H1930" i="31"/>
  <c r="H1931" i="31"/>
  <c r="H1932" i="31"/>
  <c r="H1933" i="31"/>
  <c r="H1934" i="31"/>
  <c r="H1935" i="31"/>
  <c r="H1936" i="31"/>
  <c r="H1937" i="31"/>
  <c r="H1938" i="31"/>
  <c r="H1939" i="31"/>
  <c r="H1940" i="31"/>
  <c r="H1941" i="31"/>
  <c r="H1942" i="31"/>
  <c r="H1943" i="31"/>
  <c r="H1944" i="31"/>
  <c r="H1945" i="31"/>
  <c r="H1946" i="31"/>
  <c r="H1947" i="31"/>
  <c r="H1948" i="31"/>
  <c r="H1949" i="31"/>
  <c r="H1950" i="31"/>
  <c r="H1951" i="31"/>
  <c r="H1952" i="31"/>
  <c r="H1953" i="31"/>
  <c r="H1954" i="31"/>
  <c r="H1955" i="31"/>
  <c r="H1956" i="31"/>
  <c r="H1957" i="31"/>
  <c r="H1958" i="31"/>
  <c r="H1959" i="31"/>
  <c r="H1960" i="31"/>
  <c r="H1961" i="31"/>
  <c r="H1962" i="31"/>
  <c r="H1963" i="31"/>
  <c r="H1964" i="31"/>
  <c r="H1965" i="31"/>
  <c r="H1966" i="31"/>
  <c r="H1967" i="31"/>
  <c r="H1968" i="31"/>
  <c r="H1969" i="31"/>
  <c r="H1970" i="31"/>
  <c r="H1971" i="31"/>
  <c r="H1972" i="31"/>
  <c r="H1973" i="31"/>
  <c r="H1974" i="31"/>
  <c r="H1975" i="31"/>
  <c r="H1976" i="31"/>
  <c r="H1977" i="31"/>
  <c r="H1978" i="31"/>
  <c r="H1979" i="31"/>
  <c r="H1980" i="31"/>
  <c r="H1981" i="31"/>
  <c r="H1982" i="31"/>
  <c r="H1983" i="31"/>
  <c r="H1984" i="31"/>
  <c r="H1985" i="31"/>
  <c r="H1986" i="31"/>
  <c r="H1987" i="31"/>
  <c r="H1988" i="31"/>
  <c r="H1989" i="31"/>
  <c r="H1990" i="31"/>
  <c r="H1991" i="31"/>
  <c r="H1992" i="31"/>
  <c r="H1993" i="31"/>
  <c r="H1994" i="31"/>
  <c r="H1995" i="31"/>
  <c r="H1996" i="31"/>
  <c r="H1997" i="31"/>
  <c r="H1998" i="31"/>
  <c r="H1999" i="31"/>
  <c r="H2000" i="31"/>
  <c r="H2001" i="31"/>
  <c r="H2002" i="31"/>
  <c r="H2003" i="31"/>
  <c r="H2004" i="31"/>
  <c r="H2005" i="31"/>
  <c r="H2006" i="31"/>
  <c r="H2007" i="31"/>
  <c r="H2008" i="31"/>
  <c r="H2009" i="31"/>
  <c r="H2010" i="31"/>
  <c r="H2011" i="31"/>
  <c r="H2012" i="31"/>
  <c r="H2013" i="31"/>
  <c r="H2014" i="31"/>
  <c r="H2015" i="31"/>
  <c r="H2016" i="31"/>
  <c r="H2017" i="31"/>
  <c r="H2018" i="31"/>
  <c r="H2019" i="31"/>
  <c r="H2020" i="31"/>
  <c r="H2021" i="31"/>
  <c r="H2022" i="31"/>
  <c r="H2023" i="31"/>
  <c r="H2024" i="31"/>
  <c r="H2025" i="31"/>
  <c r="H2026" i="31"/>
  <c r="H2027" i="31"/>
  <c r="H2028" i="31"/>
  <c r="H2029" i="31"/>
  <c r="H2030" i="31"/>
  <c r="H2031" i="31"/>
  <c r="H2032" i="31"/>
  <c r="H2033" i="31"/>
  <c r="H2034" i="31"/>
  <c r="H2035" i="31"/>
  <c r="H2036" i="31"/>
  <c r="H2037" i="31"/>
  <c r="H2038" i="31"/>
  <c r="H2039" i="31"/>
  <c r="H2040" i="31"/>
  <c r="H2041" i="31"/>
  <c r="H2042" i="31"/>
  <c r="H2043" i="31"/>
  <c r="H2044" i="31"/>
  <c r="H2045" i="31"/>
  <c r="H2046" i="31"/>
  <c r="H2047" i="31"/>
  <c r="H2048" i="31"/>
  <c r="H2049" i="31"/>
  <c r="H2050" i="31"/>
  <c r="H2051" i="31"/>
  <c r="H2052" i="31"/>
  <c r="H2053" i="31"/>
  <c r="H2054" i="31"/>
  <c r="H2055" i="31"/>
  <c r="H2056" i="31"/>
  <c r="H2057" i="31"/>
  <c r="H2058" i="31"/>
  <c r="H2059" i="31"/>
  <c r="H2060" i="31"/>
  <c r="H2061" i="31"/>
  <c r="H2062" i="31"/>
  <c r="H2063" i="31"/>
  <c r="H2064" i="31"/>
  <c r="H2065" i="31"/>
  <c r="H2066" i="31"/>
  <c r="H2067" i="31"/>
  <c r="H2068" i="31"/>
  <c r="H2069" i="31"/>
  <c r="H2070" i="31"/>
  <c r="H2071" i="31"/>
  <c r="H2072" i="31"/>
  <c r="H2073" i="31"/>
  <c r="H2074" i="31"/>
  <c r="H2075" i="31"/>
  <c r="H2076" i="31"/>
  <c r="H2077" i="31"/>
  <c r="H2078" i="31"/>
  <c r="H2079" i="31"/>
  <c r="H2080" i="31"/>
  <c r="H2081" i="31"/>
  <c r="H2082" i="31"/>
  <c r="H2083" i="31"/>
  <c r="H2084" i="31"/>
  <c r="H2085" i="31"/>
  <c r="H2086" i="31"/>
  <c r="H2087" i="31"/>
  <c r="H2088" i="31"/>
  <c r="H2089" i="31"/>
  <c r="H2090" i="31"/>
  <c r="H2091" i="31"/>
  <c r="H2092" i="31"/>
  <c r="H2093" i="31"/>
  <c r="H2094" i="31"/>
  <c r="H2095" i="31"/>
  <c r="H2096" i="31"/>
  <c r="H2097" i="31"/>
  <c r="H2098" i="31"/>
  <c r="H2099" i="31"/>
  <c r="H2100" i="31"/>
  <c r="H2101" i="31"/>
  <c r="H2102" i="31"/>
  <c r="H2103" i="31"/>
  <c r="H2104" i="31"/>
  <c r="H2105" i="31"/>
  <c r="H2106" i="31"/>
  <c r="H2107" i="31"/>
  <c r="H2108" i="31"/>
  <c r="H2109" i="31"/>
  <c r="H2110" i="31"/>
  <c r="H2111" i="31"/>
  <c r="H2112" i="31"/>
  <c r="H2113" i="31"/>
  <c r="H2114" i="31"/>
  <c r="H2115" i="31"/>
  <c r="H2116" i="31"/>
  <c r="H2117" i="31"/>
  <c r="H2118" i="31"/>
  <c r="H2119" i="31"/>
  <c r="H2120" i="31"/>
  <c r="H2121" i="31"/>
  <c r="H2122" i="31"/>
  <c r="H2123" i="31"/>
  <c r="H2124" i="31"/>
  <c r="H2125" i="31"/>
  <c r="H2126" i="31"/>
  <c r="H2127" i="31"/>
  <c r="H2128" i="31"/>
  <c r="H2129" i="31"/>
  <c r="H2130" i="31"/>
  <c r="H2131" i="31"/>
  <c r="H2132" i="31"/>
  <c r="H2133" i="31"/>
  <c r="H2134" i="31"/>
  <c r="H2135" i="31"/>
  <c r="H2136" i="31"/>
  <c r="H2137" i="31"/>
  <c r="H2138" i="31"/>
  <c r="H2139" i="31"/>
  <c r="H2140" i="31"/>
  <c r="H2141" i="31"/>
  <c r="H2142" i="31"/>
  <c r="H2143" i="31"/>
  <c r="H2144" i="31"/>
  <c r="H2145" i="31"/>
  <c r="H2146" i="31"/>
  <c r="H2147" i="31"/>
  <c r="H2148" i="31"/>
  <c r="H2149" i="31"/>
  <c r="H2150" i="31"/>
  <c r="H2151" i="31"/>
  <c r="H2152" i="31"/>
  <c r="H2153" i="31"/>
  <c r="H2154" i="31"/>
  <c r="H2155" i="31"/>
  <c r="H2156" i="31"/>
  <c r="H2157" i="31"/>
  <c r="H2158" i="31"/>
  <c r="H2159" i="31"/>
  <c r="H2160" i="31"/>
  <c r="H2161" i="31"/>
  <c r="H2162" i="31"/>
  <c r="H2163" i="31"/>
  <c r="H2164" i="31"/>
  <c r="H2165" i="31"/>
  <c r="H2166" i="31"/>
  <c r="H2167" i="31"/>
  <c r="H2168" i="31"/>
  <c r="H2169" i="31"/>
  <c r="H2170" i="31"/>
  <c r="H2171" i="31"/>
  <c r="H2172" i="31"/>
  <c r="H2173" i="31"/>
  <c r="H2174" i="31"/>
  <c r="H2175" i="31"/>
  <c r="H2176" i="31"/>
  <c r="H2177" i="31"/>
  <c r="H2178" i="31"/>
  <c r="H2179" i="31"/>
  <c r="H2180" i="31"/>
  <c r="H2181" i="31"/>
  <c r="H2182" i="31"/>
  <c r="H2183" i="31"/>
  <c r="H2184" i="31"/>
  <c r="H2185" i="31"/>
  <c r="H2186" i="31"/>
  <c r="H2187" i="31"/>
  <c r="H2188" i="31"/>
  <c r="H2189" i="31"/>
  <c r="H2190" i="31"/>
  <c r="H2191" i="31"/>
  <c r="H2192" i="31"/>
  <c r="H2193" i="31"/>
  <c r="H2194" i="31"/>
  <c r="H2195" i="31"/>
  <c r="H2196" i="31"/>
  <c r="H2197" i="31"/>
  <c r="H2198" i="31"/>
  <c r="H2199" i="31"/>
  <c r="H2200" i="31"/>
  <c r="H2201" i="31"/>
  <c r="H2202" i="31"/>
  <c r="H2203" i="31"/>
  <c r="H2204" i="31"/>
  <c r="H2205" i="31"/>
  <c r="H2206" i="31"/>
  <c r="H2207" i="31"/>
  <c r="H2208" i="31"/>
  <c r="H2209" i="31"/>
  <c r="H2210" i="31"/>
  <c r="H2211" i="31"/>
  <c r="H2212" i="31"/>
  <c r="H2213" i="31"/>
  <c r="H2214" i="31"/>
  <c r="H2215" i="31"/>
  <c r="H2216" i="31"/>
  <c r="H2217" i="31"/>
  <c r="H2218" i="31"/>
  <c r="H2219" i="31"/>
  <c r="H2220" i="31"/>
  <c r="H2221" i="31"/>
  <c r="H2222" i="31"/>
  <c r="H2223" i="31"/>
  <c r="H2224" i="31"/>
  <c r="H2225" i="31"/>
  <c r="H2226" i="31"/>
  <c r="H2227" i="31"/>
  <c r="H2228" i="31"/>
  <c r="H2229" i="31"/>
  <c r="H2230" i="31"/>
  <c r="H2231" i="31"/>
  <c r="H2232" i="31"/>
  <c r="H2233" i="31"/>
  <c r="H2234" i="31"/>
  <c r="H2235" i="31"/>
  <c r="H2236" i="31"/>
  <c r="H2237" i="31"/>
  <c r="H2238" i="31"/>
  <c r="H2239" i="31"/>
  <c r="H2240" i="31"/>
  <c r="H2241" i="31"/>
  <c r="H2242" i="31"/>
  <c r="H2243" i="31"/>
  <c r="H2244" i="31"/>
  <c r="H2245" i="31"/>
  <c r="H2246" i="31"/>
  <c r="H2247" i="31"/>
  <c r="H2248" i="31"/>
  <c r="H2249" i="31"/>
  <c r="H2250" i="31"/>
  <c r="H2251" i="31"/>
  <c r="H2252" i="31"/>
  <c r="H2253" i="31"/>
  <c r="H2254" i="31"/>
  <c r="H2255" i="31"/>
  <c r="H2256" i="31"/>
  <c r="H2257" i="31"/>
  <c r="H2258" i="31"/>
  <c r="H2259" i="31"/>
  <c r="H2260" i="31"/>
  <c r="H2261" i="31"/>
  <c r="H2262" i="31"/>
  <c r="H2263" i="31"/>
  <c r="H2264" i="31"/>
  <c r="H2265" i="31"/>
  <c r="H2266" i="31"/>
  <c r="H2267" i="31"/>
  <c r="H2268" i="31"/>
  <c r="H2269" i="31"/>
  <c r="H2270" i="31"/>
  <c r="H2271" i="31"/>
  <c r="H2272" i="31"/>
  <c r="H2273" i="31"/>
  <c r="H2274" i="31"/>
  <c r="H2275" i="31"/>
  <c r="H2276" i="31"/>
  <c r="H2277" i="31"/>
  <c r="H2278" i="31"/>
  <c r="H2279" i="31"/>
  <c r="H2280" i="31"/>
  <c r="H2281" i="31"/>
  <c r="H2282" i="31"/>
  <c r="H2283" i="31"/>
  <c r="H2284" i="31"/>
  <c r="H2285" i="31"/>
  <c r="H2286" i="31"/>
  <c r="H2287" i="31"/>
  <c r="H2288" i="31"/>
  <c r="H2289" i="31"/>
  <c r="H2290" i="31"/>
  <c r="H2291" i="31"/>
  <c r="H2292" i="31"/>
  <c r="H2293" i="31"/>
  <c r="H2294" i="31"/>
  <c r="H2295" i="31"/>
  <c r="H2296" i="31"/>
  <c r="H2297" i="31"/>
  <c r="H2298" i="31"/>
  <c r="H2299" i="31"/>
  <c r="H2300" i="31"/>
  <c r="H2301" i="31"/>
  <c r="H2302" i="31"/>
  <c r="H2303" i="31"/>
  <c r="H2304" i="31"/>
  <c r="H2305" i="31"/>
  <c r="H2306" i="31"/>
  <c r="H2307" i="31"/>
  <c r="H2308" i="31"/>
  <c r="H2309" i="31"/>
  <c r="H2310" i="31"/>
  <c r="H2311" i="31"/>
  <c r="H2312" i="31"/>
  <c r="H2313" i="31"/>
  <c r="H2314" i="31"/>
  <c r="H2315" i="31"/>
  <c r="H2316" i="31"/>
  <c r="H2317" i="31"/>
  <c r="H2318" i="31"/>
  <c r="H2319" i="31"/>
  <c r="H2320" i="31"/>
  <c r="H2321" i="31"/>
  <c r="H2322" i="31"/>
  <c r="H2323" i="31"/>
  <c r="H2324" i="31"/>
  <c r="H2325" i="31"/>
  <c r="H2326" i="31"/>
  <c r="H2327" i="31"/>
  <c r="H2328" i="31"/>
  <c r="H2329" i="31"/>
  <c r="H2330" i="31"/>
  <c r="H2331" i="31"/>
  <c r="H2332" i="31"/>
  <c r="H2333" i="31"/>
  <c r="H2334" i="31"/>
  <c r="H2335" i="31"/>
  <c r="H2336" i="31"/>
  <c r="H2337" i="31"/>
  <c r="H2338" i="31"/>
  <c r="H2339" i="31"/>
  <c r="H2340" i="31"/>
  <c r="H2341" i="31"/>
  <c r="H2342" i="31"/>
  <c r="H2343" i="31"/>
  <c r="H2344" i="31"/>
  <c r="H2345" i="31"/>
  <c r="H2346" i="31"/>
  <c r="H2347" i="31"/>
  <c r="H2348" i="31"/>
  <c r="H2349" i="31"/>
  <c r="H2350" i="31"/>
  <c r="H2351" i="31"/>
  <c r="H2352" i="31"/>
  <c r="H2353" i="31"/>
  <c r="H2354" i="31"/>
  <c r="H2355" i="31"/>
  <c r="H2356" i="31"/>
  <c r="H2357" i="31"/>
  <c r="H2358" i="31"/>
  <c r="H2359" i="31"/>
  <c r="H2360" i="31"/>
  <c r="H2361" i="31"/>
  <c r="H2362" i="31"/>
  <c r="H2363" i="31"/>
  <c r="H2364" i="31"/>
  <c r="H2365" i="31"/>
  <c r="H2366" i="31"/>
  <c r="H2367" i="31"/>
  <c r="H2368" i="31"/>
  <c r="H2369" i="31"/>
  <c r="H2370" i="31"/>
  <c r="H2371" i="31"/>
  <c r="H2372" i="31"/>
  <c r="H2373" i="31"/>
  <c r="H2374" i="31"/>
  <c r="H2375" i="31"/>
  <c r="H2376" i="31"/>
  <c r="H2377" i="31"/>
  <c r="H2378" i="31"/>
  <c r="H2379" i="31"/>
  <c r="H2380" i="31"/>
  <c r="H2381" i="31"/>
  <c r="H2382" i="31"/>
  <c r="H2383" i="31"/>
  <c r="H2384" i="31"/>
  <c r="H2385" i="31"/>
  <c r="H2386" i="31"/>
  <c r="H2387" i="31"/>
  <c r="H2388" i="31"/>
  <c r="H2389" i="31"/>
  <c r="H2390" i="31"/>
  <c r="H2391" i="31"/>
  <c r="H2392" i="31"/>
  <c r="H2393" i="31"/>
  <c r="H2394" i="31"/>
  <c r="H2395" i="31"/>
  <c r="H2396" i="31"/>
  <c r="H2397" i="31"/>
  <c r="H2398" i="31"/>
  <c r="H2399" i="31"/>
  <c r="H2400" i="31"/>
  <c r="H2401" i="31"/>
  <c r="H2402" i="31"/>
  <c r="H2403" i="31"/>
  <c r="H2404" i="31"/>
  <c r="H2405" i="31"/>
  <c r="H2406" i="31"/>
  <c r="H2407" i="31"/>
  <c r="H2408" i="31"/>
  <c r="H2409" i="31"/>
  <c r="H2410" i="31"/>
  <c r="H2411" i="31"/>
  <c r="H2412" i="31"/>
  <c r="H2413" i="31"/>
  <c r="H2414" i="31"/>
  <c r="H2415" i="31"/>
  <c r="H2416" i="31"/>
  <c r="H2417" i="31"/>
  <c r="H2418" i="31"/>
  <c r="H2419" i="31"/>
  <c r="H2420" i="31"/>
  <c r="H2421" i="31"/>
  <c r="H2422" i="31"/>
  <c r="H2423" i="31"/>
  <c r="H2424" i="31"/>
  <c r="H2425" i="31"/>
  <c r="H2426" i="31"/>
  <c r="H2427" i="31"/>
  <c r="H2428" i="31"/>
  <c r="H2429" i="31"/>
  <c r="H2430" i="31"/>
  <c r="H2431" i="31"/>
  <c r="H2432" i="31"/>
  <c r="H2433" i="31"/>
  <c r="H2434" i="31"/>
  <c r="H2435" i="31"/>
  <c r="H2436" i="31"/>
  <c r="H2437" i="31"/>
  <c r="H2438" i="31"/>
  <c r="H2439" i="31"/>
  <c r="H2440" i="31"/>
  <c r="H2441" i="31"/>
  <c r="H2442" i="31"/>
  <c r="H2443" i="31"/>
  <c r="H2444" i="31"/>
  <c r="H2445" i="31"/>
  <c r="H2446" i="31"/>
  <c r="H2447" i="31"/>
  <c r="H2448" i="31"/>
  <c r="H2449" i="31"/>
  <c r="H2450" i="31"/>
  <c r="H2451" i="31"/>
  <c r="H2452" i="31"/>
  <c r="H2453" i="31"/>
  <c r="H2454" i="31"/>
  <c r="H2455" i="31"/>
  <c r="H2456" i="31"/>
  <c r="H2457" i="31"/>
  <c r="H2458" i="31"/>
  <c r="H2459" i="31"/>
  <c r="H2460" i="31"/>
  <c r="H2461" i="31"/>
  <c r="H2462" i="31"/>
  <c r="H2463" i="31"/>
  <c r="H2464" i="31"/>
  <c r="H2465" i="31"/>
  <c r="H2466" i="31"/>
  <c r="H2467" i="31"/>
  <c r="H2468" i="31"/>
  <c r="H2469" i="31"/>
  <c r="H2470" i="31"/>
  <c r="H2471" i="31"/>
  <c r="H2472" i="31"/>
  <c r="H2473" i="31"/>
  <c r="H2474" i="31"/>
  <c r="H2475" i="31"/>
  <c r="H2476" i="31"/>
  <c r="H2477" i="31"/>
  <c r="H2478" i="31"/>
  <c r="H2479" i="31"/>
  <c r="H2480" i="31"/>
  <c r="H2481" i="31"/>
  <c r="H2482" i="31"/>
  <c r="H2483" i="31"/>
  <c r="H2484" i="31"/>
  <c r="H2485" i="31"/>
  <c r="H2486" i="31"/>
  <c r="H2487" i="31"/>
  <c r="H2488" i="31"/>
  <c r="H2489" i="31"/>
  <c r="H2490" i="31"/>
  <c r="H2491" i="31"/>
  <c r="H2492" i="31"/>
  <c r="H2493" i="31"/>
  <c r="H2494" i="31"/>
  <c r="H2495" i="31"/>
  <c r="H2496" i="31"/>
  <c r="H2497" i="31"/>
  <c r="H2498" i="31"/>
  <c r="H2499" i="31"/>
  <c r="H2500" i="31"/>
  <c r="H2501" i="31"/>
  <c r="H2502" i="31"/>
  <c r="H2503" i="31"/>
  <c r="H2504" i="31"/>
  <c r="H2505" i="31"/>
  <c r="H2506" i="31"/>
  <c r="H2507" i="31"/>
  <c r="H2508" i="31"/>
  <c r="H2509" i="31"/>
  <c r="H2510" i="31"/>
  <c r="H2511" i="31"/>
  <c r="H2512" i="31"/>
  <c r="H2513" i="31"/>
  <c r="H2514" i="31"/>
  <c r="H2515" i="31"/>
  <c r="H2516" i="31"/>
  <c r="H2517" i="31"/>
  <c r="H2518" i="31"/>
  <c r="H2519" i="31"/>
  <c r="H2520" i="31"/>
  <c r="H2521" i="31"/>
  <c r="H2522" i="31"/>
  <c r="H2523" i="31"/>
  <c r="H2524" i="31"/>
  <c r="H2525" i="31"/>
  <c r="H2526" i="31"/>
  <c r="H2527" i="31"/>
  <c r="H2528" i="31"/>
  <c r="H2529" i="31"/>
  <c r="H2530" i="31"/>
  <c r="H2531" i="31"/>
  <c r="H2532" i="31"/>
  <c r="H2533" i="31"/>
  <c r="H2534" i="31"/>
  <c r="H2535" i="31"/>
  <c r="H2536" i="31"/>
  <c r="H2537" i="31"/>
  <c r="H2538" i="31"/>
  <c r="H2539" i="31"/>
  <c r="H2540" i="31"/>
  <c r="H2541" i="31"/>
  <c r="H2542" i="31"/>
  <c r="H2543" i="31"/>
  <c r="H2544" i="31"/>
  <c r="H2545" i="31"/>
  <c r="H2546" i="31"/>
  <c r="H2547" i="31"/>
  <c r="H2548" i="31"/>
  <c r="H2549" i="31"/>
  <c r="H2550" i="31"/>
  <c r="H2551" i="31"/>
  <c r="H2552" i="31"/>
  <c r="H2553" i="31"/>
  <c r="H2554" i="31"/>
  <c r="H2555" i="31"/>
  <c r="H2556" i="31"/>
  <c r="H2557" i="31"/>
  <c r="H2558" i="31"/>
  <c r="H2559" i="31"/>
  <c r="H2560" i="31"/>
  <c r="H2561" i="31"/>
  <c r="H2562" i="31"/>
  <c r="H2563" i="31"/>
  <c r="H2564" i="31"/>
  <c r="H2565" i="31"/>
  <c r="H2566" i="31"/>
  <c r="H2567" i="31"/>
  <c r="H2568" i="31"/>
  <c r="H2569" i="31"/>
  <c r="H2570" i="31"/>
  <c r="H2571" i="31"/>
  <c r="H2572" i="31"/>
  <c r="H2573" i="31"/>
  <c r="H2574" i="31"/>
  <c r="H2575" i="31"/>
  <c r="H2576" i="31"/>
  <c r="H2577" i="31"/>
  <c r="H2578" i="31"/>
  <c r="H2579" i="31"/>
  <c r="H2580" i="31"/>
  <c r="H2581" i="31"/>
  <c r="H2582" i="31"/>
  <c r="H2583" i="31"/>
  <c r="H2584" i="31"/>
  <c r="H2585" i="31"/>
  <c r="H2586" i="31"/>
  <c r="H2587" i="31"/>
  <c r="H2588" i="31"/>
  <c r="H2589" i="31"/>
  <c r="H2590" i="31"/>
  <c r="H2591" i="31"/>
  <c r="H2592" i="31"/>
  <c r="H2593" i="31"/>
  <c r="H2594" i="31"/>
  <c r="H2595" i="31"/>
  <c r="H2596" i="31"/>
  <c r="H2597" i="31"/>
  <c r="H2598" i="31"/>
  <c r="H2599" i="31"/>
  <c r="H2600" i="31"/>
  <c r="H2601" i="31"/>
  <c r="H2602" i="31"/>
  <c r="H2603" i="31"/>
  <c r="H2604" i="31"/>
  <c r="H2605" i="31"/>
  <c r="H2606" i="31"/>
  <c r="H2607" i="31"/>
  <c r="H2608" i="31"/>
  <c r="H2609" i="31"/>
  <c r="H2610" i="31"/>
  <c r="H2611" i="31"/>
  <c r="H2612" i="31"/>
  <c r="H2613" i="31"/>
  <c r="H2614" i="31"/>
  <c r="H2615" i="31"/>
  <c r="H2616" i="31"/>
  <c r="H2617" i="31"/>
  <c r="H2618" i="31"/>
  <c r="H2619" i="31"/>
  <c r="H2620" i="31"/>
  <c r="H2621" i="31"/>
  <c r="H2622" i="31"/>
  <c r="H2623" i="31"/>
  <c r="H2624" i="31"/>
  <c r="H2625" i="31"/>
  <c r="H2626" i="31"/>
  <c r="H2627" i="31"/>
  <c r="H2628" i="31"/>
  <c r="H2629" i="31"/>
  <c r="H2630" i="31"/>
  <c r="H2631" i="31"/>
  <c r="H2632" i="31"/>
  <c r="H2633" i="31"/>
  <c r="H2634" i="31"/>
  <c r="H2635" i="31"/>
  <c r="H2636" i="31"/>
  <c r="H2637" i="31"/>
  <c r="H2638" i="31"/>
  <c r="H2639" i="31"/>
  <c r="H2640" i="31"/>
  <c r="H2641" i="31"/>
  <c r="H2642" i="31"/>
  <c r="H2643" i="31"/>
  <c r="H2644" i="31"/>
  <c r="H2645" i="31"/>
  <c r="H2646" i="31"/>
  <c r="H2647" i="31"/>
  <c r="H2648" i="31"/>
  <c r="H2649" i="31"/>
  <c r="H2650" i="31"/>
  <c r="H2651" i="31"/>
  <c r="H2652" i="31"/>
  <c r="H2653" i="31"/>
  <c r="H2654" i="31"/>
  <c r="H2655" i="31"/>
  <c r="H2656" i="31"/>
  <c r="H2657" i="31"/>
  <c r="H2658" i="31"/>
  <c r="H2659" i="31"/>
  <c r="H2660" i="31"/>
  <c r="H2661" i="31"/>
  <c r="H2662" i="31"/>
  <c r="H2663" i="31"/>
  <c r="H2664" i="31"/>
  <c r="H2665" i="31"/>
  <c r="H2666" i="31"/>
  <c r="H2667" i="31"/>
  <c r="H2668" i="31"/>
  <c r="H2669" i="31"/>
  <c r="H2670" i="31"/>
  <c r="H2671" i="31"/>
  <c r="H2672" i="31"/>
  <c r="H2673" i="31"/>
  <c r="H2674" i="31"/>
  <c r="H2675" i="31"/>
  <c r="H2676" i="31"/>
  <c r="H2677" i="31"/>
  <c r="H2678" i="31"/>
  <c r="H2679" i="31"/>
  <c r="H2680" i="31"/>
  <c r="H2681" i="31"/>
  <c r="H2682" i="31"/>
  <c r="H2683" i="31"/>
  <c r="H2684" i="31"/>
  <c r="H2685" i="31"/>
  <c r="H2686" i="31"/>
  <c r="H2687" i="31"/>
  <c r="H2688" i="31"/>
  <c r="H2689" i="31"/>
  <c r="H2690" i="31"/>
  <c r="H2691" i="31"/>
  <c r="H2692" i="31"/>
  <c r="H2693" i="31"/>
  <c r="H2694" i="31"/>
  <c r="H2695" i="31"/>
  <c r="H2696" i="31"/>
  <c r="H2697" i="31"/>
  <c r="H2698" i="31"/>
  <c r="H2699" i="31"/>
  <c r="H2700" i="31"/>
  <c r="H2701" i="31"/>
  <c r="H2702" i="31"/>
  <c r="H2703" i="31"/>
  <c r="H2704" i="31"/>
  <c r="H2705" i="31"/>
  <c r="H2706" i="31"/>
  <c r="H2707" i="31"/>
  <c r="H2708" i="31"/>
  <c r="H2709" i="31"/>
  <c r="H2710" i="31"/>
  <c r="H2711" i="31"/>
  <c r="H2712" i="31"/>
  <c r="H2713" i="31"/>
  <c r="H2714" i="31"/>
  <c r="H2715" i="31"/>
  <c r="H2716" i="31"/>
  <c r="H2717" i="31"/>
  <c r="H2718" i="31"/>
  <c r="H2719" i="31"/>
  <c r="H2720" i="31"/>
  <c r="H2721" i="31"/>
  <c r="H2722" i="31"/>
  <c r="H2723" i="31"/>
  <c r="H2724" i="31"/>
  <c r="H2725" i="31"/>
  <c r="H2726" i="31"/>
  <c r="H2727" i="31"/>
  <c r="H2728" i="31"/>
  <c r="H2729" i="31"/>
  <c r="H2730" i="31"/>
  <c r="H2731" i="31"/>
  <c r="H2732" i="31"/>
  <c r="H2733" i="31"/>
  <c r="H2734" i="31"/>
  <c r="H2735" i="31"/>
  <c r="H2736" i="31"/>
  <c r="H2737" i="31"/>
  <c r="H2738" i="31"/>
  <c r="H2739" i="31"/>
  <c r="H2740" i="31"/>
  <c r="H2741" i="31"/>
  <c r="H2742" i="31"/>
  <c r="H2743" i="31"/>
  <c r="H2744" i="31"/>
  <c r="H2745" i="31"/>
  <c r="H2746" i="31"/>
  <c r="H2747" i="31"/>
  <c r="H2748" i="31"/>
  <c r="H2749" i="31"/>
  <c r="H2750" i="31"/>
  <c r="H2751" i="31"/>
  <c r="H2752" i="31"/>
  <c r="H2753" i="31"/>
  <c r="H2754" i="31"/>
  <c r="H2755" i="31"/>
  <c r="H2756" i="31"/>
  <c r="H2757" i="31"/>
  <c r="H2758" i="31"/>
  <c r="H2759" i="31"/>
  <c r="H2760" i="31"/>
  <c r="H2761" i="31"/>
  <c r="H2762" i="31"/>
  <c r="H2763" i="31"/>
  <c r="H2764" i="31"/>
  <c r="H2765" i="31"/>
  <c r="H2766" i="31"/>
  <c r="H2767" i="31"/>
  <c r="H2768" i="31"/>
  <c r="H2769" i="31"/>
  <c r="H2770" i="31"/>
  <c r="H2771" i="31"/>
  <c r="H2772" i="31"/>
  <c r="H2773" i="31"/>
  <c r="H2774" i="31"/>
  <c r="H2775" i="31"/>
  <c r="H2776" i="31"/>
  <c r="H2777" i="31"/>
  <c r="H2778" i="31"/>
  <c r="H2779" i="31"/>
  <c r="H2780" i="31"/>
  <c r="H2781" i="31"/>
  <c r="H2782" i="31"/>
  <c r="H2783" i="31"/>
  <c r="H2784" i="31"/>
  <c r="H2785" i="31"/>
  <c r="H2786" i="31"/>
  <c r="H2787" i="31"/>
  <c r="H2788" i="31"/>
  <c r="H2789" i="31"/>
  <c r="H2790" i="31"/>
  <c r="H2791" i="31"/>
  <c r="H2792" i="31"/>
  <c r="H2793" i="31"/>
  <c r="H2794" i="31"/>
  <c r="H2795" i="31"/>
  <c r="H2796" i="31"/>
  <c r="H2797" i="31"/>
  <c r="H2798" i="31"/>
  <c r="H2799" i="31"/>
  <c r="H2800" i="31"/>
  <c r="H2801" i="31"/>
  <c r="H2802" i="31"/>
  <c r="H2803" i="31"/>
  <c r="H2804" i="31"/>
  <c r="H2805" i="31"/>
  <c r="H2806" i="31"/>
  <c r="H2807" i="31"/>
  <c r="H2808" i="31"/>
  <c r="H2809" i="31"/>
  <c r="H2810" i="31"/>
  <c r="H2811" i="31"/>
  <c r="H2812" i="31"/>
  <c r="H2813" i="31"/>
  <c r="H2814" i="31"/>
  <c r="H2815" i="31"/>
  <c r="H2816" i="31"/>
  <c r="H2817" i="31"/>
  <c r="H2818" i="31"/>
  <c r="H2819" i="31"/>
  <c r="H2820" i="31"/>
  <c r="H2821" i="31"/>
  <c r="H2822" i="31"/>
  <c r="H2823" i="31"/>
  <c r="H2824" i="31"/>
  <c r="H2825" i="31"/>
  <c r="H2826" i="31"/>
  <c r="H2827" i="31"/>
  <c r="H2828" i="31"/>
  <c r="H2829" i="31"/>
  <c r="H2830" i="31"/>
  <c r="H2831" i="31"/>
  <c r="H2832" i="31"/>
  <c r="H2833" i="31"/>
  <c r="H2834" i="31"/>
  <c r="H2835" i="31"/>
  <c r="H2836" i="31"/>
  <c r="H2837" i="31"/>
  <c r="H2838" i="31"/>
  <c r="H2839" i="31"/>
  <c r="H2840" i="31"/>
  <c r="H2841" i="31"/>
  <c r="H2842" i="31"/>
  <c r="H2843" i="31"/>
  <c r="H2844" i="31"/>
  <c r="H2845" i="31"/>
  <c r="H2846" i="31"/>
  <c r="H2847" i="31"/>
  <c r="H2848" i="31"/>
  <c r="H2849" i="31"/>
  <c r="H2850" i="31"/>
  <c r="H2851" i="31"/>
  <c r="H2852" i="31"/>
  <c r="H2853" i="31"/>
  <c r="H2854" i="31"/>
  <c r="H2855" i="31"/>
  <c r="H2856" i="31"/>
  <c r="H2857" i="31"/>
  <c r="H2858" i="31"/>
  <c r="H2859" i="31"/>
  <c r="H2860" i="31"/>
  <c r="H2861" i="31"/>
  <c r="H2862" i="31"/>
  <c r="H2863" i="31"/>
  <c r="H2864" i="31"/>
  <c r="H2865" i="31"/>
  <c r="H2866" i="31"/>
  <c r="H2867" i="31"/>
  <c r="H2868" i="31"/>
  <c r="H2869" i="31"/>
  <c r="H2870" i="31"/>
  <c r="H2871" i="31"/>
  <c r="H2872" i="31"/>
  <c r="H2873" i="31"/>
  <c r="H2874" i="31"/>
  <c r="H2875" i="31"/>
  <c r="H2876" i="31"/>
  <c r="H2877" i="31"/>
  <c r="H2878" i="31"/>
  <c r="H2879" i="31"/>
  <c r="H2880" i="31"/>
  <c r="H2881" i="31"/>
  <c r="H2882" i="31"/>
  <c r="H2883" i="31"/>
  <c r="H2884" i="31"/>
  <c r="H2885" i="31"/>
  <c r="H2886" i="31"/>
  <c r="H2887" i="31"/>
  <c r="H2888" i="31"/>
  <c r="H2889" i="31"/>
  <c r="H2890" i="31"/>
  <c r="H2891" i="31"/>
  <c r="H2892" i="31"/>
  <c r="H2893" i="31"/>
  <c r="H2894" i="31"/>
  <c r="H2895" i="31"/>
  <c r="H2896" i="31"/>
  <c r="H2897" i="31"/>
  <c r="H2898" i="31"/>
  <c r="H2899" i="31"/>
  <c r="H2900" i="31"/>
  <c r="H2901" i="31"/>
  <c r="H2902" i="31"/>
  <c r="H2903" i="31"/>
  <c r="H2904" i="31"/>
  <c r="H2905" i="31"/>
  <c r="H2906" i="31"/>
  <c r="H2907" i="31"/>
  <c r="H2908" i="31"/>
  <c r="H2909" i="31"/>
  <c r="H2910" i="31"/>
  <c r="H2911" i="31"/>
  <c r="H2912" i="31"/>
  <c r="H2913" i="31"/>
  <c r="H2914" i="31"/>
  <c r="H2915" i="31"/>
  <c r="H2916" i="31"/>
  <c r="H2917" i="31"/>
  <c r="H2918" i="31"/>
  <c r="H2919" i="31"/>
  <c r="H2920" i="31"/>
  <c r="H2921" i="31"/>
  <c r="H2922" i="31"/>
  <c r="H2923" i="31"/>
  <c r="H2924" i="31"/>
  <c r="H2925" i="31"/>
  <c r="H2926" i="31"/>
  <c r="H2927" i="31"/>
  <c r="H2928" i="31"/>
  <c r="H2929" i="31"/>
  <c r="H2930" i="31"/>
  <c r="H2931" i="31"/>
  <c r="H2932" i="31"/>
  <c r="H2933" i="31"/>
  <c r="H2934" i="31"/>
  <c r="H2935" i="31"/>
  <c r="H2936" i="31"/>
  <c r="H2937" i="31"/>
  <c r="H2938" i="31"/>
  <c r="H2939" i="31"/>
  <c r="H2940" i="31"/>
  <c r="H2941" i="31"/>
  <c r="H2942" i="31"/>
  <c r="H2943" i="31"/>
  <c r="H2944" i="31"/>
  <c r="H2945" i="31"/>
  <c r="H2946" i="31"/>
  <c r="H2947" i="31"/>
  <c r="H2948" i="31"/>
  <c r="H2949" i="31"/>
  <c r="H2950" i="31"/>
  <c r="H2951" i="31"/>
  <c r="H2952" i="31"/>
  <c r="H2953" i="31"/>
  <c r="H2954" i="31"/>
  <c r="H2955" i="31"/>
  <c r="H2956" i="31"/>
  <c r="H2957" i="31"/>
  <c r="H2958" i="31"/>
  <c r="H2959" i="31"/>
  <c r="H2960" i="31"/>
  <c r="H2961" i="31"/>
  <c r="H2962" i="31"/>
  <c r="H2963" i="31"/>
  <c r="H2964" i="31"/>
  <c r="H2965" i="31"/>
  <c r="H2966" i="31"/>
  <c r="H2967" i="31"/>
  <c r="H2968" i="31"/>
  <c r="H2969" i="31"/>
  <c r="H2970" i="31"/>
  <c r="H2971" i="31"/>
  <c r="H2972" i="31"/>
  <c r="H2973" i="31"/>
  <c r="H2974" i="31"/>
  <c r="H2975" i="31"/>
  <c r="H2976" i="31"/>
  <c r="H2977" i="31"/>
  <c r="H2978" i="31"/>
  <c r="H2979" i="31"/>
  <c r="H2980" i="31"/>
  <c r="H2981" i="31"/>
  <c r="H2982" i="31"/>
  <c r="H2983" i="31"/>
  <c r="H2984" i="31"/>
  <c r="H2985" i="31"/>
  <c r="H2986" i="31"/>
  <c r="H2987" i="31"/>
  <c r="H2988" i="31"/>
  <c r="H2989" i="31"/>
  <c r="H2990" i="31"/>
  <c r="H2991" i="31"/>
  <c r="H2992" i="31"/>
  <c r="H2993" i="31"/>
  <c r="H2994" i="31"/>
  <c r="H2995" i="31"/>
  <c r="H2996" i="31"/>
  <c r="H2997" i="31"/>
  <c r="H2998" i="31"/>
  <c r="H2999" i="31"/>
  <c r="H3000" i="31"/>
  <c r="H3001" i="31"/>
  <c r="H3002" i="31"/>
  <c r="H3003" i="31"/>
  <c r="H3004" i="31"/>
  <c r="H3005" i="31"/>
  <c r="H3006" i="31"/>
  <c r="H3007" i="31"/>
  <c r="H3008" i="31"/>
  <c r="H3009" i="31"/>
  <c r="H3010" i="31"/>
  <c r="H3011" i="31"/>
  <c r="H3012" i="31"/>
  <c r="H3013" i="31"/>
  <c r="H3014" i="31"/>
  <c r="H3015" i="31"/>
  <c r="H3016" i="31"/>
  <c r="H3017" i="31"/>
  <c r="H3018" i="31"/>
  <c r="H3019" i="31"/>
  <c r="H3020" i="31"/>
  <c r="H3021" i="31"/>
  <c r="H3022" i="31"/>
  <c r="H3023" i="31"/>
  <c r="H3024" i="31"/>
  <c r="H3025" i="31"/>
  <c r="H3026" i="31"/>
  <c r="H3027" i="31"/>
  <c r="H3028" i="31"/>
  <c r="H3029" i="31"/>
  <c r="H3030" i="31"/>
  <c r="H3031" i="31"/>
  <c r="H3032" i="31"/>
  <c r="H3033" i="31"/>
  <c r="H3034" i="31"/>
  <c r="H3035" i="31"/>
  <c r="H3036" i="31"/>
  <c r="H3037" i="31"/>
  <c r="H3038" i="31"/>
  <c r="H3039" i="31"/>
  <c r="H3040" i="31"/>
  <c r="H3041" i="31"/>
  <c r="H3042" i="31"/>
  <c r="H3043" i="31"/>
  <c r="H3044" i="31"/>
  <c r="H3045" i="31"/>
  <c r="H3046" i="31"/>
  <c r="H3047" i="31"/>
  <c r="H3048" i="31"/>
  <c r="H3049" i="31"/>
  <c r="H3050" i="31"/>
  <c r="H3051" i="31"/>
  <c r="H3052" i="31"/>
  <c r="H3053" i="31"/>
  <c r="H3054" i="31"/>
  <c r="H3055" i="31"/>
  <c r="H3056" i="31"/>
  <c r="H3057" i="31"/>
  <c r="H3058" i="31"/>
  <c r="H3059" i="31"/>
  <c r="H3060" i="31"/>
  <c r="H3061" i="31"/>
  <c r="H3062" i="31"/>
  <c r="H3063" i="31"/>
  <c r="H3064" i="31"/>
  <c r="H3065" i="31"/>
  <c r="H3066" i="31"/>
  <c r="H3067" i="31"/>
  <c r="H3068" i="31"/>
  <c r="H3069" i="31"/>
  <c r="H3070" i="31"/>
  <c r="H3071" i="31"/>
  <c r="H3072" i="31"/>
  <c r="H3073" i="31"/>
  <c r="H3074" i="31"/>
  <c r="H3075" i="31"/>
  <c r="H3076" i="31"/>
  <c r="H3077" i="31"/>
  <c r="H3078" i="31"/>
  <c r="H3079" i="31"/>
  <c r="H3080" i="31"/>
  <c r="H3081" i="31"/>
  <c r="H3082" i="31"/>
  <c r="H3083" i="31"/>
  <c r="H3084" i="31"/>
  <c r="H3085" i="31"/>
  <c r="H3086" i="31"/>
  <c r="H3087" i="31"/>
  <c r="H3088" i="31"/>
  <c r="H3089" i="31"/>
  <c r="H3090" i="31"/>
  <c r="H3091" i="31"/>
  <c r="H3092" i="31"/>
  <c r="H3093" i="31"/>
  <c r="H3094" i="31"/>
  <c r="H3095" i="31"/>
  <c r="H3096" i="31"/>
  <c r="H3097" i="31"/>
  <c r="H3098" i="31"/>
  <c r="H3099" i="31"/>
  <c r="H3100" i="31"/>
  <c r="H3101" i="31"/>
  <c r="H3102" i="31"/>
  <c r="H3103" i="31"/>
  <c r="H3104" i="31"/>
  <c r="H3105" i="31"/>
  <c r="H3106" i="31"/>
  <c r="H3107" i="31"/>
  <c r="H3108" i="31"/>
  <c r="H3109" i="31"/>
  <c r="H3110" i="31"/>
  <c r="H3111" i="31"/>
  <c r="H3112" i="31"/>
  <c r="H3113" i="31"/>
  <c r="H3114" i="31"/>
  <c r="H3115" i="31"/>
  <c r="H3116" i="31"/>
  <c r="H3117" i="31"/>
  <c r="H3118" i="31"/>
  <c r="H3119" i="31"/>
  <c r="H3120" i="31"/>
  <c r="H3121" i="31"/>
  <c r="H3122" i="31"/>
  <c r="H3123" i="31"/>
  <c r="H3124" i="31"/>
  <c r="H3125" i="31"/>
  <c r="H3126" i="31"/>
  <c r="H3127" i="31"/>
  <c r="H3128" i="31"/>
  <c r="H3129" i="31"/>
  <c r="H3130" i="31"/>
  <c r="H3131" i="31"/>
  <c r="H3132" i="31"/>
  <c r="H3133" i="31"/>
  <c r="H3134" i="31"/>
  <c r="H3135" i="31"/>
  <c r="H3136" i="31"/>
  <c r="H3137" i="31"/>
  <c r="H3138" i="31"/>
  <c r="H3139" i="31"/>
  <c r="H3140" i="31"/>
  <c r="H3141" i="31"/>
  <c r="H3142" i="31"/>
  <c r="H3143" i="31"/>
  <c r="H3144" i="31"/>
  <c r="H3145" i="31"/>
  <c r="H3146" i="31"/>
  <c r="H3147" i="31"/>
  <c r="H3148" i="31"/>
  <c r="H3149" i="31"/>
  <c r="H3150" i="31"/>
  <c r="H3151" i="31"/>
  <c r="H3152" i="31"/>
  <c r="H3153" i="31"/>
  <c r="H3154" i="31"/>
  <c r="H3155" i="31"/>
  <c r="H3156" i="31"/>
  <c r="H3157" i="31"/>
  <c r="H3158" i="31"/>
  <c r="H3159" i="31"/>
  <c r="H3160" i="31"/>
  <c r="H3161" i="31"/>
  <c r="H3162" i="31"/>
  <c r="H3163" i="31"/>
  <c r="H3164" i="31"/>
  <c r="H3165" i="31"/>
  <c r="H3166" i="31"/>
  <c r="H3167" i="31"/>
  <c r="H3168" i="31"/>
  <c r="H3169" i="31"/>
  <c r="H3170" i="31"/>
  <c r="H3171" i="31"/>
  <c r="H3172" i="31"/>
  <c r="H3173" i="31"/>
  <c r="H3174" i="31"/>
  <c r="H3175" i="31"/>
  <c r="H3176" i="31"/>
  <c r="H3177" i="31"/>
  <c r="H3178" i="31"/>
  <c r="H3179" i="31"/>
  <c r="H3180" i="31"/>
  <c r="H3181" i="31"/>
  <c r="H3182" i="31"/>
  <c r="H3183" i="31"/>
  <c r="H3184" i="31"/>
  <c r="H3185" i="31"/>
  <c r="H3186" i="31"/>
  <c r="H3187" i="31"/>
  <c r="H3188" i="31"/>
  <c r="H3189" i="31"/>
  <c r="H3190" i="31"/>
  <c r="H3191" i="31"/>
  <c r="H3192" i="31"/>
  <c r="H3193" i="31"/>
  <c r="H3194" i="31"/>
  <c r="H3195" i="31"/>
  <c r="H3196" i="31"/>
  <c r="H3197" i="31"/>
  <c r="H3198" i="31"/>
  <c r="H3199" i="31"/>
  <c r="H3200" i="31"/>
  <c r="H3201" i="31"/>
  <c r="H3202" i="31"/>
  <c r="H3203" i="31"/>
  <c r="H3204" i="31"/>
  <c r="H3205" i="31"/>
  <c r="H3206" i="31"/>
  <c r="H3207" i="31"/>
  <c r="H3208" i="31"/>
  <c r="H3209" i="31"/>
  <c r="H3210" i="31"/>
  <c r="H3211" i="31"/>
  <c r="H3212" i="31"/>
  <c r="H3213" i="31"/>
  <c r="H3214" i="31"/>
  <c r="H3215" i="31"/>
  <c r="H3216" i="31"/>
  <c r="H3217" i="31"/>
  <c r="H3218" i="31"/>
  <c r="H3219" i="31"/>
  <c r="H3220" i="31"/>
  <c r="H3221" i="31"/>
  <c r="H3222" i="31"/>
  <c r="H3223" i="31"/>
  <c r="H3224" i="31"/>
  <c r="H3225" i="31"/>
  <c r="H3226" i="31"/>
  <c r="H3227" i="31"/>
  <c r="H3228" i="31"/>
  <c r="H3229" i="31"/>
  <c r="H3230" i="31"/>
  <c r="H3231" i="31"/>
  <c r="H3232" i="31"/>
  <c r="H3233" i="31"/>
  <c r="H3234" i="31"/>
  <c r="H3235" i="31"/>
  <c r="H3236" i="31"/>
  <c r="H3237" i="31"/>
  <c r="H3238" i="31"/>
  <c r="H3239" i="31"/>
  <c r="H3240" i="31"/>
  <c r="H3241" i="31"/>
  <c r="H3242" i="31"/>
  <c r="H3243" i="31"/>
  <c r="H3244" i="31"/>
  <c r="H3245" i="31"/>
  <c r="H3246" i="31"/>
  <c r="H3247" i="31"/>
  <c r="H3248" i="31"/>
  <c r="H3249" i="31"/>
  <c r="H3250" i="31"/>
  <c r="H3251" i="31"/>
  <c r="H3252" i="31"/>
  <c r="H3253" i="31"/>
  <c r="H3254" i="31"/>
  <c r="H3255" i="31"/>
  <c r="H3256" i="31"/>
  <c r="H3257" i="31"/>
  <c r="H3258" i="31"/>
  <c r="H3259" i="31"/>
  <c r="H3260" i="31"/>
  <c r="H3261" i="31"/>
  <c r="H3262" i="31"/>
  <c r="H3263" i="31"/>
  <c r="H3264" i="31"/>
  <c r="H3265" i="31"/>
  <c r="H3266" i="31"/>
  <c r="H3267" i="31"/>
  <c r="H3268" i="31"/>
  <c r="H3269" i="31"/>
  <c r="H3270" i="31"/>
  <c r="H3271" i="31"/>
  <c r="H3272" i="31"/>
  <c r="H3273" i="31"/>
  <c r="H3274" i="31"/>
  <c r="H3275" i="31"/>
  <c r="H3276" i="31"/>
  <c r="H3277" i="31"/>
  <c r="H3278" i="31"/>
  <c r="H3279" i="31"/>
  <c r="H3280" i="31"/>
  <c r="H3281" i="31"/>
  <c r="H3282" i="31"/>
  <c r="H3283" i="31"/>
  <c r="H3284" i="31"/>
  <c r="H3285" i="31"/>
  <c r="H3286" i="31"/>
  <c r="H3287" i="31"/>
  <c r="H3288" i="31"/>
  <c r="H3289" i="31"/>
  <c r="H3290" i="31"/>
  <c r="H3291" i="31"/>
  <c r="H3292" i="31"/>
  <c r="H3293" i="31"/>
  <c r="H3294" i="31"/>
  <c r="H3295" i="31"/>
  <c r="H3296" i="31"/>
  <c r="H3297" i="31"/>
  <c r="H3298" i="31"/>
  <c r="H3299" i="31"/>
  <c r="H3300" i="31"/>
  <c r="H3301" i="31"/>
  <c r="H3302" i="31"/>
  <c r="H3303" i="31"/>
  <c r="H3304" i="31"/>
  <c r="H3305" i="31"/>
  <c r="H3306" i="31"/>
  <c r="H3307" i="31"/>
  <c r="H3308" i="31"/>
  <c r="H3309" i="31"/>
  <c r="H3310" i="31"/>
  <c r="H3311" i="31"/>
  <c r="H3312" i="31"/>
  <c r="H3313" i="31"/>
  <c r="H3314" i="31"/>
  <c r="H3315" i="31"/>
  <c r="H3316" i="31"/>
  <c r="H3317" i="31"/>
  <c r="H3318" i="31"/>
  <c r="H3319" i="31"/>
  <c r="H3320" i="31"/>
  <c r="H3321" i="31"/>
  <c r="H3322" i="31"/>
  <c r="H3323" i="31"/>
  <c r="H3324" i="31"/>
  <c r="H3325" i="31"/>
  <c r="H3326" i="31"/>
  <c r="H3327" i="31"/>
  <c r="H3328" i="31"/>
  <c r="H3329" i="31"/>
  <c r="H3330" i="31"/>
  <c r="H3331" i="31"/>
  <c r="H3332" i="31"/>
  <c r="H3333" i="31"/>
  <c r="H3334" i="31"/>
  <c r="H3335" i="31"/>
  <c r="H3336" i="31"/>
  <c r="H3337" i="31"/>
  <c r="H3338" i="31"/>
  <c r="H3339" i="31"/>
  <c r="H3340" i="31"/>
  <c r="H3341" i="31"/>
  <c r="H3342" i="31"/>
  <c r="H3343" i="31"/>
  <c r="H3344" i="31"/>
  <c r="H3345" i="31"/>
  <c r="H3346" i="31"/>
  <c r="H3347" i="31"/>
  <c r="H3348" i="31"/>
  <c r="H3349" i="31"/>
  <c r="H3350" i="31"/>
  <c r="H3351" i="31"/>
  <c r="H3352" i="31"/>
  <c r="H3353" i="31"/>
  <c r="H3354" i="31"/>
  <c r="H3355" i="31"/>
  <c r="H3356" i="31"/>
  <c r="H3357" i="31"/>
  <c r="H3358" i="31"/>
  <c r="H3359" i="31"/>
  <c r="H3360" i="31"/>
  <c r="H3361" i="31"/>
  <c r="H3362" i="31"/>
  <c r="H3363" i="31"/>
  <c r="H3364" i="31"/>
  <c r="H3365" i="31"/>
  <c r="H3366" i="31"/>
  <c r="H3367" i="31"/>
  <c r="H3368" i="31"/>
  <c r="H3369" i="31"/>
  <c r="H3370" i="31"/>
  <c r="H3371" i="31"/>
  <c r="H3372" i="31"/>
  <c r="H3373" i="31"/>
  <c r="H3374" i="31"/>
  <c r="H3375" i="31"/>
  <c r="H3376" i="31"/>
  <c r="H3377" i="31"/>
  <c r="H3378" i="31"/>
  <c r="H3379" i="31"/>
  <c r="H3380" i="31"/>
  <c r="H3381" i="31"/>
  <c r="H3382" i="31"/>
  <c r="H3383" i="31"/>
  <c r="H3384" i="31"/>
  <c r="H3385" i="31"/>
  <c r="H3386" i="31"/>
  <c r="H3387" i="31"/>
  <c r="H3388" i="31"/>
  <c r="H3389" i="31"/>
  <c r="H3390" i="31"/>
  <c r="H3391" i="31"/>
  <c r="H3392" i="31"/>
  <c r="H3393" i="31"/>
  <c r="H3394" i="31"/>
  <c r="H3395" i="31"/>
  <c r="H3396" i="31"/>
  <c r="H3397" i="31"/>
  <c r="H3398" i="31"/>
  <c r="H3399" i="31"/>
  <c r="H3400" i="31"/>
  <c r="H3401" i="31"/>
  <c r="H3402" i="31"/>
  <c r="H3403" i="31"/>
  <c r="H3404" i="31"/>
  <c r="H3405" i="31"/>
  <c r="H3406" i="31"/>
  <c r="H3407" i="31"/>
  <c r="H3408" i="31"/>
  <c r="H3409" i="31"/>
  <c r="H3410" i="31"/>
  <c r="H3411" i="31"/>
  <c r="H3412" i="31"/>
  <c r="H3413" i="31"/>
  <c r="H3414" i="31"/>
  <c r="H3415" i="31"/>
  <c r="H3416" i="31"/>
  <c r="H3417" i="31"/>
  <c r="H3418" i="31"/>
  <c r="H3419" i="31"/>
  <c r="H3420" i="31"/>
  <c r="H3421" i="31"/>
  <c r="H3422" i="31"/>
  <c r="H3423" i="31"/>
  <c r="H3424" i="31"/>
  <c r="H3425" i="31"/>
  <c r="H3426" i="31"/>
  <c r="H3427" i="31"/>
  <c r="H3428" i="31"/>
  <c r="H3429" i="31"/>
  <c r="H3430" i="31"/>
  <c r="H3431" i="31"/>
  <c r="H3432" i="31"/>
  <c r="H3433" i="31"/>
  <c r="H3434" i="31"/>
  <c r="H3435" i="31"/>
  <c r="H3436" i="31"/>
  <c r="H3437" i="31"/>
  <c r="H3438" i="31"/>
  <c r="H3439" i="31"/>
  <c r="H3440" i="31"/>
  <c r="H3441" i="31"/>
  <c r="H3442" i="31"/>
  <c r="H3443" i="31"/>
  <c r="H3444" i="31"/>
  <c r="H3445" i="31"/>
  <c r="H3446" i="31"/>
  <c r="H3447" i="31"/>
  <c r="H3448" i="31"/>
  <c r="H3449" i="31"/>
  <c r="H3450" i="31"/>
  <c r="H3451" i="31"/>
  <c r="H3452" i="31"/>
  <c r="H3453" i="31"/>
  <c r="H3454" i="31"/>
  <c r="H3455" i="31"/>
  <c r="H3456" i="31"/>
  <c r="H3457" i="31"/>
  <c r="H3458" i="31"/>
  <c r="H3459" i="31"/>
  <c r="H3460" i="31"/>
  <c r="H3461" i="31"/>
  <c r="H3462" i="31"/>
  <c r="H3463" i="31"/>
  <c r="H3464" i="31"/>
  <c r="H3465" i="31"/>
  <c r="H3466" i="31"/>
  <c r="H3467" i="31"/>
  <c r="H3468" i="31"/>
  <c r="H3469" i="31"/>
  <c r="H3470" i="31"/>
  <c r="H3471" i="31"/>
  <c r="H3472" i="31"/>
  <c r="H3473" i="31"/>
  <c r="H3474" i="31"/>
  <c r="H3475" i="31"/>
  <c r="H3476" i="31"/>
  <c r="H3477" i="31"/>
  <c r="H3478" i="31"/>
  <c r="H3479" i="31"/>
  <c r="H3480" i="31"/>
  <c r="H3481" i="31"/>
  <c r="H3482" i="31"/>
  <c r="H3483" i="31"/>
  <c r="H3484" i="31"/>
  <c r="H3485" i="31"/>
  <c r="H3486" i="31"/>
  <c r="H3487" i="31"/>
  <c r="H3488" i="31"/>
  <c r="H3489" i="31"/>
  <c r="H3490" i="31"/>
  <c r="H3491" i="31"/>
  <c r="H3492" i="31"/>
  <c r="H3493" i="31"/>
  <c r="H3494" i="31"/>
  <c r="H3495" i="31"/>
  <c r="H3496" i="31"/>
  <c r="H3497" i="31"/>
  <c r="H3498" i="31"/>
  <c r="H3499" i="31"/>
  <c r="H3500" i="31"/>
  <c r="H3501" i="31"/>
  <c r="H3502" i="31"/>
  <c r="H3503" i="31"/>
  <c r="H3504" i="31"/>
  <c r="H3505" i="31"/>
  <c r="H3506" i="31"/>
  <c r="H3507" i="31"/>
  <c r="H3508" i="31"/>
  <c r="H3509" i="31"/>
  <c r="H3510" i="31"/>
  <c r="H3511" i="31"/>
  <c r="H3512" i="31"/>
  <c r="H3513" i="31"/>
  <c r="H3514" i="31"/>
  <c r="H3515" i="31"/>
  <c r="H3516" i="31"/>
  <c r="H3517" i="31"/>
  <c r="H3518" i="31"/>
  <c r="H3519" i="31"/>
  <c r="H3520" i="31"/>
  <c r="H3521" i="31"/>
  <c r="H3522" i="31"/>
  <c r="H3523" i="31"/>
  <c r="H3524" i="31"/>
  <c r="H3525" i="31"/>
  <c r="H3526" i="31"/>
  <c r="H3527" i="31"/>
  <c r="H3528" i="31"/>
  <c r="H3529" i="31"/>
  <c r="H3530" i="31"/>
  <c r="H3531" i="31"/>
  <c r="H3532" i="31"/>
  <c r="H3533" i="31"/>
  <c r="H3534" i="31"/>
  <c r="H3535" i="31"/>
  <c r="H3536" i="31"/>
  <c r="H3537" i="31"/>
  <c r="H3538" i="31"/>
  <c r="H3539" i="31"/>
  <c r="H3540" i="31"/>
  <c r="H3541" i="31"/>
  <c r="H3542" i="31"/>
  <c r="H3543" i="31"/>
  <c r="H3544" i="31"/>
  <c r="H3545" i="31"/>
  <c r="H3546" i="31"/>
  <c r="H3547" i="31"/>
  <c r="H3548" i="31"/>
  <c r="H3549" i="31"/>
  <c r="H3550" i="31"/>
  <c r="H3551" i="31"/>
  <c r="H3552" i="31"/>
  <c r="H3553" i="31"/>
  <c r="H3554" i="31"/>
  <c r="H3555" i="31"/>
  <c r="H3556" i="31"/>
  <c r="H3557" i="31"/>
  <c r="H3558" i="31"/>
  <c r="H3559" i="31"/>
  <c r="H3560" i="31"/>
  <c r="H3561" i="31"/>
  <c r="H3562" i="31"/>
  <c r="H3563" i="31"/>
  <c r="H3564" i="31"/>
  <c r="H3565" i="31"/>
  <c r="H3566" i="31"/>
  <c r="H3567" i="31"/>
  <c r="H3568" i="31"/>
  <c r="H3569" i="31"/>
  <c r="H3570" i="31"/>
  <c r="H3571" i="31"/>
  <c r="H3572" i="31"/>
  <c r="H3573" i="31"/>
  <c r="H3574" i="31"/>
  <c r="H3575" i="31"/>
  <c r="H3576" i="31"/>
  <c r="H3577" i="31"/>
  <c r="H3578" i="31"/>
  <c r="H3579" i="31"/>
  <c r="H3580" i="31"/>
  <c r="H3581" i="31"/>
  <c r="H3582" i="31"/>
  <c r="H3583" i="31"/>
  <c r="H3584" i="31"/>
  <c r="H3585" i="31"/>
  <c r="H3586" i="31"/>
  <c r="H3587" i="31"/>
  <c r="H3588" i="31"/>
  <c r="H3589" i="31"/>
  <c r="H3590" i="31"/>
  <c r="H3591" i="31"/>
  <c r="H3592" i="31"/>
  <c r="H3593" i="31"/>
  <c r="H3594" i="31"/>
  <c r="H3595" i="31"/>
  <c r="H3596" i="31"/>
  <c r="H3597" i="31"/>
  <c r="H3598" i="31"/>
  <c r="H3599" i="31"/>
  <c r="H3600" i="31"/>
  <c r="H3601" i="31"/>
  <c r="H3602" i="31"/>
  <c r="H3603" i="31"/>
  <c r="H3604" i="31"/>
  <c r="H3605" i="31"/>
  <c r="H3606" i="31"/>
  <c r="H3607" i="31"/>
  <c r="H3608" i="31"/>
  <c r="H3609" i="31"/>
  <c r="H3610" i="31"/>
  <c r="H3611" i="31"/>
  <c r="H3612" i="31"/>
  <c r="H3613" i="31"/>
  <c r="H3614" i="31"/>
  <c r="H3615" i="31"/>
  <c r="H3616" i="31"/>
  <c r="H3617" i="31"/>
  <c r="H3618" i="31"/>
  <c r="H3619" i="31"/>
  <c r="H3620" i="31"/>
  <c r="H3621" i="31"/>
  <c r="H3622" i="31"/>
  <c r="H3623" i="31"/>
  <c r="H3624" i="31"/>
  <c r="H3625" i="31"/>
  <c r="H3626" i="31"/>
  <c r="H3627" i="31"/>
  <c r="H3628" i="31"/>
  <c r="H3629" i="31"/>
  <c r="H3630" i="31"/>
  <c r="H3631" i="31"/>
  <c r="H3632" i="31"/>
  <c r="H3633" i="31"/>
  <c r="H3634" i="31"/>
  <c r="H3635" i="31"/>
  <c r="H3636" i="31"/>
  <c r="H3637" i="31"/>
  <c r="H3638" i="31"/>
  <c r="H3639" i="31"/>
  <c r="H3640" i="31"/>
  <c r="H3641" i="31"/>
  <c r="H3642" i="31"/>
  <c r="H3643" i="31"/>
  <c r="H3644" i="31"/>
  <c r="H3645" i="31"/>
  <c r="H3646" i="31"/>
  <c r="H3647" i="31"/>
  <c r="H3648" i="31"/>
  <c r="H3649" i="31"/>
  <c r="H3650" i="31"/>
  <c r="H3651" i="31"/>
  <c r="H3652" i="31"/>
  <c r="H3653" i="31"/>
  <c r="H3654" i="31"/>
  <c r="H3655" i="31"/>
  <c r="H3656" i="31"/>
  <c r="H3657" i="31"/>
  <c r="H3658" i="31"/>
  <c r="H3659" i="31"/>
  <c r="H3660" i="31"/>
  <c r="H3661" i="31"/>
  <c r="H3662" i="31"/>
  <c r="H3663" i="31"/>
  <c r="H3664" i="31"/>
  <c r="H3665" i="31"/>
  <c r="H3666" i="31"/>
  <c r="H3667" i="31"/>
  <c r="H3668" i="31"/>
  <c r="H3669" i="31"/>
  <c r="H3670" i="31"/>
  <c r="H3671" i="31"/>
  <c r="H3672" i="31"/>
  <c r="H3673" i="31"/>
  <c r="H3674" i="31"/>
  <c r="H3675" i="31"/>
  <c r="H3676" i="31"/>
  <c r="H3677" i="31"/>
  <c r="H3678" i="31"/>
  <c r="H3679" i="31"/>
  <c r="H3680" i="31"/>
  <c r="H3681" i="31"/>
  <c r="H3682" i="31"/>
  <c r="H3683" i="31"/>
  <c r="H3684" i="31"/>
  <c r="H3685" i="31"/>
  <c r="H3686" i="31"/>
  <c r="H3687" i="31"/>
  <c r="H3688" i="31"/>
  <c r="H3689" i="31"/>
  <c r="H3690" i="31"/>
  <c r="H3691" i="31"/>
  <c r="H3692" i="31"/>
  <c r="H3693" i="31"/>
  <c r="H3694" i="31"/>
  <c r="H3695" i="31"/>
  <c r="H3696" i="31"/>
  <c r="H3697" i="31"/>
  <c r="H3698" i="31"/>
  <c r="H3699" i="31"/>
  <c r="H3700" i="31"/>
  <c r="H3701" i="31"/>
  <c r="H3702" i="31"/>
  <c r="H3703" i="31"/>
  <c r="H3704" i="31"/>
  <c r="H3705" i="31"/>
  <c r="H3706" i="31"/>
  <c r="H3707" i="31"/>
  <c r="H3708" i="31"/>
  <c r="H3709" i="31"/>
  <c r="H3710" i="31"/>
  <c r="H3711" i="31"/>
  <c r="H3712" i="31"/>
  <c r="H3713" i="31"/>
  <c r="H3714" i="31"/>
  <c r="H3715" i="31"/>
  <c r="H3716" i="31"/>
  <c r="H3717" i="31"/>
  <c r="H3718" i="31"/>
  <c r="H3719" i="31"/>
  <c r="H3720" i="31"/>
  <c r="H3721" i="31"/>
  <c r="H3722" i="31"/>
  <c r="H3723" i="31"/>
  <c r="H3724" i="31"/>
  <c r="H3725" i="31"/>
  <c r="H3726" i="31"/>
  <c r="H3727" i="31"/>
  <c r="H3728" i="31"/>
  <c r="H3729" i="31"/>
  <c r="H3730" i="31"/>
  <c r="H3731" i="31"/>
  <c r="H3732" i="31"/>
  <c r="H3733" i="31"/>
  <c r="H3734" i="31"/>
  <c r="H3735" i="31"/>
  <c r="H3736" i="31"/>
  <c r="H3737" i="31"/>
  <c r="H3738" i="31"/>
  <c r="H3739" i="31"/>
  <c r="H3740" i="31"/>
  <c r="H3741" i="31"/>
  <c r="H3742" i="31"/>
  <c r="H3743" i="31"/>
  <c r="H3744" i="31"/>
  <c r="H3745" i="31"/>
  <c r="H3746" i="31"/>
  <c r="H3747" i="31"/>
  <c r="H3748" i="31"/>
  <c r="H3749" i="31"/>
  <c r="H3750" i="31"/>
  <c r="H3751" i="31"/>
  <c r="H3752" i="31"/>
  <c r="H3753" i="31"/>
  <c r="H3754" i="31"/>
  <c r="H3755" i="31"/>
  <c r="H3756" i="31"/>
  <c r="H3757" i="31"/>
  <c r="H3758" i="31"/>
  <c r="H3759" i="31"/>
  <c r="H3760" i="31"/>
  <c r="H3761" i="31"/>
  <c r="H3762" i="31"/>
  <c r="H3763" i="31"/>
  <c r="H3764" i="31"/>
  <c r="H3765" i="31"/>
  <c r="H3766" i="31"/>
  <c r="H3767" i="31"/>
  <c r="H3768" i="31"/>
  <c r="H3769" i="31"/>
  <c r="H3770" i="31"/>
  <c r="H3771" i="31"/>
  <c r="H3772" i="31"/>
  <c r="H3773" i="31"/>
  <c r="H3774" i="31"/>
  <c r="H3775" i="31"/>
  <c r="H3776" i="31"/>
  <c r="H3777" i="31"/>
  <c r="H3778" i="31"/>
  <c r="H3779" i="31"/>
  <c r="H3780" i="31"/>
  <c r="H3781" i="31"/>
  <c r="H3782" i="31"/>
  <c r="H3783" i="31"/>
  <c r="H3784" i="31"/>
  <c r="H3785" i="31"/>
  <c r="H3786" i="31"/>
  <c r="H3787" i="31"/>
  <c r="H3788" i="31"/>
  <c r="H3789" i="31"/>
  <c r="H3790" i="31"/>
  <c r="H3791" i="31"/>
  <c r="H3792" i="31"/>
  <c r="H3793" i="31"/>
  <c r="H3794" i="31"/>
  <c r="H3795" i="31"/>
  <c r="H3796" i="31"/>
  <c r="H3797" i="31"/>
  <c r="H3798" i="31"/>
  <c r="H3799" i="31"/>
  <c r="H3800" i="31"/>
  <c r="H3801" i="31"/>
  <c r="H3802" i="31"/>
  <c r="H3803" i="31"/>
  <c r="H3804" i="31"/>
  <c r="H3805" i="31"/>
  <c r="H3806" i="31"/>
  <c r="H3807" i="31"/>
  <c r="H3808" i="31"/>
  <c r="H3809" i="31"/>
  <c r="H3810" i="31"/>
  <c r="H3811" i="31"/>
  <c r="H3812" i="31"/>
  <c r="H3813" i="31"/>
  <c r="H3814" i="31"/>
  <c r="H3815" i="31"/>
  <c r="H3816" i="31"/>
  <c r="H3817" i="31"/>
  <c r="H3818" i="31"/>
  <c r="H3819" i="31"/>
  <c r="H3820" i="31"/>
  <c r="H3821" i="31"/>
  <c r="H3822" i="31"/>
  <c r="H3823" i="31"/>
  <c r="H3824" i="31"/>
  <c r="H3825" i="31"/>
  <c r="H3826" i="31"/>
  <c r="H3827" i="31"/>
  <c r="H3828" i="31"/>
  <c r="H3829" i="31"/>
  <c r="H3830" i="31"/>
  <c r="H3831" i="31"/>
  <c r="H3832" i="31"/>
  <c r="H3833" i="31"/>
  <c r="H3834" i="31"/>
  <c r="H3835" i="31"/>
  <c r="H3836" i="31"/>
  <c r="H3837" i="31"/>
  <c r="H3838" i="31"/>
  <c r="H3839" i="31"/>
  <c r="H3840" i="31"/>
  <c r="H3841" i="31"/>
  <c r="H3842" i="31"/>
  <c r="H3843" i="31"/>
  <c r="H3844" i="31"/>
  <c r="H3845" i="31"/>
  <c r="H3846" i="31"/>
  <c r="H3847" i="31"/>
  <c r="H3848" i="31"/>
  <c r="H3849" i="31"/>
  <c r="H3850" i="31"/>
  <c r="H3851" i="31"/>
  <c r="H3852" i="31"/>
  <c r="H3853" i="31"/>
  <c r="H3854" i="31"/>
  <c r="H3855" i="31"/>
  <c r="H3856" i="31"/>
  <c r="H3857" i="31"/>
  <c r="H3858" i="31"/>
  <c r="H3859" i="31"/>
  <c r="H3860" i="31"/>
  <c r="H3861" i="31"/>
  <c r="H3862" i="31"/>
  <c r="H3863" i="31"/>
  <c r="H3864" i="31"/>
  <c r="H3865" i="31"/>
  <c r="H3866" i="31"/>
  <c r="H3867" i="31"/>
  <c r="H3868" i="31"/>
  <c r="H3869" i="31"/>
  <c r="H3870" i="31"/>
  <c r="H3871" i="31"/>
  <c r="H3872" i="31"/>
  <c r="H3873" i="31"/>
  <c r="H3874" i="31"/>
  <c r="H3875" i="31"/>
  <c r="H3876" i="31"/>
  <c r="H3877" i="31"/>
  <c r="H3878" i="31"/>
  <c r="H3879" i="31"/>
  <c r="H3880" i="31"/>
  <c r="H3881" i="31"/>
  <c r="H3882" i="31"/>
  <c r="H3883" i="31"/>
  <c r="H3884" i="31"/>
  <c r="H3885" i="31"/>
  <c r="H3886" i="31"/>
  <c r="H3887" i="31"/>
  <c r="H3888" i="31"/>
  <c r="H3889" i="31"/>
  <c r="H3890" i="31"/>
  <c r="H3891" i="31"/>
  <c r="H3892" i="31"/>
  <c r="H3893" i="31"/>
  <c r="H3894" i="31"/>
  <c r="H3895" i="31"/>
  <c r="H3896" i="31"/>
  <c r="H3897" i="31"/>
  <c r="H3898" i="31"/>
  <c r="H3899" i="31"/>
  <c r="H3900" i="31"/>
  <c r="H3901" i="31"/>
  <c r="H3902" i="31"/>
  <c r="H3903" i="31"/>
  <c r="H3904" i="31"/>
  <c r="H3905" i="31"/>
  <c r="H3906" i="31"/>
  <c r="H3907" i="31"/>
  <c r="H3908" i="31"/>
  <c r="H3909" i="31"/>
  <c r="H3910" i="31"/>
  <c r="H3911" i="31"/>
  <c r="H3912" i="31"/>
  <c r="H3913" i="31"/>
  <c r="H3914" i="31"/>
  <c r="H3915" i="31"/>
  <c r="H3916" i="31"/>
  <c r="H3917" i="31"/>
  <c r="H3918" i="31"/>
  <c r="H3919" i="31"/>
  <c r="H3920" i="31"/>
  <c r="H3921" i="31"/>
  <c r="H3922" i="31"/>
  <c r="H3923" i="31"/>
  <c r="H3924" i="31"/>
  <c r="H3925" i="31"/>
  <c r="H3926" i="31"/>
  <c r="H3927" i="31"/>
  <c r="H3928" i="31"/>
  <c r="H3929" i="31"/>
  <c r="H3930" i="31"/>
  <c r="H3931" i="31"/>
  <c r="H3932" i="31"/>
  <c r="H3933" i="31"/>
  <c r="H3934" i="31"/>
  <c r="H3935" i="31"/>
  <c r="H3936" i="31"/>
  <c r="H3937" i="31"/>
  <c r="H3938" i="31"/>
  <c r="H3939" i="31"/>
  <c r="H3940" i="31"/>
  <c r="H3941" i="31"/>
  <c r="H3942" i="31"/>
  <c r="H3943" i="31"/>
  <c r="H3944" i="31"/>
  <c r="H3945" i="31"/>
  <c r="H3946" i="31"/>
  <c r="H3947" i="31"/>
  <c r="H3948" i="31"/>
  <c r="H3949" i="31"/>
  <c r="H3950" i="31"/>
  <c r="H3951" i="31"/>
  <c r="H3952" i="31"/>
  <c r="H3953" i="31"/>
  <c r="H3954" i="31"/>
  <c r="H3955" i="31"/>
  <c r="H3956" i="31"/>
  <c r="H3957" i="31"/>
  <c r="H3958" i="31"/>
  <c r="H3959" i="31"/>
  <c r="H3960" i="31"/>
  <c r="H3961" i="31"/>
  <c r="H3962" i="31"/>
  <c r="H3963" i="31"/>
  <c r="H3964" i="31"/>
  <c r="H3965" i="31"/>
  <c r="H3966" i="31"/>
  <c r="H3967" i="31"/>
  <c r="H3968" i="31"/>
  <c r="H3969" i="31"/>
  <c r="H3970" i="31"/>
  <c r="H3971" i="31"/>
  <c r="H3972" i="31"/>
  <c r="H3973" i="31"/>
  <c r="H3974" i="31"/>
  <c r="H3975" i="31"/>
  <c r="H3976" i="31"/>
  <c r="H3977" i="31"/>
  <c r="H3978" i="31"/>
  <c r="H3979" i="31"/>
  <c r="H3980" i="31"/>
  <c r="H3981" i="31"/>
  <c r="H3982" i="31"/>
  <c r="H3983" i="31"/>
  <c r="H3984" i="31"/>
  <c r="H3985" i="31"/>
  <c r="H3986" i="31"/>
  <c r="H3987" i="31"/>
  <c r="H3988" i="31"/>
  <c r="H3989" i="31"/>
  <c r="H3990" i="31"/>
  <c r="H3991" i="31"/>
  <c r="H3992" i="31"/>
  <c r="H3993" i="31"/>
  <c r="H3994" i="31"/>
  <c r="H3995" i="31"/>
  <c r="H3996" i="31"/>
  <c r="H3997" i="31"/>
  <c r="H3998" i="31"/>
  <c r="H3999" i="31"/>
  <c r="H4" i="31"/>
  <c r="H5" i="31"/>
  <c r="H6" i="31"/>
  <c r="H7" i="31"/>
  <c r="H8" i="31"/>
  <c r="H9" i="31"/>
  <c r="H10" i="31"/>
  <c r="H11" i="31"/>
  <c r="H12" i="31"/>
  <c r="H13" i="31"/>
  <c r="H14" i="31"/>
  <c r="H15" i="31"/>
  <c r="H16" i="31"/>
  <c r="H17" i="31"/>
  <c r="H18" i="31"/>
  <c r="H19" i="31"/>
  <c r="H20" i="31"/>
  <c r="H21" i="31"/>
  <c r="H22" i="31"/>
  <c r="H23" i="31"/>
  <c r="H24" i="31"/>
  <c r="H25" i="31"/>
  <c r="H26" i="31"/>
  <c r="H27" i="31"/>
  <c r="H28" i="31"/>
  <c r="H29" i="31"/>
  <c r="H30" i="31"/>
  <c r="H31" i="31"/>
  <c r="H32" i="31"/>
  <c r="H33" i="31"/>
  <c r="H34" i="31"/>
  <c r="H35" i="31"/>
  <c r="H36" i="31"/>
  <c r="H37" i="31"/>
  <c r="H38" i="31"/>
  <c r="H39" i="31"/>
  <c r="H40" i="31"/>
  <c r="H41" i="31"/>
  <c r="H42" i="31"/>
  <c r="H43" i="31"/>
  <c r="H44" i="31"/>
  <c r="H45" i="31"/>
  <c r="H46" i="31"/>
  <c r="H47" i="31"/>
  <c r="H48" i="31"/>
  <c r="H49" i="31"/>
  <c r="H50" i="31"/>
  <c r="H51" i="31"/>
  <c r="H52" i="31"/>
  <c r="H53" i="31"/>
  <c r="H54" i="31"/>
  <c r="H55" i="31"/>
  <c r="H56" i="31"/>
  <c r="H57" i="31"/>
  <c r="H58" i="31"/>
  <c r="H59" i="31"/>
  <c r="H60" i="31"/>
  <c r="H61" i="31"/>
  <c r="H62" i="31"/>
  <c r="H63" i="31"/>
  <c r="H64" i="31"/>
  <c r="H65" i="31"/>
  <c r="H66" i="31"/>
  <c r="H67" i="31"/>
  <c r="H68" i="31"/>
  <c r="H69" i="31"/>
  <c r="H70" i="31"/>
  <c r="H71" i="31"/>
  <c r="H72" i="31"/>
  <c r="H73" i="31"/>
  <c r="H74" i="31"/>
  <c r="H75" i="31"/>
  <c r="H76" i="31"/>
  <c r="H77" i="31"/>
  <c r="H78" i="31"/>
  <c r="H79" i="31"/>
  <c r="H80" i="31"/>
  <c r="H81" i="31"/>
  <c r="H82" i="31"/>
  <c r="H83" i="31"/>
  <c r="H84" i="31"/>
  <c r="H85" i="31"/>
  <c r="H86" i="31"/>
  <c r="H87" i="31"/>
  <c r="H88" i="31"/>
  <c r="H89" i="31"/>
  <c r="H90" i="31"/>
  <c r="H91" i="31"/>
  <c r="H92" i="31"/>
  <c r="H93" i="31"/>
  <c r="H94" i="31"/>
  <c r="H95" i="31"/>
  <c r="H96" i="31"/>
  <c r="H97" i="31"/>
  <c r="H98" i="31"/>
  <c r="H99" i="31"/>
  <c r="H100" i="31"/>
  <c r="H101" i="31"/>
  <c r="H102" i="31"/>
  <c r="H103" i="31"/>
  <c r="H104" i="31"/>
  <c r="H105" i="31"/>
  <c r="H106" i="31"/>
  <c r="H107" i="31"/>
  <c r="H108" i="31"/>
  <c r="H109" i="31"/>
  <c r="H110" i="31"/>
  <c r="H111" i="31"/>
  <c r="H112" i="31"/>
  <c r="H113" i="31"/>
  <c r="H114" i="31"/>
  <c r="H115" i="31"/>
  <c r="H116" i="31"/>
  <c r="H117" i="31"/>
  <c r="H118" i="31"/>
  <c r="H119" i="31"/>
  <c r="H120" i="31"/>
  <c r="H121" i="31"/>
  <c r="H122" i="31"/>
  <c r="H123" i="31"/>
  <c r="H124" i="31"/>
  <c r="H125" i="31"/>
  <c r="H126" i="31"/>
  <c r="H127" i="31"/>
  <c r="H128" i="31"/>
  <c r="H129" i="31"/>
  <c r="H130" i="31"/>
  <c r="H131" i="31"/>
  <c r="H132" i="31"/>
  <c r="H133" i="31"/>
  <c r="H134" i="31"/>
  <c r="H135" i="31"/>
  <c r="H136" i="31"/>
  <c r="H137" i="31"/>
  <c r="H138" i="31"/>
  <c r="H139" i="31"/>
  <c r="H140" i="31"/>
  <c r="H141" i="31"/>
  <c r="H142" i="31"/>
  <c r="H143" i="31"/>
  <c r="H144" i="31"/>
  <c r="H145" i="31"/>
  <c r="H146" i="31"/>
  <c r="H147" i="31"/>
  <c r="H148" i="31"/>
  <c r="H149" i="31"/>
  <c r="H150" i="31"/>
  <c r="H151" i="31"/>
  <c r="H152" i="31"/>
  <c r="H153" i="31"/>
  <c r="H154" i="31"/>
  <c r="H155" i="31"/>
  <c r="H156" i="31"/>
  <c r="H157" i="31"/>
  <c r="H158" i="31"/>
  <c r="H159" i="31"/>
  <c r="H160" i="31"/>
  <c r="H161" i="31"/>
  <c r="H162" i="31"/>
  <c r="H163" i="31"/>
  <c r="H164" i="31"/>
  <c r="H165" i="31"/>
  <c r="H166" i="31"/>
  <c r="H167" i="31"/>
  <c r="H168" i="31"/>
  <c r="H169" i="31"/>
  <c r="H170" i="31"/>
  <c r="H171" i="31"/>
  <c r="H172" i="31"/>
  <c r="H173" i="31"/>
  <c r="H174" i="31"/>
  <c r="H175" i="31"/>
  <c r="H176" i="31"/>
  <c r="H177" i="31"/>
  <c r="H178" i="31"/>
  <c r="H179" i="31"/>
  <c r="H180" i="31"/>
  <c r="H181" i="31"/>
  <c r="H182" i="31"/>
  <c r="H183" i="31"/>
  <c r="H184" i="31"/>
  <c r="H185" i="31"/>
  <c r="H186" i="31"/>
  <c r="H187" i="31"/>
  <c r="H188" i="31"/>
  <c r="H189" i="31"/>
  <c r="H190" i="31"/>
  <c r="H191" i="31"/>
  <c r="H192" i="31"/>
  <c r="H193" i="31"/>
  <c r="H194" i="31"/>
  <c r="H195" i="31"/>
  <c r="H196" i="31"/>
  <c r="H197" i="31"/>
  <c r="H198" i="31"/>
  <c r="H199" i="31"/>
  <c r="H200" i="31"/>
  <c r="H201" i="31"/>
  <c r="H202" i="31"/>
  <c r="H203" i="31"/>
  <c r="H204" i="31"/>
  <c r="H205" i="31"/>
  <c r="H206" i="31"/>
  <c r="H207" i="31"/>
  <c r="H208" i="31"/>
  <c r="H209" i="31"/>
  <c r="H210" i="31"/>
  <c r="H211" i="31"/>
  <c r="H212" i="31"/>
  <c r="H213" i="31"/>
  <c r="H214" i="31"/>
  <c r="H215" i="31"/>
  <c r="H216" i="31"/>
  <c r="H217" i="31"/>
  <c r="H218" i="31"/>
  <c r="H219" i="31"/>
  <c r="H220" i="31"/>
  <c r="H221" i="31"/>
  <c r="H222" i="31"/>
  <c r="H223" i="31"/>
  <c r="H224" i="31"/>
  <c r="H225" i="31"/>
  <c r="H226" i="31"/>
  <c r="H227" i="31"/>
  <c r="H228" i="31"/>
  <c r="H229" i="31"/>
  <c r="H230" i="31"/>
  <c r="H231" i="31"/>
  <c r="H232" i="31"/>
  <c r="H233" i="31"/>
  <c r="H234" i="31"/>
  <c r="H235" i="31"/>
  <c r="H236" i="31"/>
  <c r="H237" i="31"/>
  <c r="H238" i="31"/>
  <c r="H239" i="31"/>
  <c r="H240" i="31"/>
  <c r="H241" i="31"/>
  <c r="H242" i="31"/>
  <c r="H243" i="31"/>
  <c r="H244" i="31"/>
  <c r="H245" i="31"/>
  <c r="H246" i="31"/>
  <c r="H247" i="31"/>
  <c r="H248" i="31"/>
  <c r="H249" i="31"/>
  <c r="H250" i="31"/>
  <c r="H251" i="31"/>
  <c r="H252" i="31"/>
  <c r="H253" i="31"/>
  <c r="H254" i="31"/>
  <c r="H255" i="31"/>
  <c r="H256" i="31"/>
  <c r="H257" i="31"/>
  <c r="H258" i="31"/>
  <c r="H259" i="31"/>
  <c r="H260" i="31"/>
  <c r="H261" i="31"/>
  <c r="H262" i="31"/>
  <c r="H263" i="31"/>
  <c r="H264" i="31"/>
  <c r="H265" i="31"/>
  <c r="H266" i="31"/>
  <c r="H267" i="31"/>
  <c r="H268" i="31"/>
  <c r="H269" i="31"/>
  <c r="H270" i="31"/>
  <c r="H271" i="31"/>
  <c r="H272" i="31"/>
  <c r="H273" i="31"/>
  <c r="H274" i="31"/>
  <c r="H275" i="31"/>
  <c r="H276" i="31"/>
  <c r="H277" i="31"/>
  <c r="H278" i="31"/>
  <c r="H279" i="31"/>
  <c r="H280" i="31"/>
  <c r="H281" i="31"/>
  <c r="H282" i="31"/>
  <c r="H283" i="31"/>
  <c r="H284" i="31"/>
  <c r="H285" i="31"/>
  <c r="H286" i="31"/>
  <c r="H287" i="31"/>
  <c r="H288" i="31"/>
  <c r="H289" i="31"/>
  <c r="H290" i="31"/>
  <c r="H291" i="31"/>
  <c r="H292" i="31"/>
  <c r="H293" i="31"/>
  <c r="H294" i="31"/>
  <c r="H295" i="31"/>
  <c r="H296" i="31"/>
  <c r="H297" i="31"/>
  <c r="H298" i="31"/>
  <c r="H299" i="31"/>
  <c r="H300" i="31"/>
  <c r="H301" i="31"/>
  <c r="H302" i="31"/>
  <c r="H303" i="31"/>
  <c r="H304" i="31"/>
  <c r="H305" i="31"/>
  <c r="H306" i="31"/>
  <c r="H307" i="31"/>
  <c r="H308" i="31"/>
  <c r="H309" i="31"/>
  <c r="H310" i="31"/>
  <c r="H311" i="31"/>
  <c r="H312" i="31"/>
  <c r="H313" i="31"/>
  <c r="H314" i="31"/>
  <c r="H315" i="31"/>
  <c r="H316" i="31"/>
  <c r="H317" i="31"/>
  <c r="H318" i="31"/>
  <c r="H319" i="31"/>
  <c r="H320" i="31"/>
  <c r="H321" i="31"/>
  <c r="H322" i="31"/>
  <c r="H323" i="31"/>
  <c r="H324" i="31"/>
  <c r="H325" i="31"/>
  <c r="H326" i="31"/>
  <c r="H327" i="31"/>
  <c r="H328" i="31"/>
  <c r="H329" i="31"/>
  <c r="H330" i="31"/>
  <c r="H331" i="31"/>
  <c r="H332" i="31"/>
  <c r="H333" i="31"/>
  <c r="H334" i="31"/>
  <c r="H335" i="31"/>
  <c r="H336" i="31"/>
  <c r="H337" i="31"/>
  <c r="H338" i="31"/>
  <c r="H339" i="31"/>
  <c r="H340" i="31"/>
  <c r="H341" i="31"/>
  <c r="H342" i="31"/>
  <c r="H343" i="31"/>
  <c r="H344" i="31"/>
  <c r="H345" i="31"/>
  <c r="H346" i="31"/>
  <c r="H347" i="31"/>
  <c r="H348" i="31"/>
  <c r="H349" i="31"/>
  <c r="H350" i="31"/>
  <c r="H351" i="31"/>
  <c r="H352" i="31"/>
  <c r="H353" i="31"/>
  <c r="H354" i="31"/>
  <c r="H355" i="31"/>
  <c r="H356" i="31"/>
  <c r="H357" i="31"/>
  <c r="H358" i="31"/>
  <c r="H359" i="31"/>
  <c r="H360" i="31"/>
  <c r="H361" i="31"/>
  <c r="H362" i="31"/>
  <c r="H363" i="31"/>
  <c r="H364" i="31"/>
  <c r="H365" i="31"/>
  <c r="H366" i="31"/>
  <c r="H367" i="31"/>
  <c r="H368" i="31"/>
  <c r="H369" i="31"/>
  <c r="H370" i="31"/>
  <c r="H371" i="31"/>
  <c r="H372" i="31"/>
  <c r="H373" i="31"/>
  <c r="H374" i="31"/>
  <c r="H375" i="31"/>
  <c r="H376" i="31"/>
  <c r="H377" i="31"/>
  <c r="H378" i="31"/>
  <c r="H379" i="31"/>
  <c r="H380" i="31"/>
  <c r="H381" i="31"/>
  <c r="H382" i="31"/>
  <c r="H383" i="31"/>
  <c r="H384" i="31"/>
  <c r="H385" i="31"/>
  <c r="H386" i="31"/>
  <c r="H387" i="31"/>
  <c r="H388" i="31"/>
  <c r="H389" i="31"/>
  <c r="H390" i="31"/>
  <c r="H391" i="31"/>
  <c r="H392" i="31"/>
  <c r="H393" i="31"/>
  <c r="H394" i="31"/>
  <c r="H395" i="31"/>
  <c r="H396" i="31"/>
  <c r="H397" i="31"/>
  <c r="H398" i="31"/>
  <c r="H399" i="31"/>
  <c r="H400" i="31"/>
  <c r="H401" i="31"/>
  <c r="H402" i="31"/>
  <c r="H403" i="31"/>
  <c r="H404" i="31"/>
  <c r="H405" i="31"/>
  <c r="H406" i="31"/>
  <c r="H407" i="31"/>
  <c r="H408" i="31"/>
  <c r="H409" i="31"/>
  <c r="H410" i="31"/>
  <c r="H411" i="31"/>
  <c r="H412" i="31"/>
  <c r="H413" i="31"/>
  <c r="H414" i="31"/>
  <c r="H415" i="31"/>
  <c r="H416" i="31"/>
  <c r="H417" i="31"/>
  <c r="H418" i="31"/>
  <c r="H419" i="31"/>
  <c r="H420" i="31"/>
  <c r="H421" i="31"/>
  <c r="H422" i="31"/>
  <c r="H423" i="31"/>
  <c r="H424" i="31"/>
  <c r="H425" i="31"/>
  <c r="H426" i="31"/>
  <c r="H427" i="31"/>
  <c r="H428" i="31"/>
  <c r="H429" i="31"/>
  <c r="H430" i="31"/>
  <c r="H431" i="31"/>
  <c r="H432" i="31"/>
  <c r="H433" i="31"/>
  <c r="H434" i="31"/>
  <c r="H435" i="31"/>
  <c r="H436" i="31"/>
  <c r="H437" i="31"/>
  <c r="H438" i="31"/>
  <c r="H439" i="31"/>
  <c r="H440" i="31"/>
  <c r="H441" i="31"/>
  <c r="H442" i="31"/>
  <c r="H443" i="31"/>
  <c r="H444" i="31"/>
  <c r="H445" i="31"/>
  <c r="H446" i="31"/>
  <c r="H447" i="31"/>
  <c r="H448" i="31"/>
  <c r="H449" i="31"/>
  <c r="H450" i="31"/>
  <c r="H451" i="31"/>
  <c r="H452" i="31"/>
  <c r="H453" i="31"/>
  <c r="H454" i="31"/>
  <c r="H455" i="31"/>
  <c r="H456" i="31"/>
  <c r="H457" i="31"/>
  <c r="H458" i="31"/>
  <c r="H459" i="31"/>
  <c r="H460" i="31"/>
  <c r="H461" i="31"/>
  <c r="H462" i="31"/>
  <c r="H463" i="31"/>
  <c r="H464" i="31"/>
  <c r="H465" i="31"/>
  <c r="H466" i="31"/>
  <c r="H467" i="31"/>
  <c r="H468" i="31"/>
  <c r="H469" i="31"/>
  <c r="H470" i="31"/>
  <c r="H471" i="31"/>
  <c r="H472" i="31"/>
  <c r="H473" i="31"/>
  <c r="H474" i="31"/>
  <c r="H475" i="31"/>
  <c r="H476" i="31"/>
  <c r="H477" i="31"/>
  <c r="H478" i="31"/>
  <c r="H479" i="31"/>
  <c r="H480" i="31"/>
  <c r="H481" i="31"/>
  <c r="H482" i="31"/>
  <c r="H483" i="31"/>
  <c r="H484" i="31"/>
  <c r="H485" i="31"/>
  <c r="H486" i="31"/>
  <c r="H487" i="31"/>
  <c r="H488" i="31"/>
  <c r="H489" i="31"/>
  <c r="H490" i="31"/>
  <c r="H491" i="31"/>
  <c r="H492" i="31"/>
  <c r="H493" i="31"/>
  <c r="H494" i="31"/>
  <c r="H495" i="31"/>
  <c r="H496" i="31"/>
  <c r="H497" i="31"/>
  <c r="H498" i="31"/>
  <c r="H499" i="31"/>
  <c r="H500" i="31"/>
  <c r="H501" i="31"/>
  <c r="H502" i="31"/>
  <c r="H503" i="31"/>
  <c r="H504" i="31"/>
  <c r="H505" i="31"/>
  <c r="H506" i="31"/>
  <c r="H507" i="31"/>
  <c r="H508" i="31"/>
  <c r="H509" i="31"/>
  <c r="H510" i="31"/>
  <c r="H511" i="31"/>
  <c r="H512" i="31"/>
  <c r="H513" i="31"/>
  <c r="H514" i="31"/>
  <c r="H515" i="31"/>
  <c r="H516" i="31"/>
  <c r="H517" i="31"/>
  <c r="H518" i="31"/>
  <c r="H519" i="31"/>
  <c r="H520" i="31"/>
  <c r="H521" i="31"/>
  <c r="H522" i="31"/>
  <c r="H523" i="31"/>
  <c r="H524" i="31"/>
  <c r="H525" i="31"/>
  <c r="H526" i="31"/>
  <c r="H527" i="31"/>
  <c r="H528" i="31"/>
  <c r="H529" i="31"/>
  <c r="H530" i="31"/>
  <c r="H531" i="31"/>
  <c r="H532" i="31"/>
  <c r="H533" i="31"/>
  <c r="H534" i="31"/>
  <c r="H535" i="31"/>
  <c r="H536" i="31"/>
  <c r="H537" i="31"/>
  <c r="H538" i="31"/>
  <c r="H539" i="31"/>
  <c r="H540" i="31"/>
  <c r="H541" i="31"/>
  <c r="H542" i="31"/>
  <c r="H543" i="31"/>
  <c r="H544" i="31"/>
  <c r="H545" i="31"/>
  <c r="H546" i="31"/>
  <c r="H547" i="31"/>
  <c r="H548" i="31"/>
  <c r="H549" i="31"/>
  <c r="H550" i="31"/>
  <c r="H551" i="31"/>
  <c r="H552" i="31"/>
  <c r="H553" i="31"/>
  <c r="H554" i="31"/>
  <c r="H555" i="31"/>
  <c r="H556" i="31"/>
  <c r="H557" i="31"/>
  <c r="H558" i="31"/>
  <c r="H559" i="31"/>
  <c r="H560" i="31"/>
  <c r="H561" i="31"/>
  <c r="H562" i="31"/>
  <c r="H563" i="31"/>
  <c r="H564" i="31"/>
  <c r="H565" i="31"/>
  <c r="H566" i="31"/>
  <c r="H567" i="31"/>
  <c r="H568" i="31"/>
  <c r="H569" i="31"/>
  <c r="H570" i="31"/>
  <c r="H571" i="31"/>
  <c r="H572" i="31"/>
  <c r="H573" i="31"/>
  <c r="H574" i="31"/>
  <c r="H575" i="31"/>
  <c r="H576" i="31"/>
  <c r="H577" i="31"/>
  <c r="H578" i="31"/>
  <c r="H579" i="31"/>
  <c r="H580" i="31"/>
  <c r="H581" i="31"/>
  <c r="H582" i="31"/>
  <c r="H583" i="31"/>
  <c r="H584" i="31"/>
  <c r="H585" i="31"/>
  <c r="H586" i="31"/>
  <c r="H587" i="31"/>
  <c r="H588" i="31"/>
  <c r="H589" i="31"/>
  <c r="H590" i="31"/>
  <c r="H591" i="31"/>
  <c r="H592" i="31"/>
  <c r="H593" i="31"/>
  <c r="H594" i="31"/>
  <c r="H595" i="31"/>
  <c r="H596" i="31"/>
  <c r="H597" i="31"/>
  <c r="H598" i="31"/>
  <c r="H599" i="31"/>
  <c r="H600" i="31"/>
  <c r="H601" i="31"/>
  <c r="H602" i="31"/>
  <c r="H603" i="31"/>
  <c r="H604" i="31"/>
  <c r="H605" i="31"/>
  <c r="H606" i="31"/>
  <c r="H607" i="31"/>
  <c r="H608" i="31"/>
  <c r="H609" i="31"/>
  <c r="H610" i="31"/>
  <c r="H611" i="31"/>
  <c r="H612" i="31"/>
  <c r="H613" i="31"/>
  <c r="H614" i="31"/>
  <c r="H615" i="31"/>
  <c r="H616" i="31"/>
  <c r="H617" i="31"/>
  <c r="H618" i="31"/>
  <c r="H619" i="31"/>
  <c r="H620" i="31"/>
  <c r="H621" i="31"/>
  <c r="H622" i="31"/>
  <c r="H623" i="31"/>
  <c r="H624" i="31"/>
  <c r="H625" i="31"/>
  <c r="H626" i="31"/>
  <c r="H627" i="31"/>
  <c r="H628" i="31"/>
  <c r="H629" i="31"/>
  <c r="H630" i="31"/>
  <c r="H631" i="31"/>
  <c r="H632" i="31"/>
  <c r="H633" i="31"/>
  <c r="H634" i="31"/>
  <c r="H635" i="31"/>
  <c r="H636" i="31"/>
  <c r="H637" i="31"/>
  <c r="H638" i="31"/>
  <c r="H639" i="31"/>
  <c r="H640" i="31"/>
  <c r="H641" i="31"/>
  <c r="H642" i="31"/>
  <c r="H643" i="31"/>
  <c r="H644" i="31"/>
  <c r="H645" i="31"/>
  <c r="H646" i="31"/>
  <c r="H647" i="31"/>
  <c r="H648" i="31"/>
  <c r="H649" i="31"/>
  <c r="H650" i="31"/>
  <c r="H651" i="31"/>
  <c r="H652" i="31"/>
  <c r="H653" i="31"/>
  <c r="H654" i="31"/>
  <c r="H655" i="31"/>
  <c r="H656" i="31"/>
  <c r="H657" i="31"/>
  <c r="H658" i="31"/>
  <c r="H659" i="31"/>
  <c r="H660" i="31"/>
  <c r="H661" i="31"/>
  <c r="H662" i="31"/>
  <c r="H663" i="31"/>
  <c r="H664" i="31"/>
  <c r="H665" i="31"/>
  <c r="H666" i="31"/>
  <c r="H667" i="31"/>
  <c r="H668" i="31"/>
  <c r="H669" i="31"/>
  <c r="H670" i="31"/>
  <c r="H671" i="31"/>
  <c r="H672" i="31"/>
  <c r="H673" i="31"/>
  <c r="H674" i="31"/>
  <c r="H675" i="31"/>
  <c r="H676" i="31"/>
  <c r="H677" i="31"/>
  <c r="H678" i="31"/>
  <c r="H679" i="31"/>
  <c r="H680" i="31"/>
  <c r="H681" i="31"/>
  <c r="H682" i="31"/>
  <c r="H683" i="31"/>
  <c r="H684" i="31"/>
  <c r="H685" i="31"/>
  <c r="H686" i="31"/>
  <c r="H687" i="31"/>
  <c r="H688" i="31"/>
  <c r="H689" i="31"/>
  <c r="H690" i="31"/>
  <c r="H691" i="31"/>
  <c r="H692" i="31"/>
  <c r="H693" i="31"/>
  <c r="H694" i="31"/>
  <c r="H695" i="31"/>
  <c r="H696" i="31"/>
  <c r="H697" i="31"/>
  <c r="H698" i="31"/>
  <c r="H699" i="31"/>
  <c r="H700" i="31"/>
  <c r="H701" i="31"/>
  <c r="H702" i="31"/>
  <c r="H703" i="31"/>
  <c r="H704" i="31"/>
  <c r="H705" i="31"/>
  <c r="H706" i="31"/>
  <c r="H707" i="31"/>
  <c r="H708" i="31"/>
  <c r="H709" i="31"/>
  <c r="H710" i="31"/>
  <c r="H711" i="31"/>
  <c r="H712" i="31"/>
  <c r="H713" i="31"/>
  <c r="H714" i="31"/>
  <c r="H715" i="31"/>
  <c r="H716" i="31"/>
  <c r="H717" i="31"/>
  <c r="H718" i="31"/>
  <c r="H719" i="31"/>
  <c r="H720" i="31"/>
  <c r="H721" i="31"/>
  <c r="H722" i="31"/>
  <c r="H723" i="31"/>
  <c r="H724" i="31"/>
  <c r="H725" i="31"/>
  <c r="H726" i="31"/>
  <c r="H727" i="31"/>
  <c r="H728" i="31"/>
  <c r="H729" i="31"/>
  <c r="H730" i="31"/>
  <c r="H731" i="31"/>
  <c r="H732" i="31"/>
  <c r="H733" i="31"/>
  <c r="H734" i="31"/>
  <c r="H735" i="31"/>
  <c r="H736" i="31"/>
  <c r="H737" i="31"/>
  <c r="H738" i="31"/>
  <c r="H739" i="31"/>
  <c r="H740" i="31"/>
  <c r="H741" i="31"/>
  <c r="H742" i="31"/>
  <c r="H743" i="31"/>
  <c r="H744" i="31"/>
  <c r="H745" i="31"/>
  <c r="H746" i="31"/>
  <c r="H747" i="31"/>
  <c r="H748" i="31"/>
  <c r="H749" i="31"/>
  <c r="H750" i="31"/>
  <c r="H751" i="31"/>
  <c r="H752" i="31"/>
  <c r="H753" i="31"/>
  <c r="H754" i="31"/>
  <c r="H755" i="31"/>
  <c r="H756" i="31"/>
  <c r="H757" i="31"/>
  <c r="H758" i="31"/>
  <c r="H759" i="31"/>
  <c r="H760" i="31"/>
  <c r="H761" i="31"/>
  <c r="H762" i="31"/>
  <c r="H763" i="31"/>
  <c r="H764" i="31"/>
  <c r="H765" i="31"/>
  <c r="H766" i="31"/>
  <c r="H767" i="31"/>
  <c r="H768" i="31"/>
  <c r="H769" i="31"/>
  <c r="H770" i="31"/>
  <c r="H771" i="31"/>
  <c r="H772" i="31"/>
  <c r="H773" i="31"/>
  <c r="H774" i="31"/>
  <c r="H775" i="31"/>
  <c r="H776" i="31"/>
  <c r="H777" i="31"/>
  <c r="H778" i="31"/>
  <c r="H779" i="31"/>
  <c r="H780" i="31"/>
  <c r="H781" i="31"/>
  <c r="H782" i="31"/>
  <c r="H783" i="31"/>
  <c r="H784" i="31"/>
  <c r="H785" i="31"/>
  <c r="H786" i="31"/>
  <c r="H787" i="31"/>
  <c r="H788" i="31"/>
  <c r="H789" i="31"/>
  <c r="H790" i="31"/>
  <c r="H791" i="31"/>
  <c r="H792" i="31"/>
  <c r="H793" i="31"/>
  <c r="H794" i="31"/>
  <c r="H795" i="31"/>
  <c r="H796" i="31"/>
  <c r="H797" i="31"/>
  <c r="H798" i="31"/>
  <c r="H799" i="31"/>
  <c r="H800" i="31"/>
  <c r="H801" i="31"/>
  <c r="H802" i="31"/>
  <c r="H803" i="31"/>
  <c r="H804" i="31"/>
  <c r="H805" i="31"/>
  <c r="H806" i="31"/>
  <c r="H807" i="31"/>
  <c r="H808" i="31"/>
  <c r="H809" i="31"/>
  <c r="H810" i="31"/>
  <c r="H811" i="31"/>
  <c r="H812" i="31"/>
  <c r="H813" i="31"/>
  <c r="H814" i="31"/>
  <c r="H815" i="31"/>
  <c r="H816" i="31"/>
  <c r="H817" i="31"/>
  <c r="H818" i="31"/>
  <c r="H819" i="31"/>
  <c r="H820" i="31"/>
  <c r="H821" i="31"/>
  <c r="H822" i="31"/>
  <c r="H823" i="31"/>
  <c r="H824" i="31"/>
  <c r="H825" i="31"/>
  <c r="H826" i="31"/>
  <c r="H827" i="31"/>
  <c r="H828" i="31"/>
  <c r="H829" i="31"/>
  <c r="H830" i="31"/>
  <c r="H831" i="31"/>
  <c r="H832" i="31"/>
  <c r="H833" i="31"/>
  <c r="H834" i="31"/>
  <c r="H835" i="31"/>
  <c r="H836" i="31"/>
  <c r="H837" i="31"/>
  <c r="H838" i="31"/>
  <c r="H839" i="31"/>
  <c r="H840" i="31"/>
  <c r="H841" i="31"/>
  <c r="H842" i="31"/>
  <c r="H843" i="31"/>
  <c r="H844" i="31"/>
  <c r="H845" i="31"/>
  <c r="H846" i="31"/>
  <c r="H847" i="31"/>
  <c r="H848" i="31"/>
  <c r="H849" i="31"/>
  <c r="H850" i="31"/>
  <c r="H851" i="31"/>
  <c r="H852" i="31"/>
  <c r="H853" i="31"/>
  <c r="H854" i="31"/>
  <c r="H855" i="31"/>
  <c r="H856" i="31"/>
  <c r="H857" i="31"/>
  <c r="H858" i="31"/>
  <c r="H859" i="31"/>
  <c r="H860" i="31"/>
  <c r="H861" i="31"/>
  <c r="H862" i="31"/>
  <c r="H863" i="31"/>
  <c r="H864" i="31"/>
  <c r="H865" i="31"/>
  <c r="H866" i="31"/>
  <c r="H867" i="31"/>
  <c r="H868" i="31"/>
  <c r="H869" i="31"/>
  <c r="H870" i="31"/>
  <c r="H871" i="31"/>
  <c r="H872" i="31"/>
  <c r="H873" i="31"/>
  <c r="H874" i="31"/>
  <c r="H875" i="31"/>
  <c r="H876" i="31"/>
  <c r="H877" i="31"/>
  <c r="H878" i="31"/>
  <c r="H879" i="31"/>
  <c r="H880" i="31"/>
  <c r="H881" i="31"/>
  <c r="H882" i="31"/>
  <c r="H883" i="31"/>
  <c r="H884" i="31"/>
  <c r="H885" i="31"/>
  <c r="H886" i="31"/>
  <c r="H887" i="31"/>
  <c r="H888" i="31"/>
  <c r="H889" i="31"/>
  <c r="H890" i="31"/>
  <c r="H891" i="31"/>
  <c r="H892" i="31"/>
  <c r="H893" i="31"/>
  <c r="H894" i="31"/>
  <c r="H895" i="31"/>
  <c r="H896" i="31"/>
  <c r="H897" i="31"/>
  <c r="H898" i="31"/>
  <c r="H899" i="31"/>
  <c r="H900" i="31"/>
  <c r="H901" i="31"/>
  <c r="H902" i="31"/>
  <c r="H903" i="31"/>
  <c r="H904" i="31"/>
  <c r="H905" i="31"/>
  <c r="H906" i="31"/>
  <c r="H907" i="31"/>
  <c r="H908" i="31"/>
  <c r="H909" i="31"/>
  <c r="H910" i="31"/>
  <c r="H911" i="31"/>
  <c r="H912" i="31"/>
  <c r="H913" i="31"/>
  <c r="H914" i="31"/>
  <c r="H915" i="31"/>
  <c r="H916" i="31"/>
  <c r="H917" i="31"/>
  <c r="H918" i="31"/>
  <c r="H919" i="31"/>
  <c r="H920" i="31"/>
  <c r="H921" i="31"/>
  <c r="H922" i="31"/>
  <c r="H923" i="31"/>
  <c r="H924" i="31"/>
  <c r="H925" i="31"/>
  <c r="H926" i="31"/>
  <c r="H927" i="31"/>
  <c r="H928" i="31"/>
  <c r="H929" i="31"/>
  <c r="H930" i="31"/>
  <c r="H931" i="31"/>
  <c r="H932" i="31"/>
  <c r="H933" i="31"/>
  <c r="H934" i="31"/>
  <c r="H935" i="31"/>
  <c r="H936" i="31"/>
  <c r="H937" i="31"/>
  <c r="H938" i="31"/>
  <c r="H939" i="31"/>
  <c r="H940" i="31"/>
  <c r="H941" i="31"/>
  <c r="H942" i="31"/>
  <c r="H943" i="31"/>
  <c r="H944" i="31"/>
  <c r="H945" i="31"/>
  <c r="H946" i="31"/>
  <c r="H947" i="31"/>
  <c r="H948" i="31"/>
  <c r="H949" i="31"/>
  <c r="H950" i="31"/>
  <c r="H951" i="31"/>
  <c r="H952" i="31"/>
  <c r="H953" i="31"/>
  <c r="H954" i="31"/>
  <c r="H955" i="31"/>
  <c r="H956" i="31"/>
  <c r="H957" i="31"/>
  <c r="H958" i="31"/>
  <c r="H959" i="31"/>
  <c r="H960" i="31"/>
  <c r="H961" i="31"/>
  <c r="H962" i="31"/>
  <c r="H963" i="31"/>
  <c r="H964" i="31"/>
  <c r="H965" i="31"/>
  <c r="H966" i="31"/>
  <c r="H967" i="31"/>
  <c r="H968" i="31"/>
  <c r="H969" i="31"/>
  <c r="H970" i="31"/>
  <c r="H971" i="31"/>
  <c r="H972" i="31"/>
  <c r="H973" i="31"/>
  <c r="H974" i="31"/>
  <c r="H975" i="31"/>
  <c r="H976" i="31"/>
  <c r="H977" i="31"/>
  <c r="H978" i="31"/>
  <c r="H979" i="31"/>
  <c r="H980" i="31"/>
  <c r="H981" i="31"/>
  <c r="H982" i="31"/>
  <c r="H983" i="31"/>
  <c r="H984" i="31"/>
  <c r="H985" i="31"/>
  <c r="H986" i="31"/>
  <c r="H987" i="31"/>
  <c r="H988" i="31"/>
  <c r="H989" i="31"/>
  <c r="H990" i="31"/>
  <c r="H991" i="31"/>
  <c r="H992" i="31"/>
  <c r="H993" i="31"/>
  <c r="H994" i="31"/>
  <c r="H995" i="31"/>
  <c r="H996" i="31"/>
  <c r="H997" i="31"/>
  <c r="H998" i="31"/>
  <c r="H999" i="31"/>
  <c r="H1000" i="31"/>
  <c r="H1001" i="31"/>
  <c r="H1002" i="31"/>
  <c r="H1003" i="31"/>
  <c r="H1004" i="31"/>
  <c r="H1005" i="31"/>
  <c r="H1006" i="31"/>
  <c r="H1007" i="31"/>
  <c r="H1008" i="31"/>
  <c r="H1009" i="31"/>
  <c r="H1010" i="31"/>
  <c r="H1011" i="31"/>
  <c r="H1012" i="31"/>
  <c r="H1013" i="31"/>
  <c r="H1014" i="31"/>
  <c r="H1015" i="31"/>
  <c r="H1016" i="31"/>
  <c r="H1017" i="31"/>
  <c r="H1018" i="31"/>
  <c r="H1019" i="31"/>
  <c r="H1020" i="31"/>
  <c r="H1021" i="31"/>
  <c r="H1022" i="31"/>
  <c r="H1023" i="31"/>
  <c r="H1024" i="31"/>
  <c r="H1025" i="31"/>
  <c r="H1026" i="31"/>
  <c r="H1027" i="31"/>
  <c r="H1028" i="31"/>
  <c r="H1029" i="31"/>
  <c r="H1030" i="31"/>
  <c r="H1031" i="31"/>
  <c r="H1032" i="31"/>
  <c r="H1033" i="31"/>
  <c r="H1034" i="31"/>
  <c r="H1035" i="31"/>
  <c r="H1036" i="31"/>
  <c r="H1037" i="31"/>
  <c r="H1038" i="31"/>
  <c r="H1039" i="31"/>
  <c r="H1040" i="31"/>
  <c r="H1041" i="31"/>
  <c r="H1042" i="31"/>
  <c r="H1043" i="31"/>
  <c r="H1044" i="31"/>
  <c r="H1045" i="31"/>
  <c r="H1046" i="31"/>
  <c r="H1047" i="31"/>
  <c r="H1048" i="31"/>
  <c r="H1049" i="31"/>
  <c r="H1050" i="31"/>
  <c r="H1051" i="31"/>
  <c r="H1052" i="31"/>
  <c r="H1053" i="31"/>
  <c r="H1054" i="31"/>
  <c r="H1055" i="31"/>
  <c r="H1056" i="31"/>
  <c r="H1057" i="31"/>
  <c r="H1058" i="31"/>
  <c r="H1059" i="31"/>
  <c r="H1060" i="31"/>
  <c r="H1061" i="31"/>
  <c r="H1062" i="31"/>
  <c r="H1063" i="31"/>
  <c r="H1064" i="31"/>
  <c r="H1065" i="31"/>
  <c r="H1066" i="31"/>
  <c r="H1067" i="31"/>
  <c r="H1068" i="31"/>
  <c r="H1069" i="31"/>
  <c r="H1070" i="31"/>
  <c r="H1071" i="31"/>
  <c r="H1072" i="31"/>
  <c r="H1073" i="31"/>
  <c r="H1074" i="31"/>
  <c r="H1075" i="31"/>
  <c r="H1076" i="31"/>
  <c r="H1077" i="31"/>
  <c r="H1078" i="31"/>
  <c r="H1079" i="31"/>
  <c r="H1080" i="31"/>
  <c r="H1081" i="31"/>
  <c r="H1082" i="31"/>
  <c r="H1083" i="31"/>
  <c r="H1084" i="31"/>
  <c r="H1085" i="31"/>
  <c r="H1086" i="31"/>
  <c r="H1087" i="31"/>
  <c r="H1088" i="31"/>
  <c r="H1089" i="31"/>
  <c r="H1090" i="31"/>
  <c r="H1091" i="31"/>
  <c r="H1092" i="31"/>
  <c r="H1093" i="31"/>
  <c r="H1094" i="31"/>
  <c r="H1095" i="31"/>
  <c r="H1096" i="31"/>
  <c r="H1097" i="31"/>
  <c r="H1098" i="31"/>
  <c r="H1099" i="31"/>
  <c r="H1100" i="31"/>
  <c r="H1101" i="31"/>
  <c r="H1102" i="31"/>
  <c r="H1103" i="31"/>
  <c r="H1104" i="31"/>
  <c r="H1105" i="31"/>
  <c r="H1106" i="31"/>
  <c r="H1107" i="31"/>
  <c r="H1108" i="31"/>
  <c r="H1109" i="31"/>
  <c r="H1110" i="31"/>
  <c r="H1111" i="31"/>
  <c r="H1112" i="31"/>
  <c r="H1113" i="31"/>
  <c r="H1114" i="31"/>
  <c r="H1115" i="31"/>
  <c r="H1116" i="31"/>
  <c r="H1117" i="31"/>
  <c r="H1118" i="31"/>
  <c r="H1119" i="31"/>
  <c r="H1120" i="31"/>
  <c r="H1121" i="31"/>
  <c r="H1122" i="31"/>
  <c r="H1123" i="31"/>
  <c r="H1124" i="31"/>
  <c r="H1125" i="31"/>
  <c r="H1126" i="31"/>
  <c r="H1127" i="31"/>
  <c r="H1128" i="31"/>
  <c r="H1129" i="31"/>
  <c r="H1130" i="31"/>
  <c r="H1131" i="31"/>
  <c r="H1132" i="31"/>
  <c r="H1133" i="31"/>
  <c r="H1134" i="31"/>
  <c r="H1135" i="31"/>
  <c r="H1136" i="31"/>
  <c r="H1137" i="31"/>
  <c r="H1138" i="31"/>
  <c r="H1139" i="31"/>
  <c r="H1140" i="31"/>
  <c r="H1141" i="31"/>
  <c r="H1142" i="31"/>
  <c r="H1143" i="31"/>
  <c r="H1144" i="31"/>
  <c r="H1145" i="31"/>
  <c r="H1146" i="31"/>
  <c r="H1147" i="31"/>
  <c r="H1148" i="31"/>
  <c r="H1149" i="31"/>
  <c r="H1150" i="31"/>
  <c r="H1151" i="31"/>
  <c r="H1152" i="31"/>
  <c r="H1153" i="31"/>
  <c r="H1154" i="31"/>
  <c r="H1155" i="31"/>
  <c r="H1156" i="31"/>
  <c r="H1157" i="31"/>
  <c r="H1158" i="31"/>
  <c r="H1159" i="31"/>
  <c r="H1160" i="31"/>
  <c r="H1161" i="31"/>
  <c r="H1162" i="31"/>
  <c r="H1163" i="31"/>
  <c r="H1164" i="31"/>
  <c r="H1165" i="31"/>
  <c r="H1166" i="31"/>
  <c r="H1167" i="31"/>
  <c r="H1168" i="31"/>
  <c r="H1169" i="31"/>
  <c r="H1170" i="31"/>
  <c r="H1171" i="31"/>
  <c r="H1172" i="31"/>
  <c r="H1173" i="31"/>
  <c r="H1174" i="31"/>
  <c r="H1175" i="31"/>
  <c r="H1176" i="31"/>
  <c r="H1177" i="31"/>
  <c r="H1178" i="31"/>
  <c r="H1179" i="31"/>
  <c r="H1180" i="31"/>
  <c r="H1181" i="31"/>
  <c r="H1182" i="31"/>
  <c r="H1183" i="31"/>
  <c r="H1184" i="31"/>
  <c r="H1185" i="31"/>
  <c r="H1186" i="31"/>
  <c r="H1187" i="31"/>
  <c r="H1188" i="31"/>
  <c r="H1189" i="31"/>
  <c r="H1190" i="31"/>
  <c r="H1191" i="31"/>
  <c r="H1192" i="31"/>
  <c r="H1193" i="31"/>
  <c r="H1194" i="31"/>
  <c r="H1195" i="31"/>
  <c r="H1196" i="31"/>
  <c r="H1197" i="31"/>
  <c r="H1198" i="31"/>
  <c r="H1199" i="31"/>
  <c r="H1200" i="31"/>
  <c r="H1201" i="31"/>
  <c r="H1202" i="31"/>
  <c r="H1203" i="31"/>
  <c r="H1204" i="31"/>
  <c r="H1205" i="31"/>
  <c r="H1206" i="31"/>
  <c r="H1207" i="31"/>
  <c r="H1208" i="31"/>
  <c r="H1209" i="31"/>
  <c r="H1210" i="31"/>
  <c r="H1211" i="31"/>
  <c r="H1212" i="31"/>
  <c r="H1213" i="31"/>
  <c r="H1214" i="31"/>
  <c r="H1215" i="31"/>
  <c r="H1216" i="31"/>
  <c r="H1217" i="31"/>
  <c r="H1218" i="31"/>
  <c r="H1219" i="31"/>
  <c r="H1220" i="31"/>
  <c r="H1221" i="31"/>
  <c r="H1222" i="31"/>
  <c r="H1223" i="31"/>
  <c r="H1224" i="31"/>
  <c r="H1225" i="31"/>
  <c r="H1226" i="31"/>
  <c r="H1227" i="31"/>
  <c r="H1228" i="31"/>
  <c r="H1229" i="31"/>
  <c r="H1230" i="31"/>
  <c r="H1231" i="31"/>
  <c r="H1232" i="31"/>
  <c r="H1233" i="31"/>
  <c r="H1234" i="31"/>
  <c r="H1235" i="31"/>
  <c r="H1236" i="31"/>
  <c r="H1237" i="31"/>
  <c r="H1238" i="31"/>
  <c r="H1239" i="31"/>
  <c r="H1240" i="31"/>
  <c r="H1241" i="31"/>
  <c r="H1242" i="31"/>
  <c r="H1243" i="31"/>
  <c r="H1244" i="31"/>
  <c r="H1245" i="31"/>
  <c r="H1246" i="31"/>
  <c r="H1247" i="31"/>
  <c r="H1248" i="31"/>
  <c r="H1249" i="31"/>
  <c r="H1250" i="31"/>
  <c r="H1251" i="31"/>
  <c r="H1252" i="31"/>
  <c r="H1253" i="31"/>
  <c r="H1254" i="31"/>
  <c r="H1255" i="31"/>
  <c r="H1256" i="31"/>
  <c r="H1257" i="31"/>
  <c r="H1258" i="31"/>
  <c r="H1259" i="31"/>
  <c r="H1260" i="31"/>
  <c r="H1261" i="31"/>
  <c r="H1262" i="31"/>
  <c r="H1263" i="31"/>
  <c r="H1264" i="31"/>
  <c r="H1265" i="31"/>
  <c r="H1266" i="31"/>
  <c r="H1267" i="31"/>
  <c r="H1268" i="31"/>
  <c r="H1269" i="31"/>
  <c r="H1270" i="31"/>
  <c r="H1271" i="31"/>
  <c r="H1272" i="31"/>
  <c r="H1273" i="31"/>
  <c r="H1274" i="31"/>
  <c r="H1275" i="31"/>
  <c r="H1276" i="31"/>
  <c r="H1277" i="31"/>
  <c r="H1278" i="31"/>
  <c r="H1279" i="31"/>
  <c r="H1280" i="31"/>
  <c r="H1281" i="31"/>
  <c r="H1282" i="31"/>
  <c r="H1283" i="31"/>
  <c r="H1284" i="31"/>
  <c r="H1285" i="31"/>
  <c r="H1286" i="31"/>
  <c r="H1287" i="31"/>
  <c r="H1288" i="31"/>
  <c r="H1289" i="31"/>
  <c r="H1290" i="31"/>
  <c r="H1291" i="31"/>
  <c r="H1292" i="31"/>
  <c r="H1293" i="31"/>
  <c r="H1294" i="31"/>
  <c r="H1295" i="31"/>
  <c r="H1296" i="31"/>
  <c r="H1297" i="31"/>
  <c r="H1298" i="31"/>
  <c r="H1299" i="31"/>
  <c r="H1300" i="31"/>
  <c r="H1301" i="31"/>
  <c r="H1302" i="31"/>
  <c r="H1303" i="31"/>
  <c r="H1304" i="31"/>
  <c r="H1305" i="31"/>
  <c r="H1306" i="31"/>
  <c r="H1307" i="31"/>
  <c r="H1308" i="31"/>
  <c r="H1309" i="31"/>
  <c r="H1310" i="31"/>
  <c r="H1311" i="31"/>
  <c r="H1312" i="31"/>
  <c r="H1313" i="31"/>
  <c r="H1314" i="31"/>
  <c r="H1315" i="31"/>
  <c r="H1316" i="31"/>
  <c r="H1317" i="31"/>
  <c r="H1318" i="31"/>
  <c r="H1319" i="31"/>
  <c r="H1320" i="31"/>
  <c r="H1321" i="31"/>
  <c r="H1322" i="31"/>
  <c r="H1323" i="31"/>
  <c r="H1324" i="31"/>
  <c r="H1325" i="31"/>
  <c r="H1326" i="31"/>
  <c r="H1327" i="31"/>
  <c r="H1328" i="31"/>
  <c r="H1329" i="31"/>
  <c r="H1330" i="31"/>
  <c r="H1331" i="31"/>
  <c r="H1332" i="31"/>
  <c r="H1333" i="31"/>
  <c r="H1334" i="31"/>
  <c r="H1335" i="31"/>
  <c r="H1336" i="31"/>
  <c r="H1337" i="31"/>
  <c r="H1338" i="31"/>
  <c r="H1339" i="31"/>
  <c r="H1340" i="31"/>
  <c r="H1341" i="31"/>
  <c r="H1342" i="31"/>
  <c r="H1343" i="31"/>
  <c r="H1344" i="31"/>
  <c r="H1345" i="31"/>
  <c r="H1346" i="31"/>
  <c r="H1347" i="31"/>
  <c r="H1348" i="31"/>
  <c r="H1349" i="31"/>
  <c r="H1350" i="31"/>
  <c r="H1351" i="31"/>
  <c r="H1352" i="31"/>
  <c r="H1353" i="31"/>
  <c r="H1354" i="31"/>
  <c r="H1355" i="31"/>
  <c r="H1356" i="31"/>
  <c r="H1357" i="31"/>
  <c r="H1358" i="31"/>
  <c r="H1359" i="31"/>
  <c r="H1360" i="31"/>
  <c r="H1361" i="31"/>
  <c r="H1362" i="31"/>
  <c r="H1363" i="31"/>
  <c r="H1364" i="31"/>
  <c r="H1365" i="31"/>
  <c r="H1366" i="31"/>
  <c r="H1367" i="31"/>
  <c r="H1368" i="31"/>
  <c r="H1369" i="31"/>
  <c r="H1370" i="31"/>
  <c r="H1371" i="31"/>
  <c r="H1372" i="31"/>
  <c r="H1373" i="31"/>
  <c r="H1374" i="31"/>
  <c r="H1375" i="31"/>
  <c r="H1376" i="31"/>
  <c r="H1377" i="31"/>
  <c r="H1378" i="31"/>
  <c r="H1379" i="31"/>
  <c r="H1380" i="31"/>
  <c r="H1381" i="31"/>
  <c r="H1382" i="31"/>
  <c r="H1383" i="31"/>
  <c r="H1384" i="31"/>
  <c r="H1385" i="31"/>
  <c r="H1386" i="31"/>
  <c r="H1387" i="31"/>
  <c r="H1388" i="31"/>
  <c r="H1389" i="31"/>
  <c r="H1390" i="31"/>
  <c r="H1391" i="31"/>
  <c r="H1392" i="31"/>
  <c r="H1393" i="31"/>
  <c r="H1394" i="31"/>
  <c r="H1395" i="31"/>
  <c r="H1396" i="31"/>
  <c r="H1397" i="31"/>
  <c r="H1398" i="31"/>
  <c r="H1399" i="31"/>
  <c r="H1400" i="31"/>
  <c r="H1401" i="31"/>
  <c r="H1402" i="31"/>
  <c r="H1403" i="31"/>
  <c r="H1404" i="31"/>
  <c r="H1405" i="31"/>
  <c r="H1406" i="31"/>
  <c r="H1407" i="31"/>
  <c r="H1408" i="31"/>
  <c r="H1409" i="31"/>
  <c r="H1410" i="31"/>
  <c r="H1411" i="31"/>
  <c r="H1412" i="31"/>
  <c r="H1413" i="31"/>
  <c r="H1414" i="31"/>
  <c r="H1415" i="31"/>
  <c r="H1416" i="31"/>
  <c r="H1417" i="31"/>
  <c r="H1418" i="31"/>
  <c r="H1419" i="31"/>
  <c r="H1420" i="31"/>
  <c r="H1421" i="31"/>
  <c r="H1422" i="31"/>
  <c r="H1423" i="31"/>
  <c r="H1424" i="31"/>
  <c r="H1425" i="31"/>
  <c r="H1426" i="31"/>
  <c r="H1427" i="31"/>
  <c r="H1428" i="31"/>
  <c r="H1429" i="31"/>
  <c r="H1430" i="31"/>
  <c r="H1431" i="31"/>
  <c r="H1432" i="31"/>
  <c r="H1433" i="31"/>
  <c r="H1434" i="31"/>
  <c r="H1435" i="31"/>
  <c r="H1436" i="31"/>
  <c r="H1437" i="31"/>
  <c r="H1438" i="31"/>
  <c r="H1439" i="31"/>
  <c r="H1440" i="31"/>
  <c r="H1441" i="31"/>
  <c r="H1442" i="31"/>
  <c r="H1443" i="31"/>
  <c r="H1444" i="31"/>
  <c r="H1445" i="31"/>
  <c r="H1446" i="31"/>
  <c r="H1447" i="31"/>
  <c r="H1448" i="31"/>
  <c r="H1449" i="31"/>
  <c r="H1450" i="31"/>
  <c r="H1451" i="31"/>
  <c r="H1452" i="31"/>
  <c r="H1453" i="31"/>
  <c r="H1454" i="31"/>
  <c r="H1455" i="31"/>
  <c r="H1456" i="31"/>
  <c r="H1457" i="31"/>
  <c r="H1458" i="31"/>
  <c r="H1459" i="31"/>
  <c r="H1460" i="31"/>
  <c r="H1461" i="31"/>
  <c r="H1462" i="31"/>
  <c r="H1463" i="31"/>
  <c r="H1464" i="31"/>
  <c r="H1465" i="31"/>
  <c r="H1466" i="31"/>
  <c r="H1467" i="31"/>
  <c r="H1468" i="31"/>
  <c r="H3" i="31"/>
  <c r="G4" i="33"/>
  <c r="G5" i="33"/>
  <c r="G6" i="33"/>
  <c r="I6" i="33" s="1"/>
  <c r="G7" i="33"/>
  <c r="I7" i="33" s="1"/>
  <c r="G8" i="33"/>
  <c r="G9" i="33"/>
  <c r="G10" i="33"/>
  <c r="G11" i="33"/>
  <c r="G12" i="33"/>
  <c r="G13" i="33"/>
  <c r="G14" i="33"/>
  <c r="G15" i="33"/>
  <c r="G16" i="33"/>
  <c r="G17" i="33"/>
  <c r="G18" i="33"/>
  <c r="G19" i="33"/>
  <c r="G20" i="33"/>
  <c r="G21" i="33"/>
  <c r="G22" i="33"/>
  <c r="G23" i="33"/>
  <c r="G24" i="33"/>
  <c r="G25" i="33"/>
  <c r="G26" i="33"/>
  <c r="G27" i="33"/>
  <c r="G28" i="33"/>
  <c r="G29" i="33"/>
  <c r="G30" i="33"/>
  <c r="G31" i="33"/>
  <c r="G32" i="33"/>
  <c r="G33" i="33"/>
  <c r="G34" i="33"/>
  <c r="G35" i="33"/>
  <c r="G36" i="33"/>
  <c r="G37" i="33"/>
  <c r="G38" i="33"/>
  <c r="G39" i="33"/>
  <c r="G40" i="33"/>
  <c r="G41" i="33"/>
  <c r="G42" i="33"/>
  <c r="G43" i="33"/>
  <c r="G44" i="33"/>
  <c r="G45" i="33"/>
  <c r="G46" i="33"/>
  <c r="G47" i="33"/>
  <c r="G48" i="33"/>
  <c r="G49" i="33"/>
  <c r="G50" i="33"/>
  <c r="G51" i="33"/>
  <c r="G52" i="33"/>
  <c r="G53" i="33"/>
  <c r="G54" i="33"/>
  <c r="G55" i="33"/>
  <c r="G56" i="33"/>
  <c r="G57" i="33"/>
  <c r="G58" i="33"/>
  <c r="G59" i="33"/>
  <c r="G60" i="33"/>
  <c r="G61" i="33"/>
  <c r="G62" i="33"/>
  <c r="G63" i="33"/>
  <c r="G64" i="33"/>
  <c r="G65" i="33"/>
  <c r="G66" i="33"/>
  <c r="G67" i="33"/>
  <c r="G68" i="33"/>
  <c r="G69" i="33"/>
  <c r="G70" i="33"/>
  <c r="G71" i="33"/>
  <c r="G72" i="33"/>
  <c r="G73" i="33"/>
  <c r="G74" i="33"/>
  <c r="G75" i="33"/>
  <c r="G76" i="33"/>
  <c r="G77" i="33"/>
  <c r="G78" i="33"/>
  <c r="G79" i="33"/>
  <c r="G80" i="33"/>
  <c r="G81" i="33"/>
  <c r="G82" i="33"/>
  <c r="G83" i="33"/>
  <c r="G84" i="33"/>
  <c r="G85" i="33"/>
  <c r="G86" i="33"/>
  <c r="G87" i="33"/>
  <c r="G88" i="33"/>
  <c r="G89" i="33"/>
  <c r="G90" i="33"/>
  <c r="G91" i="33"/>
  <c r="G92" i="33"/>
  <c r="G93" i="33"/>
  <c r="G94" i="33"/>
  <c r="G95" i="33"/>
  <c r="G96" i="33"/>
  <c r="G97" i="33"/>
  <c r="G98" i="33"/>
  <c r="G99" i="33"/>
  <c r="G100" i="33"/>
  <c r="G101" i="33"/>
  <c r="G102" i="33"/>
  <c r="G103" i="33"/>
  <c r="G104" i="33"/>
  <c r="G105" i="33"/>
  <c r="G106" i="33"/>
  <c r="G107" i="33"/>
  <c r="G108" i="33"/>
  <c r="G109" i="33"/>
  <c r="G110" i="33"/>
  <c r="G111" i="33"/>
  <c r="G112" i="33"/>
  <c r="G113" i="33"/>
  <c r="G114" i="33"/>
  <c r="G115" i="33"/>
  <c r="G116" i="33"/>
  <c r="G117" i="33"/>
  <c r="G118" i="33"/>
  <c r="G119" i="33"/>
  <c r="G120" i="33"/>
  <c r="G121" i="33"/>
  <c r="G122" i="33"/>
  <c r="G123" i="33"/>
  <c r="G124" i="33"/>
  <c r="G125" i="33"/>
  <c r="G126" i="33"/>
  <c r="G127" i="33"/>
  <c r="G128" i="33"/>
  <c r="G129" i="33"/>
  <c r="G130" i="33"/>
  <c r="G131" i="33"/>
  <c r="G132" i="33"/>
  <c r="G133" i="33"/>
  <c r="G134" i="33"/>
  <c r="G135" i="33"/>
  <c r="G136" i="33"/>
  <c r="G137" i="33"/>
  <c r="G138" i="33"/>
  <c r="G139" i="33"/>
  <c r="G140" i="33"/>
  <c r="G141" i="33"/>
  <c r="G142" i="33"/>
  <c r="G143" i="33"/>
  <c r="G144" i="33"/>
  <c r="G145" i="33"/>
  <c r="G146" i="33"/>
  <c r="G147" i="33"/>
  <c r="G148" i="33"/>
  <c r="G149" i="33"/>
  <c r="G150" i="33"/>
  <c r="G151" i="33"/>
  <c r="G152" i="33"/>
  <c r="G153" i="33"/>
  <c r="G154" i="33"/>
  <c r="G155" i="33"/>
  <c r="G156" i="33"/>
  <c r="G157" i="33"/>
  <c r="G158" i="33"/>
  <c r="G159" i="33"/>
  <c r="G160" i="33"/>
  <c r="G161" i="33"/>
  <c r="G162" i="33"/>
  <c r="G163" i="33"/>
  <c r="G164" i="33"/>
  <c r="G165" i="33"/>
  <c r="G166" i="33"/>
  <c r="G167" i="33"/>
  <c r="G168" i="33"/>
  <c r="G169" i="33"/>
  <c r="G170" i="33"/>
  <c r="G171" i="33"/>
  <c r="G172" i="33"/>
  <c r="G173" i="33"/>
  <c r="G174" i="33"/>
  <c r="G175" i="33"/>
  <c r="G176" i="33"/>
  <c r="G177" i="33"/>
  <c r="G178" i="33"/>
  <c r="G179" i="33"/>
  <c r="G180" i="33"/>
  <c r="G181" i="33"/>
  <c r="G182" i="33"/>
  <c r="G183" i="33"/>
  <c r="G184" i="33"/>
  <c r="G185" i="33"/>
  <c r="G186" i="33"/>
  <c r="G187" i="33"/>
  <c r="G188" i="33"/>
  <c r="G189" i="33"/>
  <c r="G190" i="33"/>
  <c r="G191" i="33"/>
  <c r="G192" i="33"/>
  <c r="G193" i="33"/>
  <c r="G194" i="33"/>
  <c r="G195" i="33"/>
  <c r="G196" i="33"/>
  <c r="G197" i="33"/>
  <c r="G198" i="33"/>
  <c r="G199" i="33"/>
  <c r="G200" i="33"/>
  <c r="G201" i="33"/>
  <c r="G202" i="33"/>
  <c r="G203" i="33"/>
  <c r="G204" i="33"/>
  <c r="G205" i="33"/>
  <c r="G206" i="33"/>
  <c r="G207" i="33"/>
  <c r="G208" i="33"/>
  <c r="G209" i="33"/>
  <c r="G210" i="33"/>
  <c r="G211" i="33"/>
  <c r="G212" i="33"/>
  <c r="G213" i="33"/>
  <c r="G214" i="33"/>
  <c r="G215" i="33"/>
  <c r="G216" i="33"/>
  <c r="G217" i="33"/>
  <c r="G218" i="33"/>
  <c r="G219" i="33"/>
  <c r="G220" i="33"/>
  <c r="G221" i="33"/>
  <c r="G222" i="33"/>
  <c r="G223" i="33"/>
  <c r="G224" i="33"/>
  <c r="G225" i="33"/>
  <c r="G226" i="33"/>
  <c r="G227" i="33"/>
  <c r="G228" i="33"/>
  <c r="G229" i="33"/>
  <c r="G230" i="33"/>
  <c r="G231" i="33"/>
  <c r="G232" i="33"/>
  <c r="G233" i="33"/>
  <c r="G234" i="33"/>
  <c r="G235" i="33"/>
  <c r="G236" i="33"/>
  <c r="G237" i="33"/>
  <c r="G238" i="33"/>
  <c r="G239" i="33"/>
  <c r="G240" i="33"/>
  <c r="G241" i="33"/>
  <c r="G242" i="33"/>
  <c r="G243" i="33"/>
  <c r="G244" i="33"/>
  <c r="G245" i="33"/>
  <c r="G246" i="33"/>
  <c r="G247" i="33"/>
  <c r="G248" i="33"/>
  <c r="G249" i="33"/>
  <c r="G250" i="33"/>
  <c r="G251" i="33"/>
  <c r="G252" i="33"/>
  <c r="G253" i="33"/>
  <c r="G254" i="33"/>
  <c r="G255" i="33"/>
  <c r="G256" i="33"/>
  <c r="G257" i="33"/>
  <c r="G258" i="33"/>
  <c r="G259" i="33"/>
  <c r="G260" i="33"/>
  <c r="G261" i="33"/>
  <c r="G262" i="33"/>
  <c r="G263" i="33"/>
  <c r="G264" i="33"/>
  <c r="G265" i="33"/>
  <c r="G266" i="33"/>
  <c r="G267" i="33"/>
  <c r="G268" i="33"/>
  <c r="G269" i="33"/>
  <c r="G270" i="33"/>
  <c r="G271" i="33"/>
  <c r="G272" i="33"/>
  <c r="G273" i="33"/>
  <c r="G274" i="33"/>
  <c r="G275" i="33"/>
  <c r="G276" i="33"/>
  <c r="G277" i="33"/>
  <c r="G278" i="33"/>
  <c r="G279" i="33"/>
  <c r="G280" i="33"/>
  <c r="G281" i="33"/>
  <c r="G282" i="33"/>
  <c r="G283" i="33"/>
  <c r="G284" i="33"/>
  <c r="G285" i="33"/>
  <c r="G286" i="33"/>
  <c r="G287" i="33"/>
  <c r="G288" i="33"/>
  <c r="G289" i="33"/>
  <c r="G290" i="33"/>
  <c r="G291" i="33"/>
  <c r="G292" i="33"/>
  <c r="G293" i="33"/>
  <c r="G294" i="33"/>
  <c r="G295" i="33"/>
  <c r="G296" i="33"/>
  <c r="G297" i="33"/>
  <c r="G298" i="33"/>
  <c r="G299" i="33"/>
  <c r="G300" i="33"/>
  <c r="G301" i="33"/>
  <c r="G302" i="33"/>
  <c r="G303" i="33"/>
  <c r="G304" i="33"/>
  <c r="G305" i="33"/>
  <c r="G306" i="33"/>
  <c r="G307" i="33"/>
  <c r="G308" i="33"/>
  <c r="G309" i="33"/>
  <c r="G310" i="33"/>
  <c r="G311" i="33"/>
  <c r="G312" i="33"/>
  <c r="G313" i="33"/>
  <c r="G314" i="33"/>
  <c r="G315" i="33"/>
  <c r="G316" i="33"/>
  <c r="G317" i="33"/>
  <c r="G318" i="33"/>
  <c r="G319" i="33"/>
  <c r="G320" i="33"/>
  <c r="G321" i="33"/>
  <c r="G322" i="33"/>
  <c r="G323" i="33"/>
  <c r="G324" i="33"/>
  <c r="G325" i="33"/>
  <c r="G326" i="33"/>
  <c r="G327" i="33"/>
  <c r="G328" i="33"/>
  <c r="G329" i="33"/>
  <c r="G330" i="33"/>
  <c r="G331" i="33"/>
  <c r="G332" i="33"/>
  <c r="G333" i="33"/>
  <c r="G334" i="33"/>
  <c r="G335" i="33"/>
  <c r="G336" i="33"/>
  <c r="G337" i="33"/>
  <c r="G338" i="33"/>
  <c r="G339" i="33"/>
  <c r="G340" i="33"/>
  <c r="G341" i="33"/>
  <c r="G342" i="33"/>
  <c r="G343" i="33"/>
  <c r="G344" i="33"/>
  <c r="G345" i="33"/>
  <c r="G346" i="33"/>
  <c r="G347" i="33"/>
  <c r="G348" i="33"/>
  <c r="G349" i="33"/>
  <c r="G350" i="33"/>
  <c r="G351" i="33"/>
  <c r="G352" i="33"/>
  <c r="G353" i="33"/>
  <c r="G354" i="33"/>
  <c r="G355" i="33"/>
  <c r="G356" i="33"/>
  <c r="G357" i="33"/>
  <c r="G358" i="33"/>
  <c r="G359" i="33"/>
  <c r="G360" i="33"/>
  <c r="G361" i="33"/>
  <c r="G362" i="33"/>
  <c r="G363" i="33"/>
  <c r="G364" i="33"/>
  <c r="G365" i="33"/>
  <c r="G366" i="33"/>
  <c r="G367" i="33"/>
  <c r="G368" i="33"/>
  <c r="G369" i="33"/>
  <c r="G370" i="33"/>
  <c r="G371" i="33"/>
  <c r="G372" i="33"/>
  <c r="G373" i="33"/>
  <c r="G374" i="33"/>
  <c r="G375" i="33"/>
  <c r="G376" i="33"/>
  <c r="G377" i="33"/>
  <c r="G378" i="33"/>
  <c r="G379" i="33"/>
  <c r="G380" i="33"/>
  <c r="G381" i="33"/>
  <c r="G382" i="33"/>
  <c r="G383" i="33"/>
  <c r="G384" i="33"/>
  <c r="G385" i="33"/>
  <c r="G386" i="33"/>
  <c r="G387" i="33"/>
  <c r="G388" i="33"/>
  <c r="G389" i="33"/>
  <c r="G390" i="33"/>
  <c r="G391" i="33"/>
  <c r="G392" i="33"/>
  <c r="G393" i="33"/>
  <c r="G394" i="33"/>
  <c r="G395" i="33"/>
  <c r="G396" i="33"/>
  <c r="G397" i="33"/>
  <c r="G398" i="33"/>
  <c r="G399" i="33"/>
  <c r="G400" i="33"/>
  <c r="G401" i="33"/>
  <c r="G402" i="33"/>
  <c r="G403" i="33"/>
  <c r="G404" i="33"/>
  <c r="G405" i="33"/>
  <c r="G406" i="33"/>
  <c r="G407" i="33"/>
  <c r="G408" i="33"/>
  <c r="G409" i="33"/>
  <c r="G410" i="33"/>
  <c r="G411" i="33"/>
  <c r="G412" i="33"/>
  <c r="G413" i="33"/>
  <c r="G414" i="33"/>
  <c r="G415" i="33"/>
  <c r="G416" i="33"/>
  <c r="G417" i="33"/>
  <c r="G418" i="33"/>
  <c r="G419" i="33"/>
  <c r="G420" i="33"/>
  <c r="G421" i="33"/>
  <c r="G422" i="33"/>
  <c r="G423" i="33"/>
  <c r="G424" i="33"/>
  <c r="G425" i="33"/>
  <c r="G426" i="33"/>
  <c r="G427" i="33"/>
  <c r="G428" i="33"/>
  <c r="G429" i="33"/>
  <c r="G430" i="33"/>
  <c r="G431" i="33"/>
  <c r="G432" i="33"/>
  <c r="G433" i="33"/>
  <c r="G434" i="33"/>
  <c r="G435" i="33"/>
  <c r="G436" i="33"/>
  <c r="G437" i="33"/>
  <c r="G438" i="33"/>
  <c r="G439" i="33"/>
  <c r="G440" i="33"/>
  <c r="G441" i="33"/>
  <c r="G442" i="33"/>
  <c r="G443" i="33"/>
  <c r="G444" i="33"/>
  <c r="G445" i="33"/>
  <c r="G446" i="33"/>
  <c r="G447" i="33"/>
  <c r="G448" i="33"/>
  <c r="G449" i="33"/>
  <c r="G450" i="33"/>
  <c r="G451" i="33"/>
  <c r="G452" i="33"/>
  <c r="G453" i="33"/>
  <c r="G454" i="33"/>
  <c r="G455" i="33"/>
  <c r="G456" i="33"/>
  <c r="G457" i="33"/>
  <c r="G458" i="33"/>
  <c r="G459" i="33"/>
  <c r="G460" i="33"/>
  <c r="G461" i="33"/>
  <c r="G462" i="33"/>
  <c r="G463" i="33"/>
  <c r="G464" i="33"/>
  <c r="G465" i="33"/>
  <c r="G466" i="33"/>
  <c r="G467" i="33"/>
  <c r="G468" i="33"/>
  <c r="G469" i="33"/>
  <c r="G470" i="33"/>
  <c r="G471" i="33"/>
  <c r="G472" i="33"/>
  <c r="G473" i="33"/>
  <c r="G474" i="33"/>
  <c r="G475" i="33"/>
  <c r="G476" i="33"/>
  <c r="G477" i="33"/>
  <c r="G478" i="33"/>
  <c r="G479" i="33"/>
  <c r="G480" i="33"/>
  <c r="G481" i="33"/>
  <c r="G482" i="33"/>
  <c r="G483" i="33"/>
  <c r="G484" i="33"/>
  <c r="G485" i="33"/>
  <c r="G486" i="33"/>
  <c r="G487" i="33"/>
  <c r="G488" i="33"/>
  <c r="G489" i="33"/>
  <c r="G490" i="33"/>
  <c r="G491" i="33"/>
  <c r="G492" i="33"/>
  <c r="G493" i="33"/>
  <c r="G494" i="33"/>
  <c r="G495" i="33"/>
  <c r="G496" i="33"/>
  <c r="G497" i="33"/>
  <c r="G498" i="33"/>
  <c r="G499" i="33"/>
  <c r="G500" i="33"/>
  <c r="G501" i="33"/>
  <c r="G502" i="33"/>
  <c r="G503" i="33"/>
  <c r="G504" i="33"/>
  <c r="G505" i="33"/>
  <c r="G506" i="33"/>
  <c r="G507" i="33"/>
  <c r="G508" i="33"/>
  <c r="G509" i="33"/>
  <c r="G510" i="33"/>
  <c r="G511" i="33"/>
  <c r="G512" i="33"/>
  <c r="G513" i="33"/>
  <c r="G514" i="33"/>
  <c r="G515" i="33"/>
  <c r="G516" i="33"/>
  <c r="G517" i="33"/>
  <c r="G518" i="33"/>
  <c r="G519" i="33"/>
  <c r="G520" i="33"/>
  <c r="G521" i="33"/>
  <c r="G522" i="33"/>
  <c r="G523" i="33"/>
  <c r="G524" i="33"/>
  <c r="G525" i="33"/>
  <c r="G526" i="33"/>
  <c r="G527" i="33"/>
  <c r="G528" i="33"/>
  <c r="G529" i="33"/>
  <c r="G530" i="33"/>
  <c r="G531" i="33"/>
  <c r="G532" i="33"/>
  <c r="G533" i="33"/>
  <c r="G534" i="33"/>
  <c r="G535" i="33"/>
  <c r="G536" i="33"/>
  <c r="G537" i="33"/>
  <c r="G538" i="33"/>
  <c r="G539" i="33"/>
  <c r="G540" i="33"/>
  <c r="G541" i="33"/>
  <c r="G542" i="33"/>
  <c r="G543" i="33"/>
  <c r="G544" i="33"/>
  <c r="G545" i="33"/>
  <c r="G546" i="33"/>
  <c r="G547" i="33"/>
  <c r="G548" i="33"/>
  <c r="G549" i="33"/>
  <c r="G550" i="33"/>
  <c r="G551" i="33"/>
  <c r="G552" i="33"/>
  <c r="G553" i="33"/>
  <c r="G554" i="33"/>
  <c r="G555" i="33"/>
  <c r="G556" i="33"/>
  <c r="G557" i="33"/>
  <c r="G558" i="33"/>
  <c r="G559" i="33"/>
  <c r="G560" i="33"/>
  <c r="G561" i="33"/>
  <c r="G562" i="33"/>
  <c r="G563" i="33"/>
  <c r="G564" i="33"/>
  <c r="G565" i="33"/>
  <c r="G566" i="33"/>
  <c r="G567" i="33"/>
  <c r="G568" i="33"/>
  <c r="G569" i="33"/>
  <c r="G570" i="33"/>
  <c r="G571" i="33"/>
  <c r="G572" i="33"/>
  <c r="G573" i="33"/>
  <c r="G574" i="33"/>
  <c r="G575" i="33"/>
  <c r="G576" i="33"/>
  <c r="G577" i="33"/>
  <c r="G578" i="33"/>
  <c r="G579" i="33"/>
  <c r="G580" i="33"/>
  <c r="G581" i="33"/>
  <c r="G582" i="33"/>
  <c r="G583" i="33"/>
  <c r="G584" i="33"/>
  <c r="G585" i="33"/>
  <c r="G586" i="33"/>
  <c r="G587" i="33"/>
  <c r="G588" i="33"/>
  <c r="G589" i="33"/>
  <c r="G590" i="33"/>
  <c r="G591" i="33"/>
  <c r="G592" i="33"/>
  <c r="G593" i="33"/>
  <c r="G594" i="33"/>
  <c r="G595" i="33"/>
  <c r="G596" i="33"/>
  <c r="G597" i="33"/>
  <c r="G598" i="33"/>
  <c r="G599" i="33"/>
  <c r="G600" i="33"/>
  <c r="G601" i="33"/>
  <c r="G602" i="33"/>
  <c r="G603" i="33"/>
  <c r="G604" i="33"/>
  <c r="G605" i="33"/>
  <c r="G606" i="33"/>
  <c r="G607" i="33"/>
  <c r="G608" i="33"/>
  <c r="G609" i="33"/>
  <c r="G610" i="33"/>
  <c r="G611" i="33"/>
  <c r="G612" i="33"/>
  <c r="G613" i="33"/>
  <c r="G614" i="33"/>
  <c r="G615" i="33"/>
  <c r="G616" i="33"/>
  <c r="G617" i="33"/>
  <c r="G618" i="33"/>
  <c r="G619" i="33"/>
  <c r="G620" i="33"/>
  <c r="G621" i="33"/>
  <c r="G622" i="33"/>
  <c r="G623" i="33"/>
  <c r="G624" i="33"/>
  <c r="G625" i="33"/>
  <c r="G626" i="33"/>
  <c r="G627" i="33"/>
  <c r="G628" i="33"/>
  <c r="G629" i="33"/>
  <c r="G630" i="33"/>
  <c r="G631" i="33"/>
  <c r="G632" i="33"/>
  <c r="G633" i="33"/>
  <c r="G634" i="33"/>
  <c r="G635" i="33"/>
  <c r="G636" i="33"/>
  <c r="G637" i="33"/>
  <c r="G638" i="33"/>
  <c r="G639" i="33"/>
  <c r="G640" i="33"/>
  <c r="G641" i="33"/>
  <c r="G642" i="33"/>
  <c r="G643" i="33"/>
  <c r="G644" i="33"/>
  <c r="G645" i="33"/>
  <c r="G646" i="33"/>
  <c r="G647" i="33"/>
  <c r="G648" i="33"/>
  <c r="G649" i="33"/>
  <c r="G650" i="33"/>
  <c r="G651" i="33"/>
  <c r="G652" i="33"/>
  <c r="G653" i="33"/>
  <c r="G654" i="33"/>
  <c r="G655" i="33"/>
  <c r="G656" i="33"/>
  <c r="G657" i="33"/>
  <c r="G658" i="33"/>
  <c r="G659" i="33"/>
  <c r="G660" i="33"/>
  <c r="G661" i="33"/>
  <c r="G662" i="33"/>
  <c r="G663" i="33"/>
  <c r="G664" i="33"/>
  <c r="G665" i="33"/>
  <c r="G666" i="33"/>
  <c r="G667" i="33"/>
  <c r="G668" i="33"/>
  <c r="G669" i="33"/>
  <c r="G670" i="33"/>
  <c r="G671" i="33"/>
  <c r="G672" i="33"/>
  <c r="G673" i="33"/>
  <c r="G674" i="33"/>
  <c r="G675" i="33"/>
  <c r="G676" i="33"/>
  <c r="G677" i="33"/>
  <c r="G678" i="33"/>
  <c r="G679" i="33"/>
  <c r="G680" i="33"/>
  <c r="G681" i="33"/>
  <c r="G682" i="33"/>
  <c r="G683" i="33"/>
  <c r="G684" i="33"/>
  <c r="G685" i="33"/>
  <c r="G686" i="33"/>
  <c r="G687" i="33"/>
  <c r="G688" i="33"/>
  <c r="G689" i="33"/>
  <c r="G690" i="33"/>
  <c r="G691" i="33"/>
  <c r="G692" i="33"/>
  <c r="G693" i="33"/>
  <c r="G694" i="33"/>
  <c r="G695" i="33"/>
  <c r="G696" i="33"/>
  <c r="G697" i="33"/>
  <c r="G698" i="33"/>
  <c r="G699" i="33"/>
  <c r="G700" i="33"/>
  <c r="G701" i="33"/>
  <c r="G702" i="33"/>
  <c r="G703" i="33"/>
  <c r="G704" i="33"/>
  <c r="G705" i="33"/>
  <c r="G706" i="33"/>
  <c r="G707" i="33"/>
  <c r="G708" i="33"/>
  <c r="G709" i="33"/>
  <c r="G710" i="33"/>
  <c r="G711" i="33"/>
  <c r="G712" i="33"/>
  <c r="G713" i="33"/>
  <c r="G714" i="33"/>
  <c r="G715" i="33"/>
  <c r="G716" i="33"/>
  <c r="G717" i="33"/>
  <c r="G718" i="33"/>
  <c r="G719" i="33"/>
  <c r="G720" i="33"/>
  <c r="G721" i="33"/>
  <c r="G722" i="33"/>
  <c r="G723" i="33"/>
  <c r="G724" i="33"/>
  <c r="G725" i="33"/>
  <c r="G726" i="33"/>
  <c r="G727" i="33"/>
  <c r="G728" i="33"/>
  <c r="G729" i="33"/>
  <c r="G730" i="33"/>
  <c r="G731" i="33"/>
  <c r="G732" i="33"/>
  <c r="G733" i="33"/>
  <c r="G734" i="33"/>
  <c r="G735" i="33"/>
  <c r="G736" i="33"/>
  <c r="G737" i="33"/>
  <c r="G738" i="33"/>
  <c r="G739" i="33"/>
  <c r="G740" i="33"/>
  <c r="G741" i="33"/>
  <c r="G742" i="33"/>
  <c r="G743" i="33"/>
  <c r="G744" i="33"/>
  <c r="G745" i="33"/>
  <c r="G746" i="33"/>
  <c r="G747" i="33"/>
  <c r="G748" i="33"/>
  <c r="G749" i="33"/>
  <c r="G750" i="33"/>
  <c r="G751" i="33"/>
  <c r="G752" i="33"/>
  <c r="G753" i="33"/>
  <c r="G754" i="33"/>
  <c r="G755" i="33"/>
  <c r="G756" i="33"/>
  <c r="G757" i="33"/>
  <c r="G758" i="33"/>
  <c r="G759" i="33"/>
  <c r="G760" i="33"/>
  <c r="G761" i="33"/>
  <c r="G762" i="33"/>
  <c r="G763" i="33"/>
  <c r="G764" i="33"/>
  <c r="G765" i="33"/>
  <c r="G766" i="33"/>
  <c r="G767" i="33"/>
  <c r="G768" i="33"/>
  <c r="G769" i="33"/>
  <c r="G770" i="33"/>
  <c r="G771" i="33"/>
  <c r="G772" i="33"/>
  <c r="G773" i="33"/>
  <c r="G774" i="33"/>
  <c r="G775" i="33"/>
  <c r="G776" i="33"/>
  <c r="G777" i="33"/>
  <c r="G778" i="33"/>
  <c r="G779" i="33"/>
  <c r="G780" i="33"/>
  <c r="G781" i="33"/>
  <c r="G782" i="33"/>
  <c r="G783" i="33"/>
  <c r="G784" i="33"/>
  <c r="G785" i="33"/>
  <c r="G786" i="33"/>
  <c r="G787" i="33"/>
  <c r="G788" i="33"/>
  <c r="G789" i="33"/>
  <c r="G790" i="33"/>
  <c r="G791" i="33"/>
  <c r="G792" i="33"/>
  <c r="G793" i="33"/>
  <c r="G794" i="33"/>
  <c r="G795" i="33"/>
  <c r="G796" i="33"/>
  <c r="G797" i="33"/>
  <c r="G798" i="33"/>
  <c r="G799" i="33"/>
  <c r="G800" i="33"/>
  <c r="G801" i="33"/>
  <c r="G802" i="33"/>
  <c r="G803" i="33"/>
  <c r="G804" i="33"/>
  <c r="G805" i="33"/>
  <c r="G806" i="33"/>
  <c r="G807" i="33"/>
  <c r="G808" i="33"/>
  <c r="G809" i="33"/>
  <c r="G810" i="33"/>
  <c r="G811" i="33"/>
  <c r="G812" i="33"/>
  <c r="G813" i="33"/>
  <c r="G814" i="33"/>
  <c r="G815" i="33"/>
  <c r="G816" i="33"/>
  <c r="G817" i="33"/>
  <c r="G818" i="33"/>
  <c r="G819" i="33"/>
  <c r="G820" i="33"/>
  <c r="G821" i="33"/>
  <c r="G822" i="33"/>
  <c r="G823" i="33"/>
  <c r="G824" i="33"/>
  <c r="G825" i="33"/>
  <c r="G826" i="33"/>
  <c r="G827" i="33"/>
  <c r="G828" i="33"/>
  <c r="G829" i="33"/>
  <c r="G830" i="33"/>
  <c r="G831" i="33"/>
  <c r="G832" i="33"/>
  <c r="G833" i="33"/>
  <c r="G834" i="33"/>
  <c r="G835" i="33"/>
  <c r="G836" i="33"/>
  <c r="G837" i="33"/>
  <c r="G838" i="33"/>
  <c r="G839" i="33"/>
  <c r="G840" i="33"/>
  <c r="G841" i="33"/>
  <c r="G842" i="33"/>
  <c r="G843" i="33"/>
  <c r="G844" i="33"/>
  <c r="G845" i="33"/>
  <c r="G846" i="33"/>
  <c r="G847" i="33"/>
  <c r="G848" i="33"/>
  <c r="G849" i="33"/>
  <c r="G850" i="33"/>
  <c r="G851" i="33"/>
  <c r="G852" i="33"/>
  <c r="G853" i="33"/>
  <c r="G854" i="33"/>
  <c r="G855" i="33"/>
  <c r="G856" i="33"/>
  <c r="G857" i="33"/>
  <c r="G858" i="33"/>
  <c r="G859" i="33"/>
  <c r="G860" i="33"/>
  <c r="G861" i="33"/>
  <c r="G862" i="33"/>
  <c r="G863" i="33"/>
  <c r="G864" i="33"/>
  <c r="G865" i="33"/>
  <c r="G866" i="33"/>
  <c r="G867" i="33"/>
  <c r="G868" i="33"/>
  <c r="G869" i="33"/>
  <c r="G870" i="33"/>
  <c r="G871" i="33"/>
  <c r="G872" i="33"/>
  <c r="G873" i="33"/>
  <c r="G874" i="33"/>
  <c r="G875" i="33"/>
  <c r="G876" i="33"/>
  <c r="G877" i="33"/>
  <c r="G878" i="33"/>
  <c r="G879" i="33"/>
  <c r="G880" i="33"/>
  <c r="G881" i="33"/>
  <c r="G882" i="33"/>
  <c r="G883" i="33"/>
  <c r="G884" i="33"/>
  <c r="G885" i="33"/>
  <c r="G886" i="33"/>
  <c r="G887" i="33"/>
  <c r="G888" i="33"/>
  <c r="G889" i="33"/>
  <c r="G890" i="33"/>
  <c r="G891" i="33"/>
  <c r="G892" i="33"/>
  <c r="G893" i="33"/>
  <c r="G894" i="33"/>
  <c r="G895" i="33"/>
  <c r="G896" i="33"/>
  <c r="G897" i="33"/>
  <c r="G898" i="33"/>
  <c r="G899" i="33"/>
  <c r="G900" i="33"/>
  <c r="G901" i="33"/>
  <c r="G902" i="33"/>
  <c r="G903" i="33"/>
  <c r="G904" i="33"/>
  <c r="G905" i="33"/>
  <c r="G906" i="33"/>
  <c r="G907" i="33"/>
  <c r="G908" i="33"/>
  <c r="G909" i="33"/>
  <c r="G910" i="33"/>
  <c r="G911" i="33"/>
  <c r="G912" i="33"/>
  <c r="G913" i="33"/>
  <c r="G914" i="33"/>
  <c r="G915" i="33"/>
  <c r="G916" i="33"/>
  <c r="G917" i="33"/>
  <c r="G918" i="33"/>
  <c r="G919" i="33"/>
  <c r="G920" i="33"/>
  <c r="G921" i="33"/>
  <c r="G922" i="33"/>
  <c r="G923" i="33"/>
  <c r="G924" i="33"/>
  <c r="G925" i="33"/>
  <c r="G926" i="33"/>
  <c r="G927" i="33"/>
  <c r="G928" i="33"/>
  <c r="G929" i="33"/>
  <c r="G930" i="33"/>
  <c r="G931" i="33"/>
  <c r="G932" i="33"/>
  <c r="G933" i="33"/>
  <c r="G934" i="33"/>
  <c r="G935" i="33"/>
  <c r="G936" i="33"/>
  <c r="G937" i="33"/>
  <c r="G938" i="33"/>
  <c r="G939" i="33"/>
  <c r="G940" i="33"/>
  <c r="G941" i="33"/>
  <c r="G942" i="33"/>
  <c r="G943" i="33"/>
  <c r="G944" i="33"/>
  <c r="G945" i="33"/>
  <c r="G946" i="33"/>
  <c r="G947" i="33"/>
  <c r="G948" i="33"/>
  <c r="G949" i="33"/>
  <c r="G950" i="33"/>
  <c r="G951" i="33"/>
  <c r="G952" i="33"/>
  <c r="G953" i="33"/>
  <c r="G954" i="33"/>
  <c r="G955" i="33"/>
  <c r="G956" i="33"/>
  <c r="G957" i="33"/>
  <c r="G958" i="33"/>
  <c r="G959" i="33"/>
  <c r="G960" i="33"/>
  <c r="G961" i="33"/>
  <c r="G962" i="33"/>
  <c r="G963" i="33"/>
  <c r="G964" i="33"/>
  <c r="G965" i="33"/>
  <c r="G966" i="33"/>
  <c r="G967" i="33"/>
  <c r="G968" i="33"/>
  <c r="G969" i="33"/>
  <c r="G970" i="33"/>
  <c r="G971" i="33"/>
  <c r="G972" i="33"/>
  <c r="G973" i="33"/>
  <c r="G974" i="33"/>
  <c r="G975" i="33"/>
  <c r="G976" i="33"/>
  <c r="G977" i="33"/>
  <c r="G978" i="33"/>
  <c r="G979" i="33"/>
  <c r="G980" i="33"/>
  <c r="G981" i="33"/>
  <c r="G982" i="33"/>
  <c r="G983" i="33"/>
  <c r="G984" i="33"/>
  <c r="G985" i="33"/>
  <c r="G986" i="33"/>
  <c r="G987" i="33"/>
  <c r="G988" i="33"/>
  <c r="G989" i="33"/>
  <c r="G990" i="33"/>
  <c r="G991" i="33"/>
  <c r="G992" i="33"/>
  <c r="G993" i="33"/>
  <c r="G994" i="33"/>
  <c r="G995" i="33"/>
  <c r="G996" i="33"/>
  <c r="G997" i="33"/>
  <c r="G998" i="33"/>
  <c r="G999" i="33"/>
  <c r="G1000" i="33"/>
  <c r="G1001" i="33"/>
  <c r="G1002" i="33"/>
  <c r="G1003" i="33"/>
  <c r="G1004" i="33"/>
  <c r="G1005" i="33"/>
  <c r="G1006" i="33"/>
  <c r="G1007" i="33"/>
  <c r="G1008" i="33"/>
  <c r="G1009" i="33"/>
  <c r="G1010" i="33"/>
  <c r="G1011" i="33"/>
  <c r="G1012" i="33"/>
  <c r="G1013" i="33"/>
  <c r="G1014" i="33"/>
  <c r="G1015" i="33"/>
  <c r="G1016" i="33"/>
  <c r="G1017" i="33"/>
  <c r="G1018" i="33"/>
  <c r="G1019" i="33"/>
  <c r="G1020" i="33"/>
  <c r="G1021" i="33"/>
  <c r="G1022" i="33"/>
  <c r="G1023" i="33"/>
  <c r="G1024" i="33"/>
  <c r="G1025" i="33"/>
  <c r="G1026" i="33"/>
  <c r="G1027" i="33"/>
  <c r="G1028" i="33"/>
  <c r="G1029" i="33"/>
  <c r="G1030" i="33"/>
  <c r="G1031" i="33"/>
  <c r="G1032" i="33"/>
  <c r="G1033" i="33"/>
  <c r="G1034" i="33"/>
  <c r="G1035" i="33"/>
  <c r="G1036" i="33"/>
  <c r="G1037" i="33"/>
  <c r="G1038" i="33"/>
  <c r="G1039" i="33"/>
  <c r="G1040" i="33"/>
  <c r="G1041" i="33"/>
  <c r="G1042" i="33"/>
  <c r="G1043" i="33"/>
  <c r="G1044" i="33"/>
  <c r="G1045" i="33"/>
  <c r="G1046" i="33"/>
  <c r="G1047" i="33"/>
  <c r="G1048" i="33"/>
  <c r="G1049" i="33"/>
  <c r="G1050" i="33"/>
  <c r="G1051" i="33"/>
  <c r="G1052" i="33"/>
  <c r="G1053" i="33"/>
  <c r="G1054" i="33"/>
  <c r="G1055" i="33"/>
  <c r="G1056" i="33"/>
  <c r="G1057" i="33"/>
  <c r="G1058" i="33"/>
  <c r="G1059" i="33"/>
  <c r="G1060" i="33"/>
  <c r="G1061" i="33"/>
  <c r="G1062" i="33"/>
  <c r="G1063" i="33"/>
  <c r="G1064" i="33"/>
  <c r="G1065" i="33"/>
  <c r="G1066" i="33"/>
  <c r="G1067" i="33"/>
  <c r="G1068" i="33"/>
  <c r="G1069" i="33"/>
  <c r="G1070" i="33"/>
  <c r="G1071" i="33"/>
  <c r="G1072" i="33"/>
  <c r="G1073" i="33"/>
  <c r="G1074" i="33"/>
  <c r="G1075" i="33"/>
  <c r="G1076" i="33"/>
  <c r="G1077" i="33"/>
  <c r="G1078" i="33"/>
  <c r="G1079" i="33"/>
  <c r="G1080" i="33"/>
  <c r="G1081" i="33"/>
  <c r="G1082" i="33"/>
  <c r="G1083" i="33"/>
  <c r="G1084" i="33"/>
  <c r="G1085" i="33"/>
  <c r="G1086" i="33"/>
  <c r="G1087" i="33"/>
  <c r="G1088" i="33"/>
  <c r="G1089" i="33"/>
  <c r="G1090" i="33"/>
  <c r="G1091" i="33"/>
  <c r="G1092" i="33"/>
  <c r="G1093" i="33"/>
  <c r="G1094" i="33"/>
  <c r="G1095" i="33"/>
  <c r="G1096" i="33"/>
  <c r="G1097" i="33"/>
  <c r="G1098" i="33"/>
  <c r="G1099" i="33"/>
  <c r="G1100" i="33"/>
  <c r="G1101" i="33"/>
  <c r="G1102" i="33"/>
  <c r="G1103" i="33"/>
  <c r="G1104" i="33"/>
  <c r="G1105" i="33"/>
  <c r="G1106" i="33"/>
  <c r="G1107" i="33"/>
  <c r="G1108" i="33"/>
  <c r="G1109" i="33"/>
  <c r="G1110" i="33"/>
  <c r="G1111" i="33"/>
  <c r="G1112" i="33"/>
  <c r="G1113" i="33"/>
  <c r="G1114" i="33"/>
  <c r="G1115" i="33"/>
  <c r="G1116" i="33"/>
  <c r="G1117" i="33"/>
  <c r="G1118" i="33"/>
  <c r="G1119" i="33"/>
  <c r="G1120" i="33"/>
  <c r="G1121" i="33"/>
  <c r="G1122" i="33"/>
  <c r="G1123" i="33"/>
  <c r="G1124" i="33"/>
  <c r="G1125" i="33"/>
  <c r="G1126" i="33"/>
  <c r="G1127" i="33"/>
  <c r="G1128" i="33"/>
  <c r="G1129" i="33"/>
  <c r="G1130" i="33"/>
  <c r="G1131" i="33"/>
  <c r="G1132" i="33"/>
  <c r="G1133" i="33"/>
  <c r="G1134" i="33"/>
  <c r="G1135" i="33"/>
  <c r="G1136" i="33"/>
  <c r="G1137" i="33"/>
  <c r="G1138" i="33"/>
  <c r="G1139" i="33"/>
  <c r="G1140" i="33"/>
  <c r="G1141" i="33"/>
  <c r="G1142" i="33"/>
  <c r="G1143" i="33"/>
  <c r="G1144" i="33"/>
  <c r="G1145" i="33"/>
  <c r="G1146" i="33"/>
  <c r="G1147" i="33"/>
  <c r="G1148" i="33"/>
  <c r="G1149" i="33"/>
  <c r="G1150" i="33"/>
  <c r="G1151" i="33"/>
  <c r="G1152" i="33"/>
  <c r="G1153" i="33"/>
  <c r="G1154" i="33"/>
  <c r="G1155" i="33"/>
  <c r="G1156" i="33"/>
  <c r="G1157" i="33"/>
  <c r="G1158" i="33"/>
  <c r="G1159" i="33"/>
  <c r="G1160" i="33"/>
  <c r="G1161" i="33"/>
  <c r="G1162" i="33"/>
  <c r="G1163" i="33"/>
  <c r="G1164" i="33"/>
  <c r="G1165" i="33"/>
  <c r="G1166" i="33"/>
  <c r="G1167" i="33"/>
  <c r="G1168" i="33"/>
  <c r="G1169" i="33"/>
  <c r="G1170" i="33"/>
  <c r="G1171" i="33"/>
  <c r="G1172" i="33"/>
  <c r="G1173" i="33"/>
  <c r="G1174" i="33"/>
  <c r="G1175" i="33"/>
  <c r="G1176" i="33"/>
  <c r="G1177" i="33"/>
  <c r="G1178" i="33"/>
  <c r="G1179" i="33"/>
  <c r="G1180" i="33"/>
  <c r="G1181" i="33"/>
  <c r="G1182" i="33"/>
  <c r="G1183" i="33"/>
  <c r="G1184" i="33"/>
  <c r="G1185" i="33"/>
  <c r="G1186" i="33"/>
  <c r="G1187" i="33"/>
  <c r="G1188" i="33"/>
  <c r="G1189" i="33"/>
  <c r="G1190" i="33"/>
  <c r="G1191" i="33"/>
  <c r="G1192" i="33"/>
  <c r="G1193" i="33"/>
  <c r="G1194" i="33"/>
  <c r="G1195" i="33"/>
  <c r="G1196" i="33"/>
  <c r="G1197" i="33"/>
  <c r="G1198" i="33"/>
  <c r="G1199" i="33"/>
  <c r="G1200" i="33"/>
  <c r="G1201" i="33"/>
  <c r="G1202" i="33"/>
  <c r="G1203" i="33"/>
  <c r="G1204" i="33"/>
  <c r="G1205" i="33"/>
  <c r="G1206" i="33"/>
  <c r="G1207" i="33"/>
  <c r="G1208" i="33"/>
  <c r="G1209" i="33"/>
  <c r="G1210" i="33"/>
  <c r="G1211" i="33"/>
  <c r="G1212" i="33"/>
  <c r="G1213" i="33"/>
  <c r="G1214" i="33"/>
  <c r="G1215" i="33"/>
  <c r="G1216" i="33"/>
  <c r="G1217" i="33"/>
  <c r="G1218" i="33"/>
  <c r="G1219" i="33"/>
  <c r="G1220" i="33"/>
  <c r="G1221" i="33"/>
  <c r="G1222" i="33"/>
  <c r="G1223" i="33"/>
  <c r="G1224" i="33"/>
  <c r="G1225" i="33"/>
  <c r="G1226" i="33"/>
  <c r="G1227" i="33"/>
  <c r="G1228" i="33"/>
  <c r="G1229" i="33"/>
  <c r="G1230" i="33"/>
  <c r="G1231" i="33"/>
  <c r="G1232" i="33"/>
  <c r="G1233" i="33"/>
  <c r="G1234" i="33"/>
  <c r="G1235" i="33"/>
  <c r="G1236" i="33"/>
  <c r="G1237" i="33"/>
  <c r="G1238" i="33"/>
  <c r="G1239" i="33"/>
  <c r="G1240" i="33"/>
  <c r="G1241" i="33"/>
  <c r="G1242" i="33"/>
  <c r="G1243" i="33"/>
  <c r="G1244" i="33"/>
  <c r="G1245" i="33"/>
  <c r="G1246" i="33"/>
  <c r="G1247" i="33"/>
  <c r="G1248" i="33"/>
  <c r="G1249" i="33"/>
  <c r="G1250" i="33"/>
  <c r="G1251" i="33"/>
  <c r="G1252" i="33"/>
  <c r="G1253" i="33"/>
  <c r="G1254" i="33"/>
  <c r="G1255" i="33"/>
  <c r="G1256" i="33"/>
  <c r="G1257" i="33"/>
  <c r="G1258" i="33"/>
  <c r="G1259" i="33"/>
  <c r="G1260" i="33"/>
  <c r="G1261" i="33"/>
  <c r="G1262" i="33"/>
  <c r="G1263" i="33"/>
  <c r="G1264" i="33"/>
  <c r="G1265" i="33"/>
  <c r="G1266" i="33"/>
  <c r="G1267" i="33"/>
  <c r="G1268" i="33"/>
  <c r="G1269" i="33"/>
  <c r="G1270" i="33"/>
  <c r="G1271" i="33"/>
  <c r="G1272" i="33"/>
  <c r="G1273" i="33"/>
  <c r="G1274" i="33"/>
  <c r="G1275" i="33"/>
  <c r="G1276" i="33"/>
  <c r="G1277" i="33"/>
  <c r="G1278" i="33"/>
  <c r="G1279" i="33"/>
  <c r="G1280" i="33"/>
  <c r="G1281" i="33"/>
  <c r="G1282" i="33"/>
  <c r="G1283" i="33"/>
  <c r="G1284" i="33"/>
  <c r="G1285" i="33"/>
  <c r="G1286" i="33"/>
  <c r="G1287" i="33"/>
  <c r="G1288" i="33"/>
  <c r="G1289" i="33"/>
  <c r="G1290" i="33"/>
  <c r="G1291" i="33"/>
  <c r="G1292" i="33"/>
  <c r="G1293" i="33"/>
  <c r="G1294" i="33"/>
  <c r="G1295" i="33"/>
  <c r="G1296" i="33"/>
  <c r="G1297" i="33"/>
  <c r="G1298" i="33"/>
  <c r="G1299" i="33"/>
  <c r="G1300" i="33"/>
  <c r="G1301" i="33"/>
  <c r="G1302" i="33"/>
  <c r="G1303" i="33"/>
  <c r="G1304" i="33"/>
  <c r="G1305" i="33"/>
  <c r="G1306" i="33"/>
  <c r="G1307" i="33"/>
  <c r="G1308" i="33"/>
  <c r="G1309" i="33"/>
  <c r="G1310" i="33"/>
  <c r="G1311" i="33"/>
  <c r="G1312" i="33"/>
  <c r="G1313" i="33"/>
  <c r="G1314" i="33"/>
  <c r="G1315" i="33"/>
  <c r="G1316" i="33"/>
  <c r="G1317" i="33"/>
  <c r="G1318" i="33"/>
  <c r="G1319" i="33"/>
  <c r="G1320" i="33"/>
  <c r="G1321" i="33"/>
  <c r="G1322" i="33"/>
  <c r="G1323" i="33"/>
  <c r="G1324" i="33"/>
  <c r="G1325" i="33"/>
  <c r="G1326" i="33"/>
  <c r="G1327" i="33"/>
  <c r="G1328" i="33"/>
  <c r="G1329" i="33"/>
  <c r="G1330" i="33"/>
  <c r="G1331" i="33"/>
  <c r="G1332" i="33"/>
  <c r="G1333" i="33"/>
  <c r="G1334" i="33"/>
  <c r="G1335" i="33"/>
  <c r="G1336" i="33"/>
  <c r="G1337" i="33"/>
  <c r="G1338" i="33"/>
  <c r="G1339" i="33"/>
  <c r="G1340" i="33"/>
  <c r="G1341" i="33"/>
  <c r="G1342" i="33"/>
  <c r="G1343" i="33"/>
  <c r="G1344" i="33"/>
  <c r="G1345" i="33"/>
  <c r="G1346" i="33"/>
  <c r="G1347" i="33"/>
  <c r="G1348" i="33"/>
  <c r="G1349" i="33"/>
  <c r="G1350" i="33"/>
  <c r="G1351" i="33"/>
  <c r="G1352" i="33"/>
  <c r="G1353" i="33"/>
  <c r="G1354" i="33"/>
  <c r="G1355" i="33"/>
  <c r="G1356" i="33"/>
  <c r="G1357" i="33"/>
  <c r="G1358" i="33"/>
  <c r="G1359" i="33"/>
  <c r="G1360" i="33"/>
  <c r="G1361" i="33"/>
  <c r="G1362" i="33"/>
  <c r="G1363" i="33"/>
  <c r="G1364" i="33"/>
  <c r="G1365" i="33"/>
  <c r="G1366" i="33"/>
  <c r="G1367" i="33"/>
  <c r="G1368" i="33"/>
  <c r="G1369" i="33"/>
  <c r="G1370" i="33"/>
  <c r="G1371" i="33"/>
  <c r="G1372" i="33"/>
  <c r="G1373" i="33"/>
  <c r="G1374" i="33"/>
  <c r="G1375" i="33"/>
  <c r="G1376" i="33"/>
  <c r="G1377" i="33"/>
  <c r="G1378" i="33"/>
  <c r="G1379" i="33"/>
  <c r="G1380" i="33"/>
  <c r="G1381" i="33"/>
  <c r="G1382" i="33"/>
  <c r="G1383" i="33"/>
  <c r="G1384" i="33"/>
  <c r="G1385" i="33"/>
  <c r="G1386" i="33"/>
  <c r="G1387" i="33"/>
  <c r="G1388" i="33"/>
  <c r="G1389" i="33"/>
  <c r="G1390" i="33"/>
  <c r="G1391" i="33"/>
  <c r="G1392" i="33"/>
  <c r="G1393" i="33"/>
  <c r="G1394" i="33"/>
  <c r="G1395" i="33"/>
  <c r="G1396" i="33"/>
  <c r="G1397" i="33"/>
  <c r="G1398" i="33"/>
  <c r="G1399" i="33"/>
  <c r="G1400" i="33"/>
  <c r="G1401" i="33"/>
  <c r="G1402" i="33"/>
  <c r="G1403" i="33"/>
  <c r="G1404" i="33"/>
  <c r="G1405" i="33"/>
  <c r="G1406" i="33"/>
  <c r="G1407" i="33"/>
  <c r="G1408" i="33"/>
  <c r="G1409" i="33"/>
  <c r="G1410" i="33"/>
  <c r="G1411" i="33"/>
  <c r="G1412" i="33"/>
  <c r="G1413" i="33"/>
  <c r="G1414" i="33"/>
  <c r="G1415" i="33"/>
  <c r="G1416" i="33"/>
  <c r="G1417" i="33"/>
  <c r="G1418" i="33"/>
  <c r="G1419" i="33"/>
  <c r="G1420" i="33"/>
  <c r="G1421" i="33"/>
  <c r="G1422" i="33"/>
  <c r="G1423" i="33"/>
  <c r="G1424" i="33"/>
  <c r="G1425" i="33"/>
  <c r="G1426" i="33"/>
  <c r="G1427" i="33"/>
  <c r="G1428" i="33"/>
  <c r="G1429" i="33"/>
  <c r="G1430" i="33"/>
  <c r="G1431" i="33"/>
  <c r="G1432" i="33"/>
  <c r="G1433" i="33"/>
  <c r="G1434" i="33"/>
  <c r="G1435" i="33"/>
  <c r="G1436" i="33"/>
  <c r="G1437" i="33"/>
  <c r="G1438" i="33"/>
  <c r="G1439" i="33"/>
  <c r="G1440" i="33"/>
  <c r="G1441" i="33"/>
  <c r="G1442" i="33"/>
  <c r="G1443" i="33"/>
  <c r="G1444" i="33"/>
  <c r="G1445" i="33"/>
  <c r="G1446" i="33"/>
  <c r="G1447" i="33"/>
  <c r="G1448" i="33"/>
  <c r="G1449" i="33"/>
  <c r="G1450" i="33"/>
  <c r="G1451" i="33"/>
  <c r="G1452" i="33"/>
  <c r="G1453" i="33"/>
  <c r="G1454" i="33"/>
  <c r="G1455" i="33"/>
  <c r="G1456" i="33"/>
  <c r="G1457" i="33"/>
  <c r="G1458" i="33"/>
  <c r="G1459" i="33"/>
  <c r="G1460" i="33"/>
  <c r="G1461" i="33"/>
  <c r="G1462" i="33"/>
  <c r="G1463" i="33"/>
  <c r="G1464" i="33"/>
  <c r="G1465" i="33"/>
  <c r="G1466" i="33"/>
  <c r="G1467" i="33"/>
  <c r="G1468" i="33"/>
  <c r="G1469" i="33"/>
  <c r="G1470" i="33"/>
  <c r="G1471" i="33"/>
  <c r="G1472" i="33"/>
  <c r="G1473" i="33"/>
  <c r="G1474" i="33"/>
  <c r="G1475" i="33"/>
  <c r="G1476" i="33"/>
  <c r="G1477" i="33"/>
  <c r="G1478" i="33"/>
  <c r="G1479" i="33"/>
  <c r="G1480" i="33"/>
  <c r="G1481" i="33"/>
  <c r="G1482" i="33"/>
  <c r="G1483" i="33"/>
  <c r="G1484" i="33"/>
  <c r="G1485" i="33"/>
  <c r="G1486" i="33"/>
  <c r="G1487" i="33"/>
  <c r="G1488" i="33"/>
  <c r="G1489" i="33"/>
  <c r="G1490" i="33"/>
  <c r="G1491" i="33"/>
  <c r="G1492" i="33"/>
  <c r="G1493" i="33"/>
  <c r="G1494" i="33"/>
  <c r="G1495" i="33"/>
  <c r="G1496" i="33"/>
  <c r="G1497" i="33"/>
  <c r="G1498" i="33"/>
  <c r="G1499" i="33"/>
  <c r="G1500" i="33"/>
  <c r="G1501" i="33"/>
  <c r="G1502" i="33"/>
  <c r="G1503" i="33"/>
  <c r="G1504" i="33"/>
  <c r="G1505" i="33"/>
  <c r="G1506" i="33"/>
  <c r="G1507" i="33"/>
  <c r="G1508" i="33"/>
  <c r="G1509" i="33"/>
  <c r="G1510" i="33"/>
  <c r="G1511" i="33"/>
  <c r="G1512" i="33"/>
  <c r="G1513" i="33"/>
  <c r="G1514" i="33"/>
  <c r="G1515" i="33"/>
  <c r="G1516" i="33"/>
  <c r="G1517" i="33"/>
  <c r="G1518" i="33"/>
  <c r="G1519" i="33"/>
  <c r="G1520" i="33"/>
  <c r="G1521" i="33"/>
  <c r="G1522" i="33"/>
  <c r="G1523" i="33"/>
  <c r="G1524" i="33"/>
  <c r="G1525" i="33"/>
  <c r="G1526" i="33"/>
  <c r="G1527" i="33"/>
  <c r="G1528" i="33"/>
  <c r="G1529" i="33"/>
  <c r="G1530" i="33"/>
  <c r="G1531" i="33"/>
  <c r="G1532" i="33"/>
  <c r="G1533" i="33"/>
  <c r="G1534" i="33"/>
  <c r="G1535" i="33"/>
  <c r="G1536" i="33"/>
  <c r="G1537" i="33"/>
  <c r="G1538" i="33"/>
  <c r="G1539" i="33"/>
  <c r="G1540" i="33"/>
  <c r="G1541" i="33"/>
  <c r="G1542" i="33"/>
  <c r="G1543" i="33"/>
  <c r="G1544" i="33"/>
  <c r="G1545" i="33"/>
  <c r="G1546" i="33"/>
  <c r="G1547" i="33"/>
  <c r="G1548" i="33"/>
  <c r="G1549" i="33"/>
  <c r="G1550" i="33"/>
  <c r="G1551" i="33"/>
  <c r="G1552" i="33"/>
  <c r="G1553" i="33"/>
  <c r="G1554" i="33"/>
  <c r="G1555" i="33"/>
  <c r="G1556" i="33"/>
  <c r="G1557" i="33"/>
  <c r="G1558" i="33"/>
  <c r="G1559" i="33"/>
  <c r="G1560" i="33"/>
  <c r="G1561" i="33"/>
  <c r="G1562" i="33"/>
  <c r="G1563" i="33"/>
  <c r="G1564" i="33"/>
  <c r="G1565" i="33"/>
  <c r="G1566" i="33"/>
  <c r="G1567" i="33"/>
  <c r="G1568" i="33"/>
  <c r="G1569" i="33"/>
  <c r="G1570" i="33"/>
  <c r="G1571" i="33"/>
  <c r="G1572" i="33"/>
  <c r="G1573" i="33"/>
  <c r="G1574" i="33"/>
  <c r="G1575" i="33"/>
  <c r="G1576" i="33"/>
  <c r="G1577" i="33"/>
  <c r="G1578" i="33"/>
  <c r="G1579" i="33"/>
  <c r="G1580" i="33"/>
  <c r="G1581" i="33"/>
  <c r="G1582" i="33"/>
  <c r="G1583" i="33"/>
  <c r="G1584" i="33"/>
  <c r="G1585" i="33"/>
  <c r="G1586" i="33"/>
  <c r="G1587" i="33"/>
  <c r="G1588" i="33"/>
  <c r="G1589" i="33"/>
  <c r="G1590" i="33"/>
  <c r="G1591" i="33"/>
  <c r="G1592" i="33"/>
  <c r="G1593" i="33"/>
  <c r="G1594" i="33"/>
  <c r="G1595" i="33"/>
  <c r="G1596" i="33"/>
  <c r="G1597" i="33"/>
  <c r="G1598" i="33"/>
  <c r="G1599" i="33"/>
  <c r="G1600" i="33"/>
  <c r="G1601" i="33"/>
  <c r="G1602" i="33"/>
  <c r="G1603" i="33"/>
  <c r="G1604" i="33"/>
  <c r="G1605" i="33"/>
  <c r="G1606" i="33"/>
  <c r="G1607" i="33"/>
  <c r="G1608" i="33"/>
  <c r="G1609" i="33"/>
  <c r="G1610" i="33"/>
  <c r="G1611" i="33"/>
  <c r="G1612" i="33"/>
  <c r="G1613" i="33"/>
  <c r="G1614" i="33"/>
  <c r="G1615" i="33"/>
  <c r="G1616" i="33"/>
  <c r="G1617" i="33"/>
  <c r="G1618" i="33"/>
  <c r="G1619" i="33"/>
  <c r="G1620" i="33"/>
  <c r="G1621" i="33"/>
  <c r="G1622" i="33"/>
  <c r="G1623" i="33"/>
  <c r="G1624" i="33"/>
  <c r="G1625" i="33"/>
  <c r="G1626" i="33"/>
  <c r="G1627" i="33"/>
  <c r="G1628" i="33"/>
  <c r="G1629" i="33"/>
  <c r="G1630" i="33"/>
  <c r="G1631" i="33"/>
  <c r="G1632" i="33"/>
  <c r="G1633" i="33"/>
  <c r="G1634" i="33"/>
  <c r="G1635" i="33"/>
  <c r="G1636" i="33"/>
  <c r="G1637" i="33"/>
  <c r="G1638" i="33"/>
  <c r="G1639" i="33"/>
  <c r="G1640" i="33"/>
  <c r="G1641" i="33"/>
  <c r="G1642" i="33"/>
  <c r="G1643" i="33"/>
  <c r="G1644" i="33"/>
  <c r="G1645" i="33"/>
  <c r="G1646" i="33"/>
  <c r="G1647" i="33"/>
  <c r="G1648" i="33"/>
  <c r="G1649" i="33"/>
  <c r="G1650" i="33"/>
  <c r="G1651" i="33"/>
  <c r="G1652" i="33"/>
  <c r="G1653" i="33"/>
  <c r="G1654" i="33"/>
  <c r="G1655" i="33"/>
  <c r="G1656" i="33"/>
  <c r="G1657" i="33"/>
  <c r="G1658" i="33"/>
  <c r="G1659" i="33"/>
  <c r="G1660" i="33"/>
  <c r="G1661" i="33"/>
  <c r="G1662" i="33"/>
  <c r="G1663" i="33"/>
  <c r="G1664" i="33"/>
  <c r="G1665" i="33"/>
  <c r="G1666" i="33"/>
  <c r="G1667" i="33"/>
  <c r="G1668" i="33"/>
  <c r="G1669" i="33"/>
  <c r="G1670" i="33"/>
  <c r="G1671" i="33"/>
  <c r="G1672" i="33"/>
  <c r="G1673" i="33"/>
  <c r="G1674" i="33"/>
  <c r="G1675" i="33"/>
  <c r="G1676" i="33"/>
  <c r="G1677" i="33"/>
  <c r="G1678" i="33"/>
  <c r="G1679" i="33"/>
  <c r="G1680" i="33"/>
  <c r="G1681" i="33"/>
  <c r="G1682" i="33"/>
  <c r="G1683" i="33"/>
  <c r="G1684" i="33"/>
  <c r="G1685" i="33"/>
  <c r="G1686" i="33"/>
  <c r="G1687" i="33"/>
  <c r="G1688" i="33"/>
  <c r="G1689" i="33"/>
  <c r="G1690" i="33"/>
  <c r="G1691" i="33"/>
  <c r="G1692" i="33"/>
  <c r="G1693" i="33"/>
  <c r="G1694" i="33"/>
  <c r="G1695" i="33"/>
  <c r="G1696" i="33"/>
  <c r="G1697" i="33"/>
  <c r="G1698" i="33"/>
  <c r="G1699" i="33"/>
  <c r="G1700" i="33"/>
  <c r="G1701" i="33"/>
  <c r="G1702" i="33"/>
  <c r="G1703" i="33"/>
  <c r="G1704" i="33"/>
  <c r="G1705" i="33"/>
  <c r="G1706" i="33"/>
  <c r="G1707" i="33"/>
  <c r="G1708" i="33"/>
  <c r="G1709" i="33"/>
  <c r="G1710" i="33"/>
  <c r="G1711" i="33"/>
  <c r="G1712" i="33"/>
  <c r="G1713" i="33"/>
  <c r="G1714" i="33"/>
  <c r="G1715" i="33"/>
  <c r="G1716" i="33"/>
  <c r="G1717" i="33"/>
  <c r="G1718" i="33"/>
  <c r="G1719" i="33"/>
  <c r="G1720" i="33"/>
  <c r="G1721" i="33"/>
  <c r="G1722" i="33"/>
  <c r="G1723" i="33"/>
  <c r="G1724" i="33"/>
  <c r="G1725" i="33"/>
  <c r="G1726" i="33"/>
  <c r="G1727" i="33"/>
  <c r="G1728" i="33"/>
  <c r="G1729" i="33"/>
  <c r="G1730" i="33"/>
  <c r="G1731" i="33"/>
  <c r="G1732" i="33"/>
  <c r="G1733" i="33"/>
  <c r="G1734" i="33"/>
  <c r="G1735" i="33"/>
  <c r="G1736" i="33"/>
  <c r="G1737" i="33"/>
  <c r="G1738" i="33"/>
  <c r="G1739" i="33"/>
  <c r="G1740" i="33"/>
  <c r="G1741" i="33"/>
  <c r="G1742" i="33"/>
  <c r="G1743" i="33"/>
  <c r="G1744" i="33"/>
  <c r="G1745" i="33"/>
  <c r="G1746" i="33"/>
  <c r="G1747" i="33"/>
  <c r="G1748" i="33"/>
  <c r="G1749" i="33"/>
  <c r="G1750" i="33"/>
  <c r="G1751" i="33"/>
  <c r="G1752" i="33"/>
  <c r="G1753" i="33"/>
  <c r="G1754" i="33"/>
  <c r="G1755" i="33"/>
  <c r="G1756" i="33"/>
  <c r="G1757" i="33"/>
  <c r="G1758" i="33"/>
  <c r="G1759" i="33"/>
  <c r="G1760" i="33"/>
  <c r="G1761" i="33"/>
  <c r="G1762" i="33"/>
  <c r="G1763" i="33"/>
  <c r="G1764" i="33"/>
  <c r="G1765" i="33"/>
  <c r="G1766" i="33"/>
  <c r="G1767" i="33"/>
  <c r="G1768" i="33"/>
  <c r="G1769" i="33"/>
  <c r="G1770" i="33"/>
  <c r="G1771" i="33"/>
  <c r="G1772" i="33"/>
  <c r="G1773" i="33"/>
  <c r="G1774" i="33"/>
  <c r="G1775" i="33"/>
  <c r="G1776" i="33"/>
  <c r="G1777" i="33"/>
  <c r="G1778" i="33"/>
  <c r="G1779" i="33"/>
  <c r="G1780" i="33"/>
  <c r="G1781" i="33"/>
  <c r="G1782" i="33"/>
  <c r="G1783" i="33"/>
  <c r="G1784" i="33"/>
  <c r="G1785" i="33"/>
  <c r="G1786" i="33"/>
  <c r="G1787" i="33"/>
  <c r="G1788" i="33"/>
  <c r="G1789" i="33"/>
  <c r="G1790" i="33"/>
  <c r="G1791" i="33"/>
  <c r="G1792" i="33"/>
  <c r="G1793" i="33"/>
  <c r="G1794" i="33"/>
  <c r="G1795" i="33"/>
  <c r="G1796" i="33"/>
  <c r="G1797" i="33"/>
  <c r="G1798" i="33"/>
  <c r="G1799" i="33"/>
  <c r="G1800" i="33"/>
  <c r="G1801" i="33"/>
  <c r="G1802" i="33"/>
  <c r="G1803" i="33"/>
  <c r="G1804" i="33"/>
  <c r="G1805" i="33"/>
  <c r="G1806" i="33"/>
  <c r="G1807" i="33"/>
  <c r="G1808" i="33"/>
  <c r="G1809" i="33"/>
  <c r="G1810" i="33"/>
  <c r="G1811" i="33"/>
  <c r="G1812" i="33"/>
  <c r="G1813" i="33"/>
  <c r="G1814" i="33"/>
  <c r="G1815" i="33"/>
  <c r="G1816" i="33"/>
  <c r="G1817" i="33"/>
  <c r="G1818" i="33"/>
  <c r="G1819" i="33"/>
  <c r="G1820" i="33"/>
  <c r="G1821" i="33"/>
  <c r="G1822" i="33"/>
  <c r="G1823" i="33"/>
  <c r="G1824" i="33"/>
  <c r="G1825" i="33"/>
  <c r="G1826" i="33"/>
  <c r="G1827" i="33"/>
  <c r="G1828" i="33"/>
  <c r="G1829" i="33"/>
  <c r="G1830" i="33"/>
  <c r="G1831" i="33"/>
  <c r="G1832" i="33"/>
  <c r="G1833" i="33"/>
  <c r="G1834" i="33"/>
  <c r="G1835" i="33"/>
  <c r="G1836" i="33"/>
  <c r="G1837" i="33"/>
  <c r="G1838" i="33"/>
  <c r="G1839" i="33"/>
  <c r="G1840" i="33"/>
  <c r="G1841" i="33"/>
  <c r="G1842" i="33"/>
  <c r="G1843" i="33"/>
  <c r="G1844" i="33"/>
  <c r="G1845" i="33"/>
  <c r="G1846" i="33"/>
  <c r="G1847" i="33"/>
  <c r="G1848" i="33"/>
  <c r="G1849" i="33"/>
  <c r="G1850" i="33"/>
  <c r="G1851" i="33"/>
  <c r="G1852" i="33"/>
  <c r="G1853" i="33"/>
  <c r="G1854" i="33"/>
  <c r="G1855" i="33"/>
  <c r="G1856" i="33"/>
  <c r="G1857" i="33"/>
  <c r="G1858" i="33"/>
  <c r="G1859" i="33"/>
  <c r="G1860" i="33"/>
  <c r="G1861" i="33"/>
  <c r="G1862" i="33"/>
  <c r="G1863" i="33"/>
  <c r="G1864" i="33"/>
  <c r="G1865" i="33"/>
  <c r="G1866" i="33"/>
  <c r="G1867" i="33"/>
  <c r="G1868" i="33"/>
  <c r="G1869" i="33"/>
  <c r="G1870" i="33"/>
  <c r="G1871" i="33"/>
  <c r="G1872" i="33"/>
  <c r="G1873" i="33"/>
  <c r="G1874" i="33"/>
  <c r="G1875" i="33"/>
  <c r="G1876" i="33"/>
  <c r="G1877" i="33"/>
  <c r="G1878" i="33"/>
  <c r="G1879" i="33"/>
  <c r="G1880" i="33"/>
  <c r="G1881" i="33"/>
  <c r="G1882" i="33"/>
  <c r="G1883" i="33"/>
  <c r="G1884" i="33"/>
  <c r="G1885" i="33"/>
  <c r="G1886" i="33"/>
  <c r="G1887" i="33"/>
  <c r="G1888" i="33"/>
  <c r="G1889" i="33"/>
  <c r="G1890" i="33"/>
  <c r="G1891" i="33"/>
  <c r="G1892" i="33"/>
  <c r="G1893" i="33"/>
  <c r="G1894" i="33"/>
  <c r="G1895" i="33"/>
  <c r="G1896" i="33"/>
  <c r="G1897" i="33"/>
  <c r="G1898" i="33"/>
  <c r="G1899" i="33"/>
  <c r="G1900" i="33"/>
  <c r="G1901" i="33"/>
  <c r="G1902" i="33"/>
  <c r="G1903" i="33"/>
  <c r="G1904" i="33"/>
  <c r="G1905" i="33"/>
  <c r="G1906" i="33"/>
  <c r="G1907" i="33"/>
  <c r="G1908" i="33"/>
  <c r="G1909" i="33"/>
  <c r="G1910" i="33"/>
  <c r="G1911" i="33"/>
  <c r="G1912" i="33"/>
  <c r="G1913" i="33"/>
  <c r="G1914" i="33"/>
  <c r="G1915" i="33"/>
  <c r="G1916" i="33"/>
  <c r="G1917" i="33"/>
  <c r="G1918" i="33"/>
  <c r="G1919" i="33"/>
  <c r="G1920" i="33"/>
  <c r="G1921" i="33"/>
  <c r="G1922" i="33"/>
  <c r="G1923" i="33"/>
  <c r="G1924" i="33"/>
  <c r="G1925" i="33"/>
  <c r="G1926" i="33"/>
  <c r="G1927" i="33"/>
  <c r="G1928" i="33"/>
  <c r="G1929" i="33"/>
  <c r="G1930" i="33"/>
  <c r="G1931" i="33"/>
  <c r="G1932" i="33"/>
  <c r="G1933" i="33"/>
  <c r="G1934" i="33"/>
  <c r="G1935" i="33"/>
  <c r="G1936" i="33"/>
  <c r="G1937" i="33"/>
  <c r="G1938" i="33"/>
  <c r="G1939" i="33"/>
  <c r="G1940" i="33"/>
  <c r="G1941" i="33"/>
  <c r="G1942" i="33"/>
  <c r="G1943" i="33"/>
  <c r="G1944" i="33"/>
  <c r="G1945" i="33"/>
  <c r="G1946" i="33"/>
  <c r="G1947" i="33"/>
  <c r="G1948" i="33"/>
  <c r="G1949" i="33"/>
  <c r="G1950" i="33"/>
  <c r="G1951" i="33"/>
  <c r="G1952" i="33"/>
  <c r="G1953" i="33"/>
  <c r="G1954" i="33"/>
  <c r="G1955" i="33"/>
  <c r="G1956" i="33"/>
  <c r="G1957" i="33"/>
  <c r="G1958" i="33"/>
  <c r="G1959" i="33"/>
  <c r="G1960" i="33"/>
  <c r="G1961" i="33"/>
  <c r="G1962" i="33"/>
  <c r="G1963" i="33"/>
  <c r="G1964" i="33"/>
  <c r="G1965" i="33"/>
  <c r="G1966" i="33"/>
  <c r="G1967" i="33"/>
  <c r="G1968" i="33"/>
  <c r="G1969" i="33"/>
  <c r="G1970" i="33"/>
  <c r="G1971" i="33"/>
  <c r="G1972" i="33"/>
  <c r="G1973" i="33"/>
  <c r="G1974" i="33"/>
  <c r="G1975" i="33"/>
  <c r="G1976" i="33"/>
  <c r="G1977" i="33"/>
  <c r="G1978" i="33"/>
  <c r="G1979" i="33"/>
  <c r="G1980" i="33"/>
  <c r="G1981" i="33"/>
  <c r="G1982" i="33"/>
  <c r="G1983" i="33"/>
  <c r="G1984" i="33"/>
  <c r="G1985" i="33"/>
  <c r="G1986" i="33"/>
  <c r="G1987" i="33"/>
  <c r="G1988" i="33"/>
  <c r="G1989" i="33"/>
  <c r="G1990" i="33"/>
  <c r="G1991" i="33"/>
  <c r="G1992" i="33"/>
  <c r="G1993" i="33"/>
  <c r="G1994" i="33"/>
  <c r="G1995" i="33"/>
  <c r="G1996" i="33"/>
  <c r="G1997" i="33"/>
  <c r="G1998" i="33"/>
  <c r="G1999" i="33"/>
  <c r="G2000" i="33"/>
  <c r="G2001" i="33"/>
  <c r="G2002" i="33"/>
  <c r="G2003" i="33"/>
  <c r="G2004" i="33"/>
  <c r="G2005" i="33"/>
  <c r="G2006" i="33"/>
  <c r="G2007" i="33"/>
  <c r="G2008" i="33"/>
  <c r="G2009" i="33"/>
  <c r="G2010" i="33"/>
  <c r="G2011" i="33"/>
  <c r="G2012" i="33"/>
  <c r="G2013" i="33"/>
  <c r="G2014" i="33"/>
  <c r="G2015" i="33"/>
  <c r="G2016" i="33"/>
  <c r="G2017" i="33"/>
  <c r="G2018" i="33"/>
  <c r="G2019" i="33"/>
  <c r="G2020" i="33"/>
  <c r="G2021" i="33"/>
  <c r="G2022" i="33"/>
  <c r="G2023" i="33"/>
  <c r="G2024" i="33"/>
  <c r="G2025" i="33"/>
  <c r="G2026" i="33"/>
  <c r="G2027" i="33"/>
  <c r="G2028" i="33"/>
  <c r="G2029" i="33"/>
  <c r="G2030" i="33"/>
  <c r="G2031" i="33"/>
  <c r="G2032" i="33"/>
  <c r="G2033" i="33"/>
  <c r="G2034" i="33"/>
  <c r="G2035" i="33"/>
  <c r="G2036" i="33"/>
  <c r="G2037" i="33"/>
  <c r="G2038" i="33"/>
  <c r="G2039" i="33"/>
  <c r="G2040" i="33"/>
  <c r="G2041" i="33"/>
  <c r="G2042" i="33"/>
  <c r="G2043" i="33"/>
  <c r="G2044" i="33"/>
  <c r="G2045" i="33"/>
  <c r="G2046" i="33"/>
  <c r="G2047" i="33"/>
  <c r="G2048" i="33"/>
  <c r="G2049" i="33"/>
  <c r="G2050" i="33"/>
  <c r="G2051" i="33"/>
  <c r="G2052" i="33"/>
  <c r="G2053" i="33"/>
  <c r="G2054" i="33"/>
  <c r="G2055" i="33"/>
  <c r="G2056" i="33"/>
  <c r="G2057" i="33"/>
  <c r="G2058" i="33"/>
  <c r="G2059" i="33"/>
  <c r="G2060" i="33"/>
  <c r="G2061" i="33"/>
  <c r="G2062" i="33"/>
  <c r="G2063" i="33"/>
  <c r="G2064" i="33"/>
  <c r="G2065" i="33"/>
  <c r="G2066" i="33"/>
  <c r="G2067" i="33"/>
  <c r="G2068" i="33"/>
  <c r="G2069" i="33"/>
  <c r="G2070" i="33"/>
  <c r="G2071" i="33"/>
  <c r="G2072" i="33"/>
  <c r="G2073" i="33"/>
  <c r="G2074" i="33"/>
  <c r="G2075" i="33"/>
  <c r="G2076" i="33"/>
  <c r="G2077" i="33"/>
  <c r="G2078" i="33"/>
  <c r="G2079" i="33"/>
  <c r="G2080" i="33"/>
  <c r="G2081" i="33"/>
  <c r="G2082" i="33"/>
  <c r="G2083" i="33"/>
  <c r="G2084" i="33"/>
  <c r="G2085" i="33"/>
  <c r="G2086" i="33"/>
  <c r="G2087" i="33"/>
  <c r="G2088" i="33"/>
  <c r="G2089" i="33"/>
  <c r="G2090" i="33"/>
  <c r="G2091" i="33"/>
  <c r="G2092" i="33"/>
  <c r="G2093" i="33"/>
  <c r="G2094" i="33"/>
  <c r="G2095" i="33"/>
  <c r="G2096" i="33"/>
  <c r="G2097" i="33"/>
  <c r="G2098" i="33"/>
  <c r="G2099" i="33"/>
  <c r="G2100" i="33"/>
  <c r="G2101" i="33"/>
  <c r="G2102" i="33"/>
  <c r="G2103" i="33"/>
  <c r="G2104" i="33"/>
  <c r="G2105" i="33"/>
  <c r="G2106" i="33"/>
  <c r="G2107" i="33"/>
  <c r="G2108" i="33"/>
  <c r="G2109" i="33"/>
  <c r="G2110" i="33"/>
  <c r="G2111" i="33"/>
  <c r="G2112" i="33"/>
  <c r="G2113" i="33"/>
  <c r="G2114" i="33"/>
  <c r="G2115" i="33"/>
  <c r="G2116" i="33"/>
  <c r="G2117" i="33"/>
  <c r="G2118" i="33"/>
  <c r="G2119" i="33"/>
  <c r="G2120" i="33"/>
  <c r="G2121" i="33"/>
  <c r="G2122" i="33"/>
  <c r="G2123" i="33"/>
  <c r="G2124" i="33"/>
  <c r="G2125" i="33"/>
  <c r="G2126" i="33"/>
  <c r="G2127" i="33"/>
  <c r="G2128" i="33"/>
  <c r="G2129" i="33"/>
  <c r="G2130" i="33"/>
  <c r="G2131" i="33"/>
  <c r="G2132" i="33"/>
  <c r="G2133" i="33"/>
  <c r="G2134" i="33"/>
  <c r="G2135" i="33"/>
  <c r="G2136" i="33"/>
  <c r="G2137" i="33"/>
  <c r="G2138" i="33"/>
  <c r="G2139" i="33"/>
  <c r="G2140" i="33"/>
  <c r="G2141" i="33"/>
  <c r="G2142" i="33"/>
  <c r="G2143" i="33"/>
  <c r="G2144" i="33"/>
  <c r="G2145" i="33"/>
  <c r="G2146" i="33"/>
  <c r="G2147" i="33"/>
  <c r="G2148" i="33"/>
  <c r="G2149" i="33"/>
  <c r="G2150" i="33"/>
  <c r="G2151" i="33"/>
  <c r="G2152" i="33"/>
  <c r="G2153" i="33"/>
  <c r="G2154" i="33"/>
  <c r="G2155" i="33"/>
  <c r="G2156" i="33"/>
  <c r="G2157" i="33"/>
  <c r="G2158" i="33"/>
  <c r="G2159" i="33"/>
  <c r="G2160" i="33"/>
  <c r="G2161" i="33"/>
  <c r="G2162" i="33"/>
  <c r="G2163" i="33"/>
  <c r="G2164" i="33"/>
  <c r="G2165" i="33"/>
  <c r="G2166" i="33"/>
  <c r="G2167" i="33"/>
  <c r="G2168" i="33"/>
  <c r="G2169" i="33"/>
  <c r="G2170" i="33"/>
  <c r="G2171" i="33"/>
  <c r="G2172" i="33"/>
  <c r="G2173" i="33"/>
  <c r="G2174" i="33"/>
  <c r="G2175" i="33"/>
  <c r="G2176" i="33"/>
  <c r="G2177" i="33"/>
  <c r="G2178" i="33"/>
  <c r="G2179" i="33"/>
  <c r="G2180" i="33"/>
  <c r="G2181" i="33"/>
  <c r="G2182" i="33"/>
  <c r="G2183" i="33"/>
  <c r="G2184" i="33"/>
  <c r="G2185" i="33"/>
  <c r="G2186" i="33"/>
  <c r="G2187" i="33"/>
  <c r="G2188" i="33"/>
  <c r="G2189" i="33"/>
  <c r="G2190" i="33"/>
  <c r="G2191" i="33"/>
  <c r="G2192" i="33"/>
  <c r="G2193" i="33"/>
  <c r="G2194" i="33"/>
  <c r="G2195" i="33"/>
  <c r="G2196" i="33"/>
  <c r="G2197" i="33"/>
  <c r="G2198" i="33"/>
  <c r="G2199" i="33"/>
  <c r="G2200" i="33"/>
  <c r="G2201" i="33"/>
  <c r="G2202" i="33"/>
  <c r="G2203" i="33"/>
  <c r="G2204" i="33"/>
  <c r="G2205" i="33"/>
  <c r="G2206" i="33"/>
  <c r="G2207" i="33"/>
  <c r="G2208" i="33"/>
  <c r="G2209" i="33"/>
  <c r="G2210" i="33"/>
  <c r="G2211" i="33"/>
  <c r="G2212" i="33"/>
  <c r="G2213" i="33"/>
  <c r="G2214" i="33"/>
  <c r="G2215" i="33"/>
  <c r="G2216" i="33"/>
  <c r="G2217" i="33"/>
  <c r="G2218" i="33"/>
  <c r="G2219" i="33"/>
  <c r="G2220" i="33"/>
  <c r="G2221" i="33"/>
  <c r="G2222" i="33"/>
  <c r="G2223" i="33"/>
  <c r="G2224" i="33"/>
  <c r="G2225" i="33"/>
  <c r="G2226" i="33"/>
  <c r="G2227" i="33"/>
  <c r="G2228" i="33"/>
  <c r="G2229" i="33"/>
  <c r="G2230" i="33"/>
  <c r="G2231" i="33"/>
  <c r="G2232" i="33"/>
  <c r="G2233" i="33"/>
  <c r="G2234" i="33"/>
  <c r="G2235" i="33"/>
  <c r="G2236" i="33"/>
  <c r="G2237" i="33"/>
  <c r="G2238" i="33"/>
  <c r="G2239" i="33"/>
  <c r="G2240" i="33"/>
  <c r="G2241" i="33"/>
  <c r="G2242" i="33"/>
  <c r="G2243" i="33"/>
  <c r="G2244" i="33"/>
  <c r="G2245" i="33"/>
  <c r="G2246" i="33"/>
  <c r="G2247" i="33"/>
  <c r="G2248" i="33"/>
  <c r="G2249" i="33"/>
  <c r="G2250" i="33"/>
  <c r="G2251" i="33"/>
  <c r="G2252" i="33"/>
  <c r="G2253" i="33"/>
  <c r="G2254" i="33"/>
  <c r="G2255" i="33"/>
  <c r="G2256" i="33"/>
  <c r="G2257" i="33"/>
  <c r="G2258" i="33"/>
  <c r="G2259" i="33"/>
  <c r="G2260" i="33"/>
  <c r="G2261" i="33"/>
  <c r="G2262" i="33"/>
  <c r="G2263" i="33"/>
  <c r="G2264" i="33"/>
  <c r="G2265" i="33"/>
  <c r="G2266" i="33"/>
  <c r="G2267" i="33"/>
  <c r="G2268" i="33"/>
  <c r="G2269" i="33"/>
  <c r="G2270" i="33"/>
  <c r="G2271" i="33"/>
  <c r="G2272" i="33"/>
  <c r="G2273" i="33"/>
  <c r="G2274" i="33"/>
  <c r="G2275" i="33"/>
  <c r="G2276" i="33"/>
  <c r="G2277" i="33"/>
  <c r="G2278" i="33"/>
  <c r="G2279" i="33"/>
  <c r="G2280" i="33"/>
  <c r="G2281" i="33"/>
  <c r="G2282" i="33"/>
  <c r="G2283" i="33"/>
  <c r="G2284" i="33"/>
  <c r="G2285" i="33"/>
  <c r="G2286" i="33"/>
  <c r="G2287" i="33"/>
  <c r="G2288" i="33"/>
  <c r="G2289" i="33"/>
  <c r="G2290" i="33"/>
  <c r="G2291" i="33"/>
  <c r="G2292" i="33"/>
  <c r="G2293" i="33"/>
  <c r="G2294" i="33"/>
  <c r="G2295" i="33"/>
  <c r="G2296" i="33"/>
  <c r="G2297" i="33"/>
  <c r="G2298" i="33"/>
  <c r="G2299" i="33"/>
  <c r="G2300" i="33"/>
  <c r="G2301" i="33"/>
  <c r="G2302" i="33"/>
  <c r="G2303" i="33"/>
  <c r="G2304" i="33"/>
  <c r="G2305" i="33"/>
  <c r="G2306" i="33"/>
  <c r="G2307" i="33"/>
  <c r="G2308" i="33"/>
  <c r="G2309" i="33"/>
  <c r="G2310" i="33"/>
  <c r="G2311" i="33"/>
  <c r="G2312" i="33"/>
  <c r="G2313" i="33"/>
  <c r="G2314" i="33"/>
  <c r="G2315" i="33"/>
  <c r="G2316" i="33"/>
  <c r="G2317" i="33"/>
  <c r="G2318" i="33"/>
  <c r="G2319" i="33"/>
  <c r="G2320" i="33"/>
  <c r="G2321" i="33"/>
  <c r="G2322" i="33"/>
  <c r="G2323" i="33"/>
  <c r="G2324" i="33"/>
  <c r="G2325" i="33"/>
  <c r="G2326" i="33"/>
  <c r="G2327" i="33"/>
  <c r="G2328" i="33"/>
  <c r="G2329" i="33"/>
  <c r="G2330" i="33"/>
  <c r="G2331" i="33"/>
  <c r="G2332" i="33"/>
  <c r="G2333" i="33"/>
  <c r="G2334" i="33"/>
  <c r="G2335" i="33"/>
  <c r="G2336" i="33"/>
  <c r="G2337" i="33"/>
  <c r="G2338" i="33"/>
  <c r="G2339" i="33"/>
  <c r="G2340" i="33"/>
  <c r="G2341" i="33"/>
  <c r="G2342" i="33"/>
  <c r="G2343" i="33"/>
  <c r="G2344" i="33"/>
  <c r="G2345" i="33"/>
  <c r="G2346" i="33"/>
  <c r="G2347" i="33"/>
  <c r="G2348" i="33"/>
  <c r="G2349" i="33"/>
  <c r="G2350" i="33"/>
  <c r="G2351" i="33"/>
  <c r="G2352" i="33"/>
  <c r="G2353" i="33"/>
  <c r="G2354" i="33"/>
  <c r="G2355" i="33"/>
  <c r="G2356" i="33"/>
  <c r="G2357" i="33"/>
  <c r="G2358" i="33"/>
  <c r="G2359" i="33"/>
  <c r="G2360" i="33"/>
  <c r="G2361" i="33"/>
  <c r="G2362" i="33"/>
  <c r="G2363" i="33"/>
  <c r="G2364" i="33"/>
  <c r="G2365" i="33"/>
  <c r="G2366" i="33"/>
  <c r="G2367" i="33"/>
  <c r="G2368" i="33"/>
  <c r="G2369" i="33"/>
  <c r="G2370" i="33"/>
  <c r="G2371" i="33"/>
  <c r="G2372" i="33"/>
  <c r="G2373" i="33"/>
  <c r="G2374" i="33"/>
  <c r="G2375" i="33"/>
  <c r="G2376" i="33"/>
  <c r="G2377" i="33"/>
  <c r="G2378" i="33"/>
  <c r="G2379" i="33"/>
  <c r="G2380" i="33"/>
  <c r="G2381" i="33"/>
  <c r="G2382" i="33"/>
  <c r="G2383" i="33"/>
  <c r="G2384" i="33"/>
  <c r="G2385" i="33"/>
  <c r="G2386" i="33"/>
  <c r="G2387" i="33"/>
  <c r="G2388" i="33"/>
  <c r="G2389" i="33"/>
  <c r="G2390" i="33"/>
  <c r="G2391" i="33"/>
  <c r="G2392" i="33"/>
  <c r="G2393" i="33"/>
  <c r="G2394" i="33"/>
  <c r="G4" i="32"/>
  <c r="G5" i="32"/>
  <c r="G6" i="32"/>
  <c r="G7" i="32"/>
  <c r="G8" i="32"/>
  <c r="G9" i="32"/>
  <c r="G10" i="32"/>
  <c r="G11" i="32"/>
  <c r="G12" i="32"/>
  <c r="G13" i="32"/>
  <c r="G14" i="32"/>
  <c r="G15" i="32"/>
  <c r="G16" i="32"/>
  <c r="G17" i="32"/>
  <c r="G18" i="32"/>
  <c r="G19" i="32"/>
  <c r="G20" i="32"/>
  <c r="G21" i="32"/>
  <c r="G22" i="32"/>
  <c r="G23" i="32"/>
  <c r="G24" i="32"/>
  <c r="G25" i="32"/>
  <c r="G26" i="32"/>
  <c r="G27" i="32"/>
  <c r="G28" i="32"/>
  <c r="G29" i="32"/>
  <c r="G30" i="32"/>
  <c r="G31" i="32"/>
  <c r="G32" i="32"/>
  <c r="G33" i="32"/>
  <c r="G34" i="32"/>
  <c r="G35" i="32"/>
  <c r="G36" i="32"/>
  <c r="G37" i="32"/>
  <c r="G38" i="32"/>
  <c r="G39" i="32"/>
  <c r="G40" i="32"/>
  <c r="G41" i="32"/>
  <c r="G42" i="32"/>
  <c r="G43" i="32"/>
  <c r="G44" i="32"/>
  <c r="G45" i="32"/>
  <c r="G46" i="32"/>
  <c r="G47" i="32"/>
  <c r="G48" i="32"/>
  <c r="G49" i="32"/>
  <c r="G50" i="32"/>
  <c r="G51" i="32"/>
  <c r="G52" i="32"/>
  <c r="G53" i="32"/>
  <c r="G54" i="32"/>
  <c r="G55" i="32"/>
  <c r="G56" i="32"/>
  <c r="G57" i="32"/>
  <c r="G58" i="32"/>
  <c r="G59" i="32"/>
  <c r="G60" i="32"/>
  <c r="G61" i="32"/>
  <c r="G62" i="32"/>
  <c r="G63" i="32"/>
  <c r="G64" i="32"/>
  <c r="G65" i="32"/>
  <c r="G66" i="32"/>
  <c r="G67" i="32"/>
  <c r="G68" i="32"/>
  <c r="G69" i="32"/>
  <c r="G70" i="32"/>
  <c r="G71" i="32"/>
  <c r="G72" i="32"/>
  <c r="G73" i="32"/>
  <c r="G74" i="32"/>
  <c r="G75" i="32"/>
  <c r="G76" i="32"/>
  <c r="G77" i="32"/>
  <c r="G78" i="32"/>
  <c r="G79" i="32"/>
  <c r="G80" i="32"/>
  <c r="G81" i="32"/>
  <c r="G82" i="32"/>
  <c r="G83" i="32"/>
  <c r="G84" i="32"/>
  <c r="G85" i="32"/>
  <c r="G86" i="32"/>
  <c r="G87" i="32"/>
  <c r="G88" i="32"/>
  <c r="G89" i="32"/>
  <c r="G90" i="32"/>
  <c r="G91" i="32"/>
  <c r="G92" i="32"/>
  <c r="G93" i="32"/>
  <c r="G94" i="32"/>
  <c r="G95" i="32"/>
  <c r="G96" i="32"/>
  <c r="G97" i="32"/>
  <c r="G98" i="32"/>
  <c r="G99" i="32"/>
  <c r="G100" i="32"/>
  <c r="G101" i="32"/>
  <c r="G102" i="32"/>
  <c r="G103" i="32"/>
  <c r="G104" i="32"/>
  <c r="G105" i="32"/>
  <c r="G106" i="32"/>
  <c r="G107" i="32"/>
  <c r="G108" i="32"/>
  <c r="G109" i="32"/>
  <c r="G110" i="32"/>
  <c r="G111" i="32"/>
  <c r="G112" i="32"/>
  <c r="G113" i="32"/>
  <c r="G114" i="32"/>
  <c r="G115" i="32"/>
  <c r="G116" i="32"/>
  <c r="G117" i="32"/>
  <c r="G118" i="32"/>
  <c r="G119" i="32"/>
  <c r="G120" i="32"/>
  <c r="G121" i="32"/>
  <c r="G122" i="32"/>
  <c r="G123" i="32"/>
  <c r="G124" i="32"/>
  <c r="G125" i="32"/>
  <c r="G126" i="32"/>
  <c r="G127" i="32"/>
  <c r="G128" i="32"/>
  <c r="G129" i="32"/>
  <c r="G130" i="32"/>
  <c r="G131" i="32"/>
  <c r="G132" i="32"/>
  <c r="G133" i="32"/>
  <c r="G134" i="32"/>
  <c r="G135" i="32"/>
  <c r="G136" i="32"/>
  <c r="G137" i="32"/>
  <c r="G138" i="32"/>
  <c r="G139" i="32"/>
  <c r="G140" i="32"/>
  <c r="G141" i="32"/>
  <c r="G142" i="32"/>
  <c r="G143" i="32"/>
  <c r="G144" i="32"/>
  <c r="G145" i="32"/>
  <c r="G146" i="32"/>
  <c r="G147" i="32"/>
  <c r="G148" i="32"/>
  <c r="G149" i="32"/>
  <c r="G150" i="32"/>
  <c r="G151" i="32"/>
  <c r="G152" i="32"/>
  <c r="G153" i="32"/>
  <c r="G154" i="32"/>
  <c r="G155" i="32"/>
  <c r="G156" i="32"/>
  <c r="G157" i="32"/>
  <c r="G158" i="32"/>
  <c r="G159" i="32"/>
  <c r="G160" i="32"/>
  <c r="G161" i="32"/>
  <c r="G162" i="32"/>
  <c r="G163" i="32"/>
  <c r="G164" i="32"/>
  <c r="G165" i="32"/>
  <c r="G166" i="32"/>
  <c r="G167" i="32"/>
  <c r="G168" i="32"/>
  <c r="G169" i="32"/>
  <c r="G170" i="32"/>
  <c r="G171" i="32"/>
  <c r="G172" i="32"/>
  <c r="G173" i="32"/>
  <c r="G174" i="32"/>
  <c r="G175" i="32"/>
  <c r="G176" i="32"/>
  <c r="G177" i="32"/>
  <c r="G178" i="32"/>
  <c r="G179" i="32"/>
  <c r="G180" i="32"/>
  <c r="G181" i="32"/>
  <c r="G182" i="32"/>
  <c r="G183" i="32"/>
  <c r="G184" i="32"/>
  <c r="G185" i="32"/>
  <c r="G186" i="32"/>
  <c r="G187" i="32"/>
  <c r="G188" i="32"/>
  <c r="G189" i="32"/>
  <c r="G190" i="32"/>
  <c r="G191" i="32"/>
  <c r="G192" i="32"/>
  <c r="G193" i="32"/>
  <c r="G194" i="32"/>
  <c r="G195" i="32"/>
  <c r="G196" i="32"/>
  <c r="G197" i="32"/>
  <c r="G198" i="32"/>
  <c r="G199" i="32"/>
  <c r="G200" i="32"/>
  <c r="G201" i="32"/>
  <c r="G202" i="32"/>
  <c r="G203" i="32"/>
  <c r="G204" i="32"/>
  <c r="G205" i="32"/>
  <c r="G206" i="32"/>
  <c r="G207" i="32"/>
  <c r="G208" i="32"/>
  <c r="G209" i="32"/>
  <c r="G210" i="32"/>
  <c r="G211" i="32"/>
  <c r="G212" i="32"/>
  <c r="G213" i="32"/>
  <c r="G214" i="32"/>
  <c r="G215" i="32"/>
  <c r="G216" i="32"/>
  <c r="G217" i="32"/>
  <c r="G218" i="32"/>
  <c r="G219" i="32"/>
  <c r="G220" i="32"/>
  <c r="G221" i="32"/>
  <c r="G222" i="32"/>
  <c r="G223" i="32"/>
  <c r="G224" i="32"/>
  <c r="G225" i="32"/>
  <c r="G226" i="32"/>
  <c r="G227" i="32"/>
  <c r="G228" i="32"/>
  <c r="G229" i="32"/>
  <c r="G230" i="32"/>
  <c r="G231" i="32"/>
  <c r="G232" i="32"/>
  <c r="G233" i="32"/>
  <c r="G234" i="32"/>
  <c r="G235" i="32"/>
  <c r="G236" i="32"/>
  <c r="G237" i="32"/>
  <c r="G238" i="32"/>
  <c r="G239" i="32"/>
  <c r="G240" i="32"/>
  <c r="G241" i="32"/>
  <c r="G242" i="32"/>
  <c r="G243" i="32"/>
  <c r="G244" i="32"/>
  <c r="G245" i="32"/>
  <c r="G246" i="32"/>
  <c r="G247" i="32"/>
  <c r="G248" i="32"/>
  <c r="G249" i="32"/>
  <c r="G250" i="32"/>
  <c r="G251" i="32"/>
  <c r="G252" i="32"/>
  <c r="G253" i="32"/>
  <c r="G254" i="32"/>
  <c r="G255" i="32"/>
  <c r="G256" i="32"/>
  <c r="G257" i="32"/>
  <c r="G258" i="32"/>
  <c r="G259" i="32"/>
  <c r="G260" i="32"/>
  <c r="G261" i="32"/>
  <c r="G262" i="32"/>
  <c r="G263" i="32"/>
  <c r="G264" i="32"/>
  <c r="G265" i="32"/>
  <c r="G266" i="32"/>
  <c r="G267" i="32"/>
  <c r="G268" i="32"/>
  <c r="G269" i="32"/>
  <c r="G270" i="32"/>
  <c r="G271" i="32"/>
  <c r="G272" i="32"/>
  <c r="G273" i="32"/>
  <c r="G274" i="32"/>
  <c r="G275" i="32"/>
  <c r="G276" i="32"/>
  <c r="G277" i="32"/>
  <c r="G278" i="32"/>
  <c r="G279" i="32"/>
  <c r="G280" i="32"/>
  <c r="G281" i="32"/>
  <c r="G282" i="32"/>
  <c r="G283" i="32"/>
  <c r="G284" i="32"/>
  <c r="G285" i="32"/>
  <c r="G286" i="32"/>
  <c r="G287" i="32"/>
  <c r="G288" i="32"/>
  <c r="G289" i="32"/>
  <c r="G290" i="32"/>
  <c r="G291" i="32"/>
  <c r="G292" i="32"/>
  <c r="G293" i="32"/>
  <c r="G294" i="32"/>
  <c r="G295" i="32"/>
  <c r="G296" i="32"/>
  <c r="G297" i="32"/>
  <c r="G298" i="32"/>
  <c r="G299" i="32"/>
  <c r="G300" i="32"/>
  <c r="G301" i="32"/>
  <c r="G302" i="32"/>
  <c r="G303" i="32"/>
  <c r="G304" i="32"/>
  <c r="G305" i="32"/>
  <c r="G306" i="32"/>
  <c r="G307" i="32"/>
  <c r="G308" i="32"/>
  <c r="G309" i="32"/>
  <c r="G310" i="32"/>
  <c r="G311" i="32"/>
  <c r="G312" i="32"/>
  <c r="G313" i="32"/>
  <c r="G314" i="32"/>
  <c r="G315" i="32"/>
  <c r="G316" i="32"/>
  <c r="G317" i="32"/>
  <c r="G318" i="32"/>
  <c r="G319" i="32"/>
  <c r="G320" i="32"/>
  <c r="G321" i="32"/>
  <c r="G322" i="32"/>
  <c r="G323" i="32"/>
  <c r="G324" i="32"/>
  <c r="G325" i="32"/>
  <c r="G326" i="32"/>
  <c r="G327" i="32"/>
  <c r="G328" i="32"/>
  <c r="G329" i="32"/>
  <c r="G330" i="32"/>
  <c r="G331" i="32"/>
  <c r="G332" i="32"/>
  <c r="G333" i="32"/>
  <c r="G334" i="32"/>
  <c r="G335" i="32"/>
  <c r="G336" i="32"/>
  <c r="G337" i="32"/>
  <c r="G338" i="32"/>
  <c r="G339" i="32"/>
  <c r="G340" i="32"/>
  <c r="G341" i="32"/>
  <c r="G342" i="32"/>
  <c r="G343" i="32"/>
  <c r="G344" i="32"/>
  <c r="G345" i="32"/>
  <c r="G346" i="32"/>
  <c r="G347" i="32"/>
  <c r="G348" i="32"/>
  <c r="G349" i="32"/>
  <c r="G350" i="32"/>
  <c r="G351" i="32"/>
  <c r="G352" i="32"/>
  <c r="G353" i="32"/>
  <c r="G354" i="32"/>
  <c r="G355" i="32"/>
  <c r="G356" i="32"/>
  <c r="G357" i="32"/>
  <c r="G358" i="32"/>
  <c r="G359" i="32"/>
  <c r="G360" i="32"/>
  <c r="G361" i="32"/>
  <c r="G362" i="32"/>
  <c r="G363" i="32"/>
  <c r="G364" i="32"/>
  <c r="G365" i="32"/>
  <c r="G366" i="32"/>
  <c r="G367" i="32"/>
  <c r="G368" i="32"/>
  <c r="G369" i="32"/>
  <c r="G370" i="32"/>
  <c r="G371" i="32"/>
  <c r="G372" i="32"/>
  <c r="G373" i="32"/>
  <c r="G374" i="32"/>
  <c r="G375" i="32"/>
  <c r="G376" i="32"/>
  <c r="G377" i="32"/>
  <c r="G378" i="32"/>
  <c r="G379" i="32"/>
  <c r="G380" i="32"/>
  <c r="G381" i="32"/>
  <c r="G382" i="32"/>
  <c r="G383" i="32"/>
  <c r="G384" i="32"/>
  <c r="G385" i="32"/>
  <c r="G386" i="32"/>
  <c r="G387" i="32"/>
  <c r="G388" i="32"/>
  <c r="G389" i="32"/>
  <c r="G390" i="32"/>
  <c r="G391" i="32"/>
  <c r="G392" i="32"/>
  <c r="G393" i="32"/>
  <c r="G394" i="32"/>
  <c r="G395" i="32"/>
  <c r="G396" i="32"/>
  <c r="G397" i="32"/>
  <c r="G398" i="32"/>
  <c r="G399" i="32"/>
  <c r="G400" i="32"/>
  <c r="G401" i="32"/>
  <c r="G402" i="32"/>
  <c r="G403" i="32"/>
  <c r="G404" i="32"/>
  <c r="G405" i="32"/>
  <c r="G406" i="32"/>
  <c r="G407" i="32"/>
  <c r="G408" i="32"/>
  <c r="G409" i="32"/>
  <c r="G410" i="32"/>
  <c r="G411" i="32"/>
  <c r="G412" i="32"/>
  <c r="G413" i="32"/>
  <c r="G414" i="32"/>
  <c r="G415" i="32"/>
  <c r="G416" i="32"/>
  <c r="G417" i="32"/>
  <c r="G418" i="32"/>
  <c r="G419" i="32"/>
  <c r="G420" i="32"/>
  <c r="G421" i="32"/>
  <c r="G422" i="32"/>
  <c r="G423" i="32"/>
  <c r="G424" i="32"/>
  <c r="G425" i="32"/>
  <c r="G426" i="32"/>
  <c r="G427" i="32"/>
  <c r="G428" i="32"/>
  <c r="G429" i="32"/>
  <c r="G430" i="32"/>
  <c r="G431" i="32"/>
  <c r="G432" i="32"/>
  <c r="G433" i="32"/>
  <c r="G434" i="32"/>
  <c r="G435" i="32"/>
  <c r="G436" i="32"/>
  <c r="G437" i="32"/>
  <c r="G438" i="32"/>
  <c r="G439" i="32"/>
  <c r="G440" i="32"/>
  <c r="G441" i="32"/>
  <c r="G442" i="32"/>
  <c r="G443" i="32"/>
  <c r="G444" i="32"/>
  <c r="G445" i="32"/>
  <c r="G446" i="32"/>
  <c r="G447" i="32"/>
  <c r="G448" i="32"/>
  <c r="G449" i="32"/>
  <c r="G450" i="32"/>
  <c r="G451" i="32"/>
  <c r="G452" i="32"/>
  <c r="G453" i="32"/>
  <c r="G454" i="32"/>
  <c r="G455" i="32"/>
  <c r="G456" i="32"/>
  <c r="G457" i="32"/>
  <c r="G458" i="32"/>
  <c r="G459" i="32"/>
  <c r="G460" i="32"/>
  <c r="G461" i="32"/>
  <c r="G462" i="32"/>
  <c r="G463" i="32"/>
  <c r="G464" i="32"/>
  <c r="G465" i="32"/>
  <c r="G466" i="32"/>
  <c r="G467" i="32"/>
  <c r="G468" i="32"/>
  <c r="G469" i="32"/>
  <c r="G470" i="32"/>
  <c r="G471" i="32"/>
  <c r="G472" i="32"/>
  <c r="G473" i="32"/>
  <c r="G474" i="32"/>
  <c r="G475" i="32"/>
  <c r="G476" i="32"/>
  <c r="G477" i="32"/>
  <c r="G478" i="32"/>
  <c r="G479" i="32"/>
  <c r="G480" i="32"/>
  <c r="G481" i="32"/>
  <c r="G482" i="32"/>
  <c r="G483" i="32"/>
  <c r="G484" i="32"/>
  <c r="G485" i="32"/>
  <c r="G486" i="32"/>
  <c r="G487" i="32"/>
  <c r="G488" i="32"/>
  <c r="G489" i="32"/>
  <c r="G490" i="32"/>
  <c r="G491" i="32"/>
  <c r="G492" i="32"/>
  <c r="G493" i="32"/>
  <c r="G494" i="32"/>
  <c r="G495" i="32"/>
  <c r="G496" i="32"/>
  <c r="G497" i="32"/>
  <c r="G498" i="32"/>
  <c r="G499" i="32"/>
  <c r="G500" i="32"/>
  <c r="G501" i="32"/>
  <c r="G502" i="32"/>
  <c r="G503" i="32"/>
  <c r="G504" i="32"/>
  <c r="G505" i="32"/>
  <c r="G506" i="32"/>
  <c r="G507" i="32"/>
  <c r="G508" i="32"/>
  <c r="G509" i="32"/>
  <c r="G510" i="32"/>
  <c r="G511" i="32"/>
  <c r="G512" i="32"/>
  <c r="G513" i="32"/>
  <c r="G514" i="32"/>
  <c r="G515" i="32"/>
  <c r="G516" i="32"/>
  <c r="G517" i="32"/>
  <c r="G518" i="32"/>
  <c r="G519" i="32"/>
  <c r="G520" i="32"/>
  <c r="G521" i="32"/>
  <c r="G522" i="32"/>
  <c r="G523" i="32"/>
  <c r="G524" i="32"/>
  <c r="G525" i="32"/>
  <c r="G526" i="32"/>
  <c r="G527" i="32"/>
  <c r="G528" i="32"/>
  <c r="G529" i="32"/>
  <c r="G530" i="32"/>
  <c r="G531" i="32"/>
  <c r="G532" i="32"/>
  <c r="G533" i="32"/>
  <c r="G534" i="32"/>
  <c r="G535" i="32"/>
  <c r="G536" i="32"/>
  <c r="G537" i="32"/>
  <c r="G538" i="32"/>
  <c r="G539" i="32"/>
  <c r="G540" i="32"/>
  <c r="G541" i="32"/>
  <c r="G542" i="32"/>
  <c r="G543" i="32"/>
  <c r="G544" i="32"/>
  <c r="G545" i="32"/>
  <c r="G546" i="32"/>
  <c r="G547" i="32"/>
  <c r="G548" i="32"/>
  <c r="G549" i="32"/>
  <c r="G550" i="32"/>
  <c r="G551" i="32"/>
  <c r="G552" i="32"/>
  <c r="G553" i="32"/>
  <c r="G554" i="32"/>
  <c r="G555" i="32"/>
  <c r="G556" i="32"/>
  <c r="G557" i="32"/>
  <c r="G558" i="32"/>
  <c r="G559" i="32"/>
  <c r="G560" i="32"/>
  <c r="G561" i="32"/>
  <c r="G562" i="32"/>
  <c r="G563" i="32"/>
  <c r="G564" i="32"/>
  <c r="G565" i="32"/>
  <c r="G566" i="32"/>
  <c r="G567" i="32"/>
  <c r="G568" i="32"/>
  <c r="G569" i="32"/>
  <c r="G570" i="32"/>
  <c r="G571" i="32"/>
  <c r="G572" i="32"/>
  <c r="G573" i="32"/>
  <c r="G574" i="32"/>
  <c r="G575" i="32"/>
  <c r="G576" i="32"/>
  <c r="G577" i="32"/>
  <c r="G578" i="32"/>
  <c r="G579" i="32"/>
  <c r="G580" i="32"/>
  <c r="G581" i="32"/>
  <c r="G582" i="32"/>
  <c r="G583" i="32"/>
  <c r="G584" i="32"/>
  <c r="G585" i="32"/>
  <c r="G586" i="32"/>
  <c r="G587" i="32"/>
  <c r="G588" i="32"/>
  <c r="G589" i="32"/>
  <c r="G590" i="32"/>
  <c r="G591" i="32"/>
  <c r="G592" i="32"/>
  <c r="G593" i="32"/>
  <c r="G594" i="32"/>
  <c r="G595" i="32"/>
  <c r="G596" i="32"/>
  <c r="G597" i="32"/>
  <c r="G598" i="32"/>
  <c r="G599" i="32"/>
  <c r="G600" i="32"/>
  <c r="G601" i="32"/>
  <c r="G602" i="32"/>
  <c r="G603" i="32"/>
  <c r="G604" i="32"/>
  <c r="G605" i="32"/>
  <c r="G606" i="32"/>
  <c r="G607" i="32"/>
  <c r="G608" i="32"/>
  <c r="G609" i="32"/>
  <c r="G610" i="32"/>
  <c r="G611" i="32"/>
  <c r="G612" i="32"/>
  <c r="G613" i="32"/>
  <c r="G614" i="32"/>
  <c r="G615" i="32"/>
  <c r="G616" i="32"/>
  <c r="G617" i="32"/>
  <c r="G618" i="32"/>
  <c r="G619" i="32"/>
  <c r="G620" i="32"/>
  <c r="G621" i="32"/>
  <c r="G622" i="32"/>
  <c r="G623" i="32"/>
  <c r="G624" i="32"/>
  <c r="G625" i="32"/>
  <c r="G626" i="32"/>
  <c r="G627" i="32"/>
  <c r="G628" i="32"/>
  <c r="G629" i="32"/>
  <c r="G630" i="32"/>
  <c r="G631" i="32"/>
  <c r="G632" i="32"/>
  <c r="G633" i="32"/>
  <c r="G634" i="32"/>
  <c r="G635" i="32"/>
  <c r="G636" i="32"/>
  <c r="G637" i="32"/>
  <c r="G638" i="32"/>
  <c r="G639" i="32"/>
  <c r="G640" i="32"/>
  <c r="G641" i="32"/>
  <c r="G642" i="32"/>
  <c r="G643" i="32"/>
  <c r="G644" i="32"/>
  <c r="G645" i="32"/>
  <c r="G646" i="32"/>
  <c r="G647" i="32"/>
  <c r="G648" i="32"/>
  <c r="G649" i="32"/>
  <c r="G650" i="32"/>
  <c r="G651" i="32"/>
  <c r="G652" i="32"/>
  <c r="G653" i="32"/>
  <c r="G654" i="32"/>
  <c r="G655" i="32"/>
  <c r="G656" i="32"/>
  <c r="G657" i="32"/>
  <c r="G658" i="32"/>
  <c r="G659" i="32"/>
  <c r="G660" i="32"/>
  <c r="G661" i="32"/>
  <c r="G662" i="32"/>
  <c r="G663" i="32"/>
  <c r="G664" i="32"/>
  <c r="G665" i="32"/>
  <c r="G666" i="32"/>
  <c r="G667" i="32"/>
  <c r="G668" i="32"/>
  <c r="G669" i="32"/>
  <c r="G670" i="32"/>
  <c r="G671" i="32"/>
  <c r="G672" i="32"/>
  <c r="G673" i="32"/>
  <c r="G674" i="32"/>
  <c r="G675" i="32"/>
  <c r="G676" i="32"/>
  <c r="G677" i="32"/>
  <c r="G678" i="32"/>
  <c r="G679" i="32"/>
  <c r="G680" i="32"/>
  <c r="G681" i="32"/>
  <c r="G682" i="32"/>
  <c r="G683" i="32"/>
  <c r="G684" i="32"/>
  <c r="G685" i="32"/>
  <c r="G686" i="32"/>
  <c r="G687" i="32"/>
  <c r="G688" i="32"/>
  <c r="G689" i="32"/>
  <c r="G690" i="32"/>
  <c r="G691" i="32"/>
  <c r="G692" i="32"/>
  <c r="G693" i="32"/>
  <c r="G694" i="32"/>
  <c r="G695" i="32"/>
  <c r="G696" i="32"/>
  <c r="G697" i="32"/>
  <c r="G698" i="32"/>
  <c r="G699" i="32"/>
  <c r="G700" i="32"/>
  <c r="G701" i="32"/>
  <c r="G702" i="32"/>
  <c r="G703" i="32"/>
  <c r="G704" i="32"/>
  <c r="G705" i="32"/>
  <c r="G706" i="32"/>
  <c r="G707" i="32"/>
  <c r="G708" i="32"/>
  <c r="G709" i="32"/>
  <c r="G710" i="32"/>
  <c r="G711" i="32"/>
  <c r="G712" i="32"/>
  <c r="G713" i="32"/>
  <c r="G714" i="32"/>
  <c r="G715" i="32"/>
  <c r="G716" i="32"/>
  <c r="G717" i="32"/>
  <c r="G718" i="32"/>
  <c r="G719" i="32"/>
  <c r="G720" i="32"/>
  <c r="G721" i="32"/>
  <c r="G722" i="32"/>
  <c r="G723" i="32"/>
  <c r="G724" i="32"/>
  <c r="G725" i="32"/>
  <c r="G726" i="32"/>
  <c r="G727" i="32"/>
  <c r="G728" i="32"/>
  <c r="G729" i="32"/>
  <c r="G730" i="32"/>
  <c r="G731" i="32"/>
  <c r="G732" i="32"/>
  <c r="G733" i="32"/>
  <c r="G734" i="32"/>
  <c r="G735" i="32"/>
  <c r="G736" i="32"/>
  <c r="G737" i="32"/>
  <c r="G738" i="32"/>
  <c r="G739" i="32"/>
  <c r="G740" i="32"/>
  <c r="G741" i="32"/>
  <c r="G742" i="32"/>
  <c r="G743" i="32"/>
  <c r="G744" i="32"/>
  <c r="G745" i="32"/>
  <c r="G746" i="32"/>
  <c r="G747" i="32"/>
  <c r="G748" i="32"/>
  <c r="G749" i="32"/>
  <c r="G750" i="32"/>
  <c r="G751" i="32"/>
  <c r="G752" i="32"/>
  <c r="G753" i="32"/>
  <c r="G754" i="32"/>
  <c r="G755" i="32"/>
  <c r="G756" i="32"/>
  <c r="G757" i="32"/>
  <c r="G758" i="32"/>
  <c r="G759" i="32"/>
  <c r="G760" i="32"/>
  <c r="G761" i="32"/>
  <c r="G762" i="32"/>
  <c r="G763" i="32"/>
  <c r="G764" i="32"/>
  <c r="G765" i="32"/>
  <c r="G766" i="32"/>
  <c r="G767" i="32"/>
  <c r="G768" i="32"/>
  <c r="G769" i="32"/>
  <c r="G770" i="32"/>
  <c r="G771" i="32"/>
  <c r="G772" i="32"/>
  <c r="G773" i="32"/>
  <c r="G774" i="32"/>
  <c r="G775" i="32"/>
  <c r="G776" i="32"/>
  <c r="G777" i="32"/>
  <c r="G778" i="32"/>
  <c r="G779" i="32"/>
  <c r="G780" i="32"/>
  <c r="G781" i="32"/>
  <c r="G782" i="32"/>
  <c r="G783" i="32"/>
  <c r="G784" i="32"/>
  <c r="G785" i="32"/>
  <c r="G786" i="32"/>
  <c r="G787" i="32"/>
  <c r="G788" i="32"/>
  <c r="G789" i="32"/>
  <c r="G790" i="32"/>
  <c r="G791" i="32"/>
  <c r="G792" i="32"/>
  <c r="G793" i="32"/>
  <c r="G794" i="32"/>
  <c r="G795" i="32"/>
  <c r="G796" i="32"/>
  <c r="G797" i="32"/>
  <c r="G798" i="32"/>
  <c r="G799" i="32"/>
  <c r="G800" i="32"/>
  <c r="G801" i="32"/>
  <c r="G802" i="32"/>
  <c r="G803" i="32"/>
  <c r="G804" i="32"/>
  <c r="G805" i="32"/>
  <c r="G806" i="32"/>
  <c r="G807" i="32"/>
  <c r="G808" i="32"/>
  <c r="G809" i="32"/>
  <c r="G810" i="32"/>
  <c r="G811" i="32"/>
  <c r="G812" i="32"/>
  <c r="G813" i="32"/>
  <c r="G814" i="32"/>
  <c r="G815" i="32"/>
  <c r="G816" i="32"/>
  <c r="G817" i="32"/>
  <c r="G818" i="32"/>
  <c r="G819" i="32"/>
  <c r="G820" i="32"/>
  <c r="G821" i="32"/>
  <c r="G822" i="32"/>
  <c r="G823" i="32"/>
  <c r="G824" i="32"/>
  <c r="G825" i="32"/>
  <c r="G826" i="32"/>
  <c r="G827" i="32"/>
  <c r="G828" i="32"/>
  <c r="G829" i="32"/>
  <c r="G830" i="32"/>
  <c r="G831" i="32"/>
  <c r="G832" i="32"/>
  <c r="G833" i="32"/>
  <c r="G834" i="32"/>
  <c r="G835" i="32"/>
  <c r="G836" i="32"/>
  <c r="G837" i="32"/>
  <c r="G838" i="32"/>
  <c r="G839" i="32"/>
  <c r="G840" i="32"/>
  <c r="G841" i="32"/>
  <c r="G842" i="32"/>
  <c r="G843" i="32"/>
  <c r="G844" i="32"/>
  <c r="G845" i="32"/>
  <c r="G846" i="32"/>
  <c r="G847" i="32"/>
  <c r="G848" i="32"/>
  <c r="G849" i="32"/>
  <c r="G850" i="32"/>
  <c r="G851" i="32"/>
  <c r="G852" i="32"/>
  <c r="G853" i="32"/>
  <c r="G854" i="32"/>
  <c r="G855" i="32"/>
  <c r="G856" i="32"/>
  <c r="G857" i="32"/>
  <c r="G858" i="32"/>
  <c r="G859" i="32"/>
  <c r="G860" i="32"/>
  <c r="G861" i="32"/>
  <c r="G862" i="32"/>
  <c r="G863" i="32"/>
  <c r="G864" i="32"/>
  <c r="G865" i="32"/>
  <c r="G866" i="32"/>
  <c r="G867" i="32"/>
  <c r="G868" i="32"/>
  <c r="G869" i="32"/>
  <c r="G870" i="32"/>
  <c r="G871" i="32"/>
  <c r="G872" i="32"/>
  <c r="G873" i="32"/>
  <c r="G874" i="32"/>
  <c r="G875" i="32"/>
  <c r="G876" i="32"/>
  <c r="G877" i="32"/>
  <c r="G878" i="32"/>
  <c r="G879" i="32"/>
  <c r="G880" i="32"/>
  <c r="G881" i="32"/>
  <c r="G882" i="32"/>
  <c r="G883" i="32"/>
  <c r="G884" i="32"/>
  <c r="G885" i="32"/>
  <c r="G886" i="32"/>
  <c r="G887" i="32"/>
  <c r="G888" i="32"/>
  <c r="G889" i="32"/>
  <c r="G890" i="32"/>
  <c r="G891" i="32"/>
  <c r="G892" i="32"/>
  <c r="G893" i="32"/>
  <c r="G894" i="32"/>
  <c r="G895" i="32"/>
  <c r="G896" i="32"/>
  <c r="G897" i="32"/>
  <c r="G898" i="32"/>
  <c r="G899" i="32"/>
  <c r="G900" i="32"/>
  <c r="G901" i="32"/>
  <c r="G902" i="32"/>
  <c r="G903" i="32"/>
  <c r="G904" i="32"/>
  <c r="G905" i="32"/>
  <c r="G906" i="32"/>
  <c r="G907" i="32"/>
  <c r="G908" i="32"/>
  <c r="G909" i="32"/>
  <c r="G910" i="32"/>
  <c r="G911" i="32"/>
  <c r="G912" i="32"/>
  <c r="G913" i="32"/>
  <c r="G914" i="32"/>
  <c r="G915" i="32"/>
  <c r="G916" i="32"/>
  <c r="G917" i="32"/>
  <c r="G918" i="32"/>
  <c r="G919" i="32"/>
  <c r="G920" i="32"/>
  <c r="G921" i="32"/>
  <c r="G922" i="32"/>
  <c r="G923" i="32"/>
  <c r="G924" i="32"/>
  <c r="G925" i="32"/>
  <c r="G926" i="32"/>
  <c r="G927" i="32"/>
  <c r="G928" i="32"/>
  <c r="G929" i="32"/>
  <c r="G930" i="32"/>
  <c r="G931" i="32"/>
  <c r="G932" i="32"/>
  <c r="G933" i="32"/>
  <c r="G934" i="32"/>
  <c r="G935" i="32"/>
  <c r="G936" i="32"/>
  <c r="G937" i="32"/>
  <c r="G938" i="32"/>
  <c r="G939" i="32"/>
  <c r="G940" i="32"/>
  <c r="G941" i="32"/>
  <c r="G942" i="32"/>
  <c r="G943" i="32"/>
  <c r="G944" i="32"/>
  <c r="G945" i="32"/>
  <c r="G946" i="32"/>
  <c r="G947" i="32"/>
  <c r="G948" i="32"/>
  <c r="G949" i="32"/>
  <c r="G950" i="32"/>
  <c r="G951" i="32"/>
  <c r="G952" i="32"/>
  <c r="G953" i="32"/>
  <c r="G954" i="32"/>
  <c r="G955" i="32"/>
  <c r="G956" i="32"/>
  <c r="G957" i="32"/>
  <c r="G958" i="32"/>
  <c r="G959" i="32"/>
  <c r="G960" i="32"/>
  <c r="G961" i="32"/>
  <c r="G962" i="32"/>
  <c r="G963" i="32"/>
  <c r="G964" i="32"/>
  <c r="G965" i="32"/>
  <c r="G966" i="32"/>
  <c r="G967" i="32"/>
  <c r="G968" i="32"/>
  <c r="G969" i="32"/>
  <c r="G970" i="32"/>
  <c r="G971" i="32"/>
  <c r="G972" i="32"/>
  <c r="G973" i="32"/>
  <c r="G974" i="32"/>
  <c r="G975" i="32"/>
  <c r="G976" i="32"/>
  <c r="G977" i="32"/>
  <c r="G978" i="32"/>
  <c r="G979" i="32"/>
  <c r="G980" i="32"/>
  <c r="G981" i="32"/>
  <c r="G982" i="32"/>
  <c r="G983" i="32"/>
  <c r="G984" i="32"/>
  <c r="G985" i="32"/>
  <c r="G986" i="32"/>
  <c r="G987" i="32"/>
  <c r="G988" i="32"/>
  <c r="G989" i="32"/>
  <c r="G990" i="32"/>
  <c r="G991" i="32"/>
  <c r="G992" i="32"/>
  <c r="G993" i="32"/>
  <c r="G994" i="32"/>
  <c r="G995" i="32"/>
  <c r="G996" i="32"/>
  <c r="G997" i="32"/>
  <c r="G998" i="32"/>
  <c r="G999" i="32"/>
  <c r="G1000" i="32"/>
  <c r="G1001" i="32"/>
  <c r="G1002" i="32"/>
  <c r="G1003" i="32"/>
  <c r="G1004" i="32"/>
  <c r="G1005" i="32"/>
  <c r="G1006" i="32"/>
  <c r="G1007" i="32"/>
  <c r="G1008" i="32"/>
  <c r="G1009" i="32"/>
  <c r="G1010" i="32"/>
  <c r="G1011" i="32"/>
  <c r="G1012" i="32"/>
  <c r="G1013" i="32"/>
  <c r="G1014" i="32"/>
  <c r="G1015" i="32"/>
  <c r="G1016" i="32"/>
  <c r="G1017" i="32"/>
  <c r="G1018" i="32"/>
  <c r="G1019" i="32"/>
  <c r="G1020" i="32"/>
  <c r="G1021" i="32"/>
  <c r="G1022" i="32"/>
  <c r="G1023" i="32"/>
  <c r="G1024" i="32"/>
  <c r="G1025" i="32"/>
  <c r="G1026" i="32"/>
  <c r="G1027" i="32"/>
  <c r="G1028" i="32"/>
  <c r="G1029" i="32"/>
  <c r="G1030" i="32"/>
  <c r="G1031" i="32"/>
  <c r="G1032" i="32"/>
  <c r="G1033" i="32"/>
  <c r="G1034" i="32"/>
  <c r="G1035" i="32"/>
  <c r="G1036" i="32"/>
  <c r="G1037" i="32"/>
  <c r="G1038" i="32"/>
  <c r="G1039" i="32"/>
  <c r="G1040" i="32"/>
  <c r="G1041" i="32"/>
  <c r="G1042" i="32"/>
  <c r="G1043" i="32"/>
  <c r="G1044" i="32"/>
  <c r="G1045" i="32"/>
  <c r="G1046" i="32"/>
  <c r="G1047" i="32"/>
  <c r="G1048" i="32"/>
  <c r="G1049" i="32"/>
  <c r="G1050" i="32"/>
  <c r="G1051" i="32"/>
  <c r="G1052" i="32"/>
  <c r="G1053" i="32"/>
  <c r="G1054" i="32"/>
  <c r="G1055" i="32"/>
  <c r="G1056" i="32"/>
  <c r="G1057" i="32"/>
  <c r="G1058" i="32"/>
  <c r="G1059" i="32"/>
  <c r="G1060" i="32"/>
  <c r="G1061" i="32"/>
  <c r="G1062" i="32"/>
  <c r="G1063" i="32"/>
  <c r="G1064" i="32"/>
  <c r="G1065" i="32"/>
  <c r="G1066" i="32"/>
  <c r="G1067" i="32"/>
  <c r="G1068" i="32"/>
  <c r="G1069" i="32"/>
  <c r="G1070" i="32"/>
  <c r="G1071" i="32"/>
  <c r="G1072" i="32"/>
  <c r="G1073" i="32"/>
  <c r="G1074" i="32"/>
  <c r="G1075" i="32"/>
  <c r="G1076" i="32"/>
  <c r="G1077" i="32"/>
  <c r="G1078" i="32"/>
  <c r="G1079" i="32"/>
  <c r="G1080" i="32"/>
  <c r="G1081" i="32"/>
  <c r="G1082" i="32"/>
  <c r="G1083" i="32"/>
  <c r="G1084" i="32"/>
  <c r="G1085" i="32"/>
  <c r="G1086" i="32"/>
  <c r="G1087" i="32"/>
  <c r="G1088" i="32"/>
  <c r="G1089" i="32"/>
  <c r="G1090" i="32"/>
  <c r="G1091" i="32"/>
  <c r="G1092" i="32"/>
  <c r="G1093" i="32"/>
  <c r="G1094" i="32"/>
  <c r="G1095" i="32"/>
  <c r="G1096" i="32"/>
  <c r="G1097" i="32"/>
  <c r="G1098" i="32"/>
  <c r="G1099" i="32"/>
  <c r="G1100" i="32"/>
  <c r="G1101" i="32"/>
  <c r="G1102" i="32"/>
  <c r="G1103" i="32"/>
  <c r="G1104" i="32"/>
  <c r="G1105" i="32"/>
  <c r="G1106" i="32"/>
  <c r="G1107" i="32"/>
  <c r="G1108" i="32"/>
  <c r="G1109" i="32"/>
  <c r="G1110" i="32"/>
  <c r="G1111" i="32"/>
  <c r="G1112" i="32"/>
  <c r="G1113" i="32"/>
  <c r="G1114" i="32"/>
  <c r="G1115" i="32"/>
  <c r="G1116" i="32"/>
  <c r="G1117" i="32"/>
  <c r="G1118" i="32"/>
  <c r="G1119" i="32"/>
  <c r="G1120" i="32"/>
  <c r="G1121" i="32"/>
  <c r="G1122" i="32"/>
  <c r="G1123" i="32"/>
  <c r="G1124" i="32"/>
  <c r="G1125" i="32"/>
  <c r="G1126" i="32"/>
  <c r="G1127" i="32"/>
  <c r="G1128" i="32"/>
  <c r="G1129" i="32"/>
  <c r="G1130" i="32"/>
  <c r="G1131" i="32"/>
  <c r="G1132" i="32"/>
  <c r="G1133" i="32"/>
  <c r="G1134" i="32"/>
  <c r="G1135" i="32"/>
  <c r="G1136" i="32"/>
  <c r="G1137" i="32"/>
  <c r="G1138" i="32"/>
  <c r="G1139" i="32"/>
  <c r="G1140" i="32"/>
  <c r="G1141" i="32"/>
  <c r="G1142" i="32"/>
  <c r="G1143" i="32"/>
  <c r="G1144" i="32"/>
  <c r="G1145" i="32"/>
  <c r="G1146" i="32"/>
  <c r="G1147" i="32"/>
  <c r="G1148" i="32"/>
  <c r="G1149" i="32"/>
  <c r="G1150" i="32"/>
  <c r="G1151" i="32"/>
  <c r="G1152" i="32"/>
  <c r="G1153" i="32"/>
  <c r="G1154" i="32"/>
  <c r="G1155" i="32"/>
  <c r="G1156" i="32"/>
  <c r="G1157" i="32"/>
  <c r="G1158" i="32"/>
  <c r="G1159" i="32"/>
  <c r="G1160" i="32"/>
  <c r="G1161" i="32"/>
  <c r="G1162" i="32"/>
  <c r="G1163" i="32"/>
  <c r="G1164" i="32"/>
  <c r="G1165" i="32"/>
  <c r="G1166" i="32"/>
  <c r="G1167" i="32"/>
  <c r="G1168" i="32"/>
  <c r="G1169" i="32"/>
  <c r="G1170" i="32"/>
  <c r="G1171" i="32"/>
  <c r="G1172" i="32"/>
  <c r="G1173" i="32"/>
  <c r="G1174" i="32"/>
  <c r="G1175" i="32"/>
  <c r="G1176" i="32"/>
  <c r="G1177" i="32"/>
  <c r="G1178" i="32"/>
  <c r="G1179" i="32"/>
  <c r="G1180" i="32"/>
  <c r="G1181" i="32"/>
  <c r="G1182" i="32"/>
  <c r="G1183" i="32"/>
  <c r="G1184" i="32"/>
  <c r="G1185" i="32"/>
  <c r="G1186" i="32"/>
  <c r="G1187" i="32"/>
  <c r="G1188" i="32"/>
  <c r="G1189" i="32"/>
  <c r="G1190" i="32"/>
  <c r="G1191" i="32"/>
  <c r="G1192" i="32"/>
  <c r="G1193" i="32"/>
  <c r="G1194" i="32"/>
  <c r="G1195" i="32"/>
  <c r="G1196" i="32"/>
  <c r="G1197" i="32"/>
  <c r="G1198" i="32"/>
  <c r="G1199" i="32"/>
  <c r="G1200" i="32"/>
  <c r="G1201" i="32"/>
  <c r="G1202" i="32"/>
  <c r="G1203" i="32"/>
  <c r="G1204" i="32"/>
  <c r="G1205" i="32"/>
  <c r="G1206" i="32"/>
  <c r="G1207" i="32"/>
  <c r="G1208" i="32"/>
  <c r="G1209" i="32"/>
  <c r="G1210" i="32"/>
  <c r="G1211" i="32"/>
  <c r="G1212" i="32"/>
  <c r="G1213" i="32"/>
  <c r="G1214" i="32"/>
  <c r="G1215" i="32"/>
  <c r="G1216" i="32"/>
  <c r="G1217" i="32"/>
  <c r="G1218" i="32"/>
  <c r="G1219" i="32"/>
  <c r="G1220" i="32"/>
  <c r="G1221" i="32"/>
  <c r="G1222" i="32"/>
  <c r="G1223" i="32"/>
  <c r="G1224" i="32"/>
  <c r="G1225" i="32"/>
  <c r="G1226" i="32"/>
  <c r="G1227" i="32"/>
  <c r="G1228" i="32"/>
  <c r="G1229" i="32"/>
  <c r="G1230" i="32"/>
  <c r="G1231" i="32"/>
  <c r="G1232" i="32"/>
  <c r="G1233" i="32"/>
  <c r="G1234" i="32"/>
  <c r="G1235" i="32"/>
  <c r="G1236" i="32"/>
  <c r="G1237" i="32"/>
  <c r="G1238" i="32"/>
  <c r="G1239" i="32"/>
  <c r="G1240" i="32"/>
  <c r="G1241" i="32"/>
  <c r="G1242" i="32"/>
  <c r="G1243" i="32"/>
  <c r="G1244" i="32"/>
  <c r="G1245" i="32"/>
  <c r="G1246" i="32"/>
  <c r="G1247" i="32"/>
  <c r="G1248" i="32"/>
  <c r="G1249" i="32"/>
  <c r="G1250" i="32"/>
  <c r="G1251" i="32"/>
  <c r="G1252" i="32"/>
  <c r="G1253" i="32"/>
  <c r="G1254" i="32"/>
  <c r="G1255" i="32"/>
  <c r="G1256" i="32"/>
  <c r="G1257" i="32"/>
  <c r="G1258" i="32"/>
  <c r="G1259" i="32"/>
  <c r="G1260" i="32"/>
  <c r="G1261" i="32"/>
  <c r="G1262" i="32"/>
  <c r="G1263" i="32"/>
  <c r="G1264" i="32"/>
  <c r="G1265" i="32"/>
  <c r="G1266" i="32"/>
  <c r="G1267" i="32"/>
  <c r="G1268" i="32"/>
  <c r="G1269" i="32"/>
  <c r="G1270" i="32"/>
  <c r="G1271" i="32"/>
  <c r="G1272" i="32"/>
  <c r="G1273" i="32"/>
  <c r="G1274" i="32"/>
  <c r="G1275" i="32"/>
  <c r="G1276" i="32"/>
  <c r="G1277" i="32"/>
  <c r="G1278" i="32"/>
  <c r="G1279" i="32"/>
  <c r="G1280" i="32"/>
  <c r="G1281" i="32"/>
  <c r="G1282" i="32"/>
  <c r="G1283" i="32"/>
  <c r="G1284" i="32"/>
  <c r="G1285" i="32"/>
  <c r="G1286" i="32"/>
  <c r="G1287" i="32"/>
  <c r="G1288" i="32"/>
  <c r="G1289" i="32"/>
  <c r="G1290" i="32"/>
  <c r="G1291" i="32"/>
  <c r="G1292" i="32"/>
  <c r="G1293" i="32"/>
  <c r="G1294" i="32"/>
  <c r="G1295" i="32"/>
  <c r="G1296" i="32"/>
  <c r="G1297" i="32"/>
  <c r="G1298" i="32"/>
  <c r="G1299" i="32"/>
  <c r="G1300" i="32"/>
  <c r="G1301" i="32"/>
  <c r="G1302" i="32"/>
  <c r="G1303" i="32"/>
  <c r="G1304" i="32"/>
  <c r="G1305" i="32"/>
  <c r="G1306" i="32"/>
  <c r="G1307" i="32"/>
  <c r="G1308" i="32"/>
  <c r="G1309" i="32"/>
  <c r="G1310" i="32"/>
  <c r="G1311" i="32"/>
  <c r="G1312" i="32"/>
  <c r="G1313" i="32"/>
  <c r="G1314" i="32"/>
  <c r="G1315" i="32"/>
  <c r="G1316" i="32"/>
  <c r="G1317" i="32"/>
  <c r="G1318" i="32"/>
  <c r="G1319" i="32"/>
  <c r="G1320" i="32"/>
  <c r="G1321" i="32"/>
  <c r="G1322" i="32"/>
  <c r="G1323" i="32"/>
  <c r="G1324" i="32"/>
  <c r="G1325" i="32"/>
  <c r="G1326" i="32"/>
  <c r="G1327" i="32"/>
  <c r="G1328" i="32"/>
  <c r="G1329" i="32"/>
  <c r="G1330" i="32"/>
  <c r="G1331" i="32"/>
  <c r="G1332" i="32"/>
  <c r="G1333" i="32"/>
  <c r="G1334" i="32"/>
  <c r="G1335" i="32"/>
  <c r="G1336" i="32"/>
  <c r="G1337" i="32"/>
  <c r="G1338" i="32"/>
  <c r="G1339" i="32"/>
  <c r="G1340" i="32"/>
  <c r="G1341" i="32"/>
  <c r="G1342" i="32"/>
  <c r="G1343" i="32"/>
  <c r="G1344" i="32"/>
  <c r="G1345" i="32"/>
  <c r="G1346" i="32"/>
  <c r="G1347" i="32"/>
  <c r="G1348" i="32"/>
  <c r="G1349" i="32"/>
  <c r="G1350" i="32"/>
  <c r="G1351" i="32"/>
  <c r="G1352" i="32"/>
  <c r="G1353" i="32"/>
  <c r="G1354" i="32"/>
  <c r="G1355" i="32"/>
  <c r="G1356" i="32"/>
  <c r="G1357" i="32"/>
  <c r="G1358" i="32"/>
  <c r="G1359" i="32"/>
  <c r="G1360" i="32"/>
  <c r="G1361" i="32"/>
  <c r="G1362" i="32"/>
  <c r="G1363" i="32"/>
  <c r="G1364" i="32"/>
  <c r="G1365" i="32"/>
  <c r="G1366" i="32"/>
  <c r="G1367" i="32"/>
  <c r="G1368" i="32"/>
  <c r="G1369" i="32"/>
  <c r="G1370" i="32"/>
  <c r="G1371" i="32"/>
  <c r="G1372" i="32"/>
  <c r="G1373" i="32"/>
  <c r="G1374" i="32"/>
  <c r="G1375" i="32"/>
  <c r="G1376" i="32"/>
  <c r="G1377" i="32"/>
  <c r="G1378" i="32"/>
  <c r="G1379" i="32"/>
  <c r="G1380" i="32"/>
  <c r="G1381" i="32"/>
  <c r="G1382" i="32"/>
  <c r="G1383" i="32"/>
  <c r="G1384" i="32"/>
  <c r="G1385" i="32"/>
  <c r="G1386" i="32"/>
  <c r="G1387" i="32"/>
  <c r="G1388" i="32"/>
  <c r="G1389" i="32"/>
  <c r="G1390" i="32"/>
  <c r="G1391" i="32"/>
  <c r="G1392" i="32"/>
  <c r="G1393" i="32"/>
  <c r="G1394" i="32"/>
  <c r="G1395" i="32"/>
  <c r="G1396" i="32"/>
  <c r="G1397" i="32"/>
  <c r="G1398" i="32"/>
  <c r="G1399" i="32"/>
  <c r="G1400" i="32"/>
  <c r="G1401" i="32"/>
  <c r="G1402" i="32"/>
  <c r="G1403" i="32"/>
  <c r="G1404" i="32"/>
  <c r="G1405" i="32"/>
  <c r="G1406" i="32"/>
  <c r="G1407" i="32"/>
  <c r="G1408" i="32"/>
  <c r="G1409" i="32"/>
  <c r="G1410" i="32"/>
  <c r="G1411" i="32"/>
  <c r="G1412" i="32"/>
  <c r="G1413" i="32"/>
  <c r="G1414" i="32"/>
  <c r="G1415" i="32"/>
  <c r="G1416" i="32"/>
  <c r="G1417" i="32"/>
  <c r="G1418" i="32"/>
  <c r="G1419" i="32"/>
  <c r="G1420" i="32"/>
  <c r="G1421" i="32"/>
  <c r="G1422" i="32"/>
  <c r="G1423" i="32"/>
  <c r="G1424" i="32"/>
  <c r="G1425" i="32"/>
  <c r="G1426" i="32"/>
  <c r="G1427" i="32"/>
  <c r="G1428" i="32"/>
  <c r="G1429" i="32"/>
  <c r="G1430" i="32"/>
  <c r="G1431" i="32"/>
  <c r="G1432" i="32"/>
  <c r="G1433" i="32"/>
  <c r="G1434" i="32"/>
  <c r="G1435" i="32"/>
  <c r="G1436" i="32"/>
  <c r="G1437" i="32"/>
  <c r="G1438" i="32"/>
  <c r="G1439" i="32"/>
  <c r="G1440" i="32"/>
  <c r="G1441" i="32"/>
  <c r="G1442" i="32"/>
  <c r="G1443" i="32"/>
  <c r="G1444" i="32"/>
  <c r="G1445" i="32"/>
  <c r="G1446" i="32"/>
  <c r="G1447" i="32"/>
  <c r="G1448" i="32"/>
  <c r="G1449" i="32"/>
  <c r="G1450" i="32"/>
  <c r="G1451" i="32"/>
  <c r="G1452" i="32"/>
  <c r="G1453" i="32"/>
  <c r="G1454" i="32"/>
  <c r="G1455" i="32"/>
  <c r="G1456" i="32"/>
  <c r="G1457" i="32"/>
  <c r="G1458" i="32"/>
  <c r="G1459" i="32"/>
  <c r="G1460" i="32"/>
  <c r="G1461" i="32"/>
  <c r="G1462" i="32"/>
  <c r="G1463" i="32"/>
  <c r="G1464" i="32"/>
  <c r="G1465" i="32"/>
  <c r="G1466" i="32"/>
  <c r="G1467" i="32"/>
  <c r="G1468" i="32"/>
  <c r="G1469" i="32"/>
  <c r="G1470" i="32"/>
  <c r="G1471" i="32"/>
  <c r="G1472" i="32"/>
  <c r="G1473" i="32"/>
  <c r="G1474" i="32"/>
  <c r="G1475" i="32"/>
  <c r="G1476" i="32"/>
  <c r="G1477" i="32"/>
  <c r="G1478" i="32"/>
  <c r="G1479" i="32"/>
  <c r="G1480" i="32"/>
  <c r="G1481" i="32"/>
  <c r="G1482" i="32"/>
  <c r="G1483" i="32"/>
  <c r="G1484" i="32"/>
  <c r="G1485" i="32"/>
  <c r="G1486" i="32"/>
  <c r="G1487" i="32"/>
  <c r="G1488" i="32"/>
  <c r="G1489" i="32"/>
  <c r="G1490" i="32"/>
  <c r="G1491" i="32"/>
  <c r="G1492" i="32"/>
  <c r="G1493" i="32"/>
  <c r="G1494" i="32"/>
  <c r="G1495" i="32"/>
  <c r="G1496" i="32"/>
  <c r="G1497" i="32"/>
  <c r="G1498" i="32"/>
  <c r="G1499" i="32"/>
  <c r="G1500" i="32"/>
  <c r="G1501" i="32"/>
  <c r="G1502" i="32"/>
  <c r="G1503" i="32"/>
  <c r="G1504" i="32"/>
  <c r="G1505" i="32"/>
  <c r="G1506" i="32"/>
  <c r="G1507" i="32"/>
  <c r="G1508" i="32"/>
  <c r="G1509" i="32"/>
  <c r="G1510" i="32"/>
  <c r="G1511" i="32"/>
  <c r="G1512" i="32"/>
  <c r="G1513" i="32"/>
  <c r="G1514" i="32"/>
  <c r="G1515" i="32"/>
  <c r="G1516" i="32"/>
  <c r="G1517" i="32"/>
  <c r="G1518" i="32"/>
  <c r="G1519" i="32"/>
  <c r="G1520" i="32"/>
  <c r="G1521" i="32"/>
  <c r="G1522" i="32"/>
  <c r="G1523" i="32"/>
  <c r="G1524" i="32"/>
  <c r="G1525" i="32"/>
  <c r="G1526" i="32"/>
  <c r="G1527" i="32"/>
  <c r="G1528" i="32"/>
  <c r="G1529" i="32"/>
  <c r="G1530" i="32"/>
  <c r="G1531" i="32"/>
  <c r="G1532" i="32"/>
  <c r="G1533" i="32"/>
  <c r="G1534" i="32"/>
  <c r="G1535" i="32"/>
  <c r="G1536" i="32"/>
  <c r="G1537" i="32"/>
  <c r="G1538" i="32"/>
  <c r="G1539" i="32"/>
  <c r="G1540" i="32"/>
  <c r="G1541" i="32"/>
  <c r="G1542" i="32"/>
  <c r="G1543" i="32"/>
  <c r="G1544" i="32"/>
  <c r="G1545" i="32"/>
  <c r="G1546" i="32"/>
  <c r="G1547" i="32"/>
  <c r="G1548" i="32"/>
  <c r="G1549" i="32"/>
  <c r="G1550" i="32"/>
  <c r="G1551" i="32"/>
  <c r="G1552" i="32"/>
  <c r="G1553" i="32"/>
  <c r="G1554" i="32"/>
  <c r="G1555" i="32"/>
  <c r="G1556" i="32"/>
  <c r="G1557" i="32"/>
  <c r="G1558" i="32"/>
  <c r="G1559" i="32"/>
  <c r="G1560" i="32"/>
  <c r="G1561" i="32"/>
  <c r="G1562" i="32"/>
  <c r="G1563" i="32"/>
  <c r="G1564" i="32"/>
  <c r="G1565" i="32"/>
  <c r="G1566" i="32"/>
  <c r="G1567" i="32"/>
  <c r="G1568" i="32"/>
  <c r="G1569" i="32"/>
  <c r="G1570" i="32"/>
  <c r="G1571" i="32"/>
  <c r="G1572" i="32"/>
  <c r="G1573" i="32"/>
  <c r="G1574" i="32"/>
  <c r="G1575" i="32"/>
  <c r="G1576" i="32"/>
  <c r="G1577" i="32"/>
  <c r="G1578" i="32"/>
  <c r="G1579" i="32"/>
  <c r="G1580" i="32"/>
  <c r="G1581" i="32"/>
  <c r="G1582" i="32"/>
  <c r="G1583" i="32"/>
  <c r="G1584" i="32"/>
  <c r="G1585" i="32"/>
  <c r="G1586" i="32"/>
  <c r="G1587" i="32"/>
  <c r="G1588" i="32"/>
  <c r="G1589" i="32"/>
  <c r="G1590" i="32"/>
  <c r="G1591" i="32"/>
  <c r="G1592" i="32"/>
  <c r="G1593" i="32"/>
  <c r="G1594" i="32"/>
  <c r="G1595" i="32"/>
  <c r="G1596" i="32"/>
  <c r="G1597" i="32"/>
  <c r="G1598" i="32"/>
  <c r="G1599" i="32"/>
  <c r="G1600" i="32"/>
  <c r="G1601" i="32"/>
  <c r="G1602" i="32"/>
  <c r="G1603" i="32"/>
  <c r="G1604" i="32"/>
  <c r="G1605" i="32"/>
  <c r="G1606" i="32"/>
  <c r="G1607" i="32"/>
  <c r="G1608" i="32"/>
  <c r="G1609" i="32"/>
  <c r="G1610" i="32"/>
  <c r="G1611" i="32"/>
  <c r="G1612" i="32"/>
  <c r="G1613" i="32"/>
  <c r="G1614" i="32"/>
  <c r="G1615" i="32"/>
  <c r="G1616" i="32"/>
  <c r="G1617" i="32"/>
  <c r="G1618" i="32"/>
  <c r="G1619" i="32"/>
  <c r="G1620" i="32"/>
  <c r="G1621" i="32"/>
  <c r="G1622" i="32"/>
  <c r="G1623" i="32"/>
  <c r="G1624" i="32"/>
  <c r="G1625" i="32"/>
  <c r="G1626" i="32"/>
  <c r="G1627" i="32"/>
  <c r="G1628" i="32"/>
  <c r="G1629" i="32"/>
  <c r="G1630" i="32"/>
  <c r="G1631" i="32"/>
  <c r="G1632" i="32"/>
  <c r="G1633" i="32"/>
  <c r="G1634" i="32"/>
  <c r="G1635" i="32"/>
  <c r="G1636" i="32"/>
  <c r="G1637" i="32"/>
  <c r="G1638" i="32"/>
  <c r="G1639" i="32"/>
  <c r="G1640" i="32"/>
  <c r="G1641" i="32"/>
  <c r="G1642" i="32"/>
  <c r="G1643" i="32"/>
  <c r="G1644" i="32"/>
  <c r="G1645" i="32"/>
  <c r="G1646" i="32"/>
  <c r="G1647" i="32"/>
  <c r="G1648" i="32"/>
  <c r="G1649" i="32"/>
  <c r="G1650" i="32"/>
  <c r="G1651" i="32"/>
  <c r="G1652" i="32"/>
  <c r="G1653" i="32"/>
  <c r="G1654" i="32"/>
  <c r="G1655" i="32"/>
  <c r="G1656" i="32"/>
  <c r="G1657" i="32"/>
  <c r="G1658" i="32"/>
  <c r="G1659" i="32"/>
  <c r="G1660" i="32"/>
  <c r="G1661" i="32"/>
  <c r="G1662" i="32"/>
  <c r="G1663" i="32"/>
  <c r="G1664" i="32"/>
  <c r="G1665" i="32"/>
  <c r="G1666" i="32"/>
  <c r="G1667" i="32"/>
  <c r="G1668" i="32"/>
  <c r="G1669" i="32"/>
  <c r="G1670" i="32"/>
  <c r="G1671" i="32"/>
  <c r="G1672" i="32"/>
  <c r="G1673" i="32"/>
  <c r="G1674" i="32"/>
  <c r="G1675" i="32"/>
  <c r="G1676" i="32"/>
  <c r="G1677" i="32"/>
  <c r="G1678" i="32"/>
  <c r="G1679" i="32"/>
  <c r="G1680" i="32"/>
  <c r="G1681" i="32"/>
  <c r="G1682" i="32"/>
  <c r="G1683" i="32"/>
  <c r="G1684" i="32"/>
  <c r="G1685" i="32"/>
  <c r="G1686" i="32"/>
  <c r="G1687" i="32"/>
  <c r="G1688" i="32"/>
  <c r="G1689" i="32"/>
  <c r="G1690" i="32"/>
  <c r="G1691" i="32"/>
  <c r="G1692" i="32"/>
  <c r="G1693" i="32"/>
  <c r="G1694" i="32"/>
  <c r="G1695" i="32"/>
  <c r="G1696" i="32"/>
  <c r="G1697" i="32"/>
  <c r="G1698" i="32"/>
  <c r="G1699" i="32"/>
  <c r="G1700" i="32"/>
  <c r="G1701" i="32"/>
  <c r="G1702" i="32"/>
  <c r="G1703" i="32"/>
  <c r="G1704" i="32"/>
  <c r="G1705" i="32"/>
  <c r="G1706" i="32"/>
  <c r="G1707" i="32"/>
  <c r="G1708" i="32"/>
  <c r="G1709" i="32"/>
  <c r="G1710" i="32"/>
  <c r="G1711" i="32"/>
  <c r="G1712" i="32"/>
  <c r="G1713" i="32"/>
  <c r="G1714" i="32"/>
  <c r="G1715" i="32"/>
  <c r="G1716" i="32"/>
  <c r="G1717" i="32"/>
  <c r="G1718" i="32"/>
  <c r="G1719" i="32"/>
  <c r="G1720" i="32"/>
  <c r="G1721" i="32"/>
  <c r="G1722" i="32"/>
  <c r="G1723" i="32"/>
  <c r="G1724" i="32"/>
  <c r="G1725" i="32"/>
  <c r="G1726" i="32"/>
  <c r="G1727" i="32"/>
  <c r="G1728" i="32"/>
  <c r="G1729" i="32"/>
  <c r="G1730" i="32"/>
  <c r="G1731" i="32"/>
  <c r="G1732" i="32"/>
  <c r="G1733" i="32"/>
  <c r="G1734" i="32"/>
  <c r="G1735" i="32"/>
  <c r="G1736" i="32"/>
  <c r="G1737" i="32"/>
  <c r="G1738" i="32"/>
  <c r="G1739" i="32"/>
  <c r="G1740" i="32"/>
  <c r="G1741" i="32"/>
  <c r="G1742" i="32"/>
  <c r="G1743" i="32"/>
  <c r="G1744" i="32"/>
  <c r="G1745" i="32"/>
  <c r="G1746" i="32"/>
  <c r="G1747" i="32"/>
  <c r="G1748" i="32"/>
  <c r="G1749" i="32"/>
  <c r="G1750" i="32"/>
  <c r="G1751" i="32"/>
  <c r="G1752" i="32"/>
  <c r="G1753" i="32"/>
  <c r="G1754" i="32"/>
  <c r="G1755" i="32"/>
  <c r="G1756" i="32"/>
  <c r="G1757" i="32"/>
  <c r="G1758" i="32"/>
  <c r="G1759" i="32"/>
  <c r="G1760" i="32"/>
  <c r="G1761" i="32"/>
  <c r="G1762" i="32"/>
  <c r="G1763" i="32"/>
  <c r="G1764" i="32"/>
  <c r="G1765" i="32"/>
  <c r="G1766" i="32"/>
  <c r="G1767" i="32"/>
  <c r="G1768" i="32"/>
  <c r="G1769" i="32"/>
  <c r="G1770" i="32"/>
  <c r="G1771" i="32"/>
  <c r="G1772" i="32"/>
  <c r="G1773" i="32"/>
  <c r="G1774" i="32"/>
  <c r="G1775" i="32"/>
  <c r="G1776" i="32"/>
  <c r="G1777" i="32"/>
  <c r="G1778" i="32"/>
  <c r="G1779" i="32"/>
  <c r="G1780" i="32"/>
  <c r="G1781" i="32"/>
  <c r="G1782" i="32"/>
  <c r="G1783" i="32"/>
  <c r="G1784" i="32"/>
  <c r="G1785" i="32"/>
  <c r="G1786" i="32"/>
  <c r="G1787" i="32"/>
  <c r="G1788" i="32"/>
  <c r="G1789" i="32"/>
  <c r="G1790" i="32"/>
  <c r="G1791" i="32"/>
  <c r="G1792" i="32"/>
  <c r="G1793" i="32"/>
  <c r="G1794" i="32"/>
  <c r="G1795" i="32"/>
  <c r="G1796" i="32"/>
  <c r="G1797" i="32"/>
  <c r="G1798" i="32"/>
  <c r="G1799" i="32"/>
  <c r="G1800" i="32"/>
  <c r="G1801" i="32"/>
  <c r="G1802" i="32"/>
  <c r="G1803" i="32"/>
  <c r="G1804" i="32"/>
  <c r="G1805" i="32"/>
  <c r="G1806" i="32"/>
  <c r="G1807" i="32"/>
  <c r="G1808" i="32"/>
  <c r="G1809" i="32"/>
  <c r="G1810" i="32"/>
  <c r="G1811" i="32"/>
  <c r="G1812" i="32"/>
  <c r="G1813" i="32"/>
  <c r="G1814" i="32"/>
  <c r="G1815" i="32"/>
  <c r="G1816" i="32"/>
  <c r="G1817" i="32"/>
  <c r="G1818" i="32"/>
  <c r="G1819" i="32"/>
  <c r="G1820" i="32"/>
  <c r="G1821" i="32"/>
  <c r="G1822" i="32"/>
  <c r="G1823" i="32"/>
  <c r="G1824" i="32"/>
  <c r="G1825" i="32"/>
  <c r="G1826" i="32"/>
  <c r="G1827" i="32"/>
  <c r="G1828" i="32"/>
  <c r="G1829" i="32"/>
  <c r="G1830" i="32"/>
  <c r="G1831" i="32"/>
  <c r="G1832" i="32"/>
  <c r="G1833" i="32"/>
  <c r="G1834" i="32"/>
  <c r="G1835" i="32"/>
  <c r="G1836" i="32"/>
  <c r="G1837" i="32"/>
  <c r="G1838" i="32"/>
  <c r="G1839" i="32"/>
  <c r="G1840" i="32"/>
  <c r="G1841" i="32"/>
  <c r="G1842" i="32"/>
  <c r="G1843" i="32"/>
  <c r="G1844" i="32"/>
  <c r="G1845" i="32"/>
  <c r="G1846" i="32"/>
  <c r="G1847" i="32"/>
  <c r="G1848" i="32"/>
  <c r="G1849" i="32"/>
  <c r="G1850" i="32"/>
  <c r="G1851" i="32"/>
  <c r="G1852" i="32"/>
  <c r="G1853" i="32"/>
  <c r="G1854" i="32"/>
  <c r="G1855" i="32"/>
  <c r="G1856" i="32"/>
  <c r="G1857" i="32"/>
  <c r="G1858" i="32"/>
  <c r="G1859" i="32"/>
  <c r="G1860" i="32"/>
  <c r="G1861" i="32"/>
  <c r="G1862" i="32"/>
  <c r="G1863" i="32"/>
  <c r="G1864" i="32"/>
  <c r="G1865" i="32"/>
  <c r="G1866" i="32"/>
  <c r="G1867" i="32"/>
  <c r="G1868" i="32"/>
  <c r="G1869" i="32"/>
  <c r="G1870" i="32"/>
  <c r="G1871" i="32"/>
  <c r="G1872" i="32"/>
  <c r="G1873" i="32"/>
  <c r="G1874" i="32"/>
  <c r="G1875" i="32"/>
  <c r="G1876" i="32"/>
  <c r="G1877" i="32"/>
  <c r="G1878" i="32"/>
  <c r="G1879" i="32"/>
  <c r="G1880" i="32"/>
  <c r="G1881" i="32"/>
  <c r="G1882" i="32"/>
  <c r="G1883" i="32"/>
  <c r="G1884" i="32"/>
  <c r="G1885" i="32"/>
  <c r="G1886" i="32"/>
  <c r="G1887" i="32"/>
  <c r="G1888" i="32"/>
  <c r="G1889" i="32"/>
  <c r="G1890" i="32"/>
  <c r="G1891" i="32"/>
  <c r="G1892" i="32"/>
  <c r="G1893" i="32"/>
  <c r="G1894" i="32"/>
  <c r="G1895" i="32"/>
  <c r="G1896" i="32"/>
  <c r="G1897" i="32"/>
  <c r="G1898" i="32"/>
  <c r="G1899" i="32"/>
  <c r="G1900" i="32"/>
  <c r="G1901" i="32"/>
  <c r="G1902" i="32"/>
  <c r="G1903" i="32"/>
  <c r="G1904" i="32"/>
  <c r="G1905" i="32"/>
  <c r="G1906" i="32"/>
  <c r="G1907" i="32"/>
  <c r="G1908" i="32"/>
  <c r="G1909" i="32"/>
  <c r="G1910" i="32"/>
  <c r="G1911" i="32"/>
  <c r="G1912" i="32"/>
  <c r="G1913" i="32"/>
  <c r="G1914" i="32"/>
  <c r="G1915" i="32"/>
  <c r="G1916" i="32"/>
  <c r="G1917" i="32"/>
  <c r="G1918" i="32"/>
  <c r="G1919" i="32"/>
  <c r="G1920" i="32"/>
  <c r="G1921" i="32"/>
  <c r="G1922" i="32"/>
  <c r="G1923" i="32"/>
  <c r="G1924" i="32"/>
  <c r="G1925" i="32"/>
  <c r="G1926" i="32"/>
  <c r="G1927" i="32"/>
  <c r="G1928" i="32"/>
  <c r="G1929" i="32"/>
  <c r="G1930" i="32"/>
  <c r="G1931" i="32"/>
  <c r="G1932" i="32"/>
  <c r="G1933" i="32"/>
  <c r="G1934" i="32"/>
  <c r="G1935" i="32"/>
  <c r="G1936" i="32"/>
  <c r="G1937" i="32"/>
  <c r="G1938" i="32"/>
  <c r="G1939" i="32"/>
  <c r="G1940" i="32"/>
  <c r="G1941" i="32"/>
  <c r="G1942" i="32"/>
  <c r="G1943" i="32"/>
  <c r="G1944" i="32"/>
  <c r="G1945" i="32"/>
  <c r="G1946" i="32"/>
  <c r="G1947" i="32"/>
  <c r="G1948" i="32"/>
  <c r="G1949" i="32"/>
  <c r="G1950" i="32"/>
  <c r="G1951" i="32"/>
  <c r="G1952" i="32"/>
  <c r="G1953" i="32"/>
  <c r="G1954" i="32"/>
  <c r="G1955" i="32"/>
  <c r="G1956" i="32"/>
  <c r="G1957" i="32"/>
  <c r="G1958" i="32"/>
  <c r="G1959" i="32"/>
  <c r="G1960" i="32"/>
  <c r="G1961" i="32"/>
  <c r="G1962" i="32"/>
  <c r="G1963" i="32"/>
  <c r="G1964" i="32"/>
  <c r="G1965" i="32"/>
  <c r="G1966" i="32"/>
  <c r="G1967" i="32"/>
  <c r="G1968" i="32"/>
  <c r="G1969" i="32"/>
  <c r="G1970" i="32"/>
  <c r="G1971" i="32"/>
  <c r="G1972" i="32"/>
  <c r="G1973" i="32"/>
  <c r="G1974" i="32"/>
  <c r="G1975" i="32"/>
  <c r="G1976" i="32"/>
  <c r="G1977" i="32"/>
  <c r="G1978" i="32"/>
  <c r="G1979" i="32"/>
  <c r="G1980" i="32"/>
  <c r="G1981" i="32"/>
  <c r="G1982" i="32"/>
  <c r="G1983" i="32"/>
  <c r="G1984" i="32"/>
  <c r="G1985" i="32"/>
  <c r="G1986" i="32"/>
  <c r="G1987" i="32"/>
  <c r="G1988" i="32"/>
  <c r="G1989" i="32"/>
  <c r="G1990" i="32"/>
  <c r="G1991" i="32"/>
  <c r="G1992" i="32"/>
  <c r="G1993" i="32"/>
  <c r="G1994" i="32"/>
  <c r="G1995" i="32"/>
  <c r="G1996" i="32"/>
  <c r="G1997" i="32"/>
  <c r="G1998" i="32"/>
  <c r="G1999" i="32"/>
  <c r="G2000" i="32"/>
  <c r="G2001" i="32"/>
  <c r="G2002" i="32"/>
  <c r="G2003" i="32"/>
  <c r="G2004" i="32"/>
  <c r="G2005" i="32"/>
  <c r="G2006" i="32"/>
  <c r="G2007" i="32"/>
  <c r="G2008" i="32"/>
  <c r="G2009" i="32"/>
  <c r="G2010" i="32"/>
  <c r="G2011" i="32"/>
  <c r="G2012" i="32"/>
  <c r="G2013" i="32"/>
  <c r="G2014" i="32"/>
  <c r="G2015" i="32"/>
  <c r="G2016" i="32"/>
  <c r="G2017" i="32"/>
  <c r="G2018" i="32"/>
  <c r="G2019" i="32"/>
  <c r="G2020" i="32"/>
  <c r="G2021" i="32"/>
  <c r="G2022" i="32"/>
  <c r="G2023" i="32"/>
  <c r="G2024" i="32"/>
  <c r="G2025" i="32"/>
  <c r="G2026" i="32"/>
  <c r="G2027" i="32"/>
  <c r="G2028" i="32"/>
  <c r="G2029" i="32"/>
  <c r="G2030" i="32"/>
  <c r="G2031" i="32"/>
  <c r="G2032" i="32"/>
  <c r="G2033" i="32"/>
  <c r="G2034" i="32"/>
  <c r="G2035" i="32"/>
  <c r="G2036" i="32"/>
  <c r="G2037" i="32"/>
  <c r="G2038" i="32"/>
  <c r="G2039" i="32"/>
  <c r="G2040" i="32"/>
  <c r="G2041" i="32"/>
  <c r="G2042" i="32"/>
  <c r="G2043" i="32"/>
  <c r="G2044" i="32"/>
  <c r="G2045" i="32"/>
  <c r="G2046" i="32"/>
  <c r="G2047" i="32"/>
  <c r="G2048" i="32"/>
  <c r="G2049" i="32"/>
  <c r="G2050" i="32"/>
  <c r="G2051" i="32"/>
  <c r="G2052" i="32"/>
  <c r="G2053" i="32"/>
  <c r="G2054" i="32"/>
  <c r="G2055" i="32"/>
  <c r="G2056" i="32"/>
  <c r="G2057" i="32"/>
  <c r="G2058" i="32"/>
  <c r="G2059" i="32"/>
  <c r="G2060" i="32"/>
  <c r="G2061" i="32"/>
  <c r="G2062" i="32"/>
  <c r="G2063" i="32"/>
  <c r="G2064" i="32"/>
  <c r="G2065" i="32"/>
  <c r="G2066" i="32"/>
  <c r="G2067" i="32"/>
  <c r="G2068" i="32"/>
  <c r="G2069" i="32"/>
  <c r="G2070" i="32"/>
  <c r="G2071" i="32"/>
  <c r="G2072" i="32"/>
  <c r="G2073" i="32"/>
  <c r="G2074" i="32"/>
  <c r="G2075" i="32"/>
  <c r="G2076" i="32"/>
  <c r="G2077" i="32"/>
  <c r="G2078" i="32"/>
  <c r="G2079" i="32"/>
  <c r="G2080" i="32"/>
  <c r="G2081" i="32"/>
  <c r="G2082" i="32"/>
  <c r="G2083" i="32"/>
  <c r="G2084" i="32"/>
  <c r="G2085" i="32"/>
  <c r="G2086" i="32"/>
  <c r="G2087" i="32"/>
  <c r="G2088" i="32"/>
  <c r="G2089" i="32"/>
  <c r="G2090" i="32"/>
  <c r="G2091" i="32"/>
  <c r="G2092" i="32"/>
  <c r="G2093" i="32"/>
  <c r="G2094" i="32"/>
  <c r="G2095" i="32"/>
  <c r="G2096" i="32"/>
  <c r="G2097" i="32"/>
  <c r="G2098" i="32"/>
  <c r="G2099" i="32"/>
  <c r="G2100" i="32"/>
  <c r="G2101" i="32"/>
  <c r="G2102" i="32"/>
  <c r="G2103" i="32"/>
  <c r="G2104" i="32"/>
  <c r="G2105" i="32"/>
  <c r="G2106" i="32"/>
  <c r="G2107" i="32"/>
  <c r="G2108" i="32"/>
  <c r="G2109" i="32"/>
  <c r="G2110" i="32"/>
  <c r="G2111" i="32"/>
  <c r="G2112" i="32"/>
  <c r="G2113" i="32"/>
  <c r="G2114" i="32"/>
  <c r="G2115" i="32"/>
  <c r="G2116" i="32"/>
  <c r="G2117" i="32"/>
  <c r="G2118" i="32"/>
  <c r="G2119" i="32"/>
  <c r="G2120" i="32"/>
  <c r="G2121" i="32"/>
  <c r="G2122" i="32"/>
  <c r="G2123" i="32"/>
  <c r="G2124" i="32"/>
  <c r="G2125" i="32"/>
  <c r="G2126" i="32"/>
  <c r="G2127" i="32"/>
  <c r="G2128" i="32"/>
  <c r="G2129" i="32"/>
  <c r="G2130" i="32"/>
  <c r="G2131" i="32"/>
  <c r="G2132" i="32"/>
  <c r="G2133" i="32"/>
  <c r="G2134" i="32"/>
  <c r="G2135" i="32"/>
  <c r="G2136" i="32"/>
  <c r="G2137" i="32"/>
  <c r="G2138" i="32"/>
  <c r="G2139" i="32"/>
  <c r="G2140" i="32"/>
  <c r="G2141" i="32"/>
  <c r="G2142" i="32"/>
  <c r="G2143" i="32"/>
  <c r="G2144" i="32"/>
  <c r="G2145" i="32"/>
  <c r="G2146" i="32"/>
  <c r="G2147" i="32"/>
  <c r="G2148" i="32"/>
  <c r="G2149" i="32"/>
  <c r="G2150" i="32"/>
  <c r="G2151" i="32"/>
  <c r="G2152" i="32"/>
  <c r="G2153" i="32"/>
  <c r="G2154" i="32"/>
  <c r="G2155" i="32"/>
  <c r="G2156" i="32"/>
  <c r="G2157" i="32"/>
  <c r="G2158" i="32"/>
  <c r="G2159" i="32"/>
  <c r="G2160" i="32"/>
  <c r="G2161" i="32"/>
  <c r="G2162" i="32"/>
  <c r="G2163" i="32"/>
  <c r="G2164" i="32"/>
  <c r="G2165" i="32"/>
  <c r="G2166" i="32"/>
  <c r="G2167" i="32"/>
  <c r="G2168" i="32"/>
  <c r="G2169" i="32"/>
  <c r="G2170" i="32"/>
  <c r="G2171" i="32"/>
  <c r="G2172" i="32"/>
  <c r="G2173" i="32"/>
  <c r="G2174" i="32"/>
  <c r="G2175" i="32"/>
  <c r="G2176" i="32"/>
  <c r="G2177" i="32"/>
  <c r="G2178" i="32"/>
  <c r="G2179" i="32"/>
  <c r="G2180" i="32"/>
  <c r="G2181" i="32"/>
  <c r="G2182" i="32"/>
  <c r="G2183" i="32"/>
  <c r="G2184" i="32"/>
  <c r="G2185" i="32"/>
  <c r="G2186" i="32"/>
  <c r="G2187" i="32"/>
  <c r="G2188" i="32"/>
  <c r="G2189" i="32"/>
  <c r="G2190" i="32"/>
  <c r="G2191" i="32"/>
  <c r="G2192" i="32"/>
  <c r="G2193" i="32"/>
  <c r="G2194" i="32"/>
  <c r="G2195" i="32"/>
  <c r="G2196" i="32"/>
  <c r="G2197" i="32"/>
  <c r="G2198" i="32"/>
  <c r="G2199" i="32"/>
  <c r="G2200" i="32"/>
  <c r="G2201" i="32"/>
  <c r="G2202" i="32"/>
  <c r="G2203" i="32"/>
  <c r="G2204" i="32"/>
  <c r="G2205" i="32"/>
  <c r="G2206" i="32"/>
  <c r="G2207" i="32"/>
  <c r="G2208" i="32"/>
  <c r="G2209" i="32"/>
  <c r="G2210" i="32"/>
  <c r="G2211" i="32"/>
  <c r="G2212" i="32"/>
  <c r="G2213" i="32"/>
  <c r="G2214" i="32"/>
  <c r="G2215" i="32"/>
  <c r="G2216" i="32"/>
  <c r="G2217" i="32"/>
  <c r="G2218" i="32"/>
  <c r="G2219" i="32"/>
  <c r="G2220" i="32"/>
  <c r="G2221" i="32"/>
  <c r="G2222" i="32"/>
  <c r="G2223" i="32"/>
  <c r="G2224" i="32"/>
  <c r="G2225" i="32"/>
  <c r="G2226" i="32"/>
  <c r="G2227" i="32"/>
  <c r="G2228" i="32"/>
  <c r="G2229" i="32"/>
  <c r="G2230" i="32"/>
  <c r="G2231" i="32"/>
  <c r="G2232" i="32"/>
  <c r="G2233" i="32"/>
  <c r="G2234" i="32"/>
  <c r="G2235" i="32"/>
  <c r="G2236" i="32"/>
  <c r="G2237" i="32"/>
  <c r="G2238" i="32"/>
  <c r="G2239" i="32"/>
  <c r="G2240" i="32"/>
  <c r="G2241" i="32"/>
  <c r="G2242" i="32"/>
  <c r="G2243" i="32"/>
  <c r="G2244" i="32"/>
  <c r="G2245" i="32"/>
  <c r="G2246" i="32"/>
  <c r="G2247" i="32"/>
  <c r="G2248" i="32"/>
  <c r="G2249" i="32"/>
  <c r="G2250" i="32"/>
  <c r="G2251" i="32"/>
  <c r="G2252" i="32"/>
  <c r="G2253" i="32"/>
  <c r="G2254" i="32"/>
  <c r="G2255" i="32"/>
  <c r="G2256" i="32"/>
  <c r="G2257" i="32"/>
  <c r="G2258" i="32"/>
  <c r="G2259" i="32"/>
  <c r="G2260" i="32"/>
  <c r="G2261" i="32"/>
  <c r="G2262" i="32"/>
  <c r="G2263" i="32"/>
  <c r="G2264" i="32"/>
  <c r="G2265" i="32"/>
  <c r="G2266" i="32"/>
  <c r="G2267" i="32"/>
  <c r="G2268" i="32"/>
  <c r="G2269" i="32"/>
  <c r="G2270" i="32"/>
  <c r="G2271" i="32"/>
  <c r="G2272" i="32"/>
  <c r="G2273" i="32"/>
  <c r="G2274" i="32"/>
  <c r="G2275" i="32"/>
  <c r="G2276" i="32"/>
  <c r="G2277" i="32"/>
  <c r="G2278" i="32"/>
  <c r="G2279" i="32"/>
  <c r="G2280" i="32"/>
  <c r="G2281" i="32"/>
  <c r="G2282" i="32"/>
  <c r="G2283" i="32"/>
  <c r="G2284" i="32"/>
  <c r="G2285" i="32"/>
  <c r="G2286" i="32"/>
  <c r="G2287" i="32"/>
  <c r="G2288" i="32"/>
  <c r="G2289" i="32"/>
  <c r="G2290" i="32"/>
  <c r="G2291" i="32"/>
  <c r="G2292" i="32"/>
  <c r="G2293" i="32"/>
  <c r="G2294" i="32"/>
  <c r="G2295" i="32"/>
  <c r="G2296" i="32"/>
  <c r="G2297" i="32"/>
  <c r="G2298" i="32"/>
  <c r="G2299" i="32"/>
  <c r="G2300" i="32"/>
  <c r="G2301" i="32"/>
  <c r="G2302" i="32"/>
  <c r="G2303" i="32"/>
  <c r="G2304" i="32"/>
  <c r="G2305" i="32"/>
  <c r="G2306" i="32"/>
  <c r="G2307" i="32"/>
  <c r="G2308" i="32"/>
  <c r="G2309" i="32"/>
  <c r="G2310" i="32"/>
  <c r="G2311" i="32"/>
  <c r="G2312" i="32"/>
  <c r="G2313" i="32"/>
  <c r="G2314" i="32"/>
  <c r="G2315" i="32"/>
  <c r="G2316" i="32"/>
  <c r="G2317" i="32"/>
  <c r="G2318" i="32"/>
  <c r="G2319" i="32"/>
  <c r="G2320" i="32"/>
  <c r="G2321" i="32"/>
  <c r="G2322" i="32"/>
  <c r="G2323" i="32"/>
  <c r="G2324" i="32"/>
  <c r="G2325" i="32"/>
  <c r="G2326" i="32"/>
  <c r="G2327" i="32"/>
  <c r="G2328" i="32"/>
  <c r="G2329" i="32"/>
  <c r="G2330" i="32"/>
  <c r="G2331" i="32"/>
  <c r="G2332" i="32"/>
  <c r="G2333" i="32"/>
  <c r="G2334" i="32"/>
  <c r="G2335" i="32"/>
  <c r="G2336" i="32"/>
  <c r="G2337" i="32"/>
  <c r="G2338" i="32"/>
  <c r="G2339" i="32"/>
  <c r="G2340" i="32"/>
  <c r="G2341" i="32"/>
  <c r="G2342" i="32"/>
  <c r="G2343" i="32"/>
  <c r="G2344" i="32"/>
  <c r="G2345" i="32"/>
  <c r="G2346" i="32"/>
  <c r="G2347" i="32"/>
  <c r="G2348" i="32"/>
  <c r="G2349" i="32"/>
  <c r="G2350" i="32"/>
  <c r="G2351" i="32"/>
  <c r="G2352" i="32"/>
  <c r="G2353" i="32"/>
  <c r="G2354" i="32"/>
  <c r="G2355" i="32"/>
  <c r="G2356" i="32"/>
  <c r="G2357" i="32"/>
  <c r="G2358" i="32"/>
  <c r="G2359" i="32"/>
  <c r="G2360" i="32"/>
  <c r="G2361" i="32"/>
  <c r="G2362" i="32"/>
  <c r="G2363" i="32"/>
  <c r="G2364" i="32"/>
  <c r="G2365" i="32"/>
  <c r="G2366" i="32"/>
  <c r="G2367" i="32"/>
  <c r="G2368" i="32"/>
  <c r="G2369" i="32"/>
  <c r="G2370" i="32"/>
  <c r="G2371" i="32"/>
  <c r="G2372" i="32"/>
  <c r="G2373" i="32"/>
  <c r="G2374" i="32"/>
  <c r="G2375" i="32"/>
  <c r="G2376" i="32"/>
  <c r="G2377" i="32"/>
  <c r="G2378" i="32"/>
  <c r="G2379" i="32"/>
  <c r="G2380" i="32"/>
  <c r="G2381" i="32"/>
  <c r="G2382" i="32"/>
  <c r="G2383" i="32"/>
  <c r="A4" i="33" l="1"/>
  <c r="A5" i="33"/>
  <c r="A6" i="33"/>
  <c r="A7" i="33"/>
  <c r="A8" i="33"/>
  <c r="A9" i="33"/>
  <c r="A10" i="33"/>
  <c r="A11" i="33"/>
  <c r="A12" i="33"/>
  <c r="A13" i="33"/>
  <c r="A14" i="33"/>
  <c r="A15" i="33"/>
  <c r="A16" i="33"/>
  <c r="A17" i="33"/>
  <c r="A18" i="33"/>
  <c r="A19" i="33"/>
  <c r="A20" i="33"/>
  <c r="A21" i="33"/>
  <c r="A22" i="33"/>
  <c r="A23" i="33"/>
  <c r="A24" i="33"/>
  <c r="A25" i="33"/>
  <c r="A26" i="33"/>
  <c r="A27" i="33"/>
  <c r="A28" i="33"/>
  <c r="A29" i="33"/>
  <c r="A30" i="33"/>
  <c r="A31" i="33"/>
  <c r="A32" i="33"/>
  <c r="A33" i="33"/>
  <c r="A34" i="33"/>
  <c r="A35" i="33"/>
  <c r="A36" i="33"/>
  <c r="A37" i="33"/>
  <c r="A38" i="33"/>
  <c r="A39" i="33"/>
  <c r="A40" i="33"/>
  <c r="A41" i="33"/>
  <c r="A42" i="33"/>
  <c r="A43" i="33"/>
  <c r="A44" i="33"/>
  <c r="A45" i="33"/>
  <c r="A46" i="33"/>
  <c r="A47" i="33"/>
  <c r="A48" i="33"/>
  <c r="A49" i="33"/>
  <c r="A50" i="33"/>
  <c r="A51" i="33"/>
  <c r="A52" i="33"/>
  <c r="A53" i="33"/>
  <c r="A54" i="33"/>
  <c r="A55" i="33"/>
  <c r="A56" i="33"/>
  <c r="A57" i="33"/>
  <c r="A58" i="33"/>
  <c r="A59" i="33"/>
  <c r="A60" i="33"/>
  <c r="A61" i="33"/>
  <c r="A62" i="33"/>
  <c r="A63" i="33"/>
  <c r="A64" i="33"/>
  <c r="A65" i="33"/>
  <c r="A66" i="33"/>
  <c r="A67" i="33"/>
  <c r="A68" i="33"/>
  <c r="A69" i="33"/>
  <c r="A70" i="33"/>
  <c r="A71" i="33"/>
  <c r="A72" i="33"/>
  <c r="A73" i="33"/>
  <c r="A74" i="33"/>
  <c r="A75" i="33"/>
  <c r="A76" i="33"/>
  <c r="A77" i="33"/>
  <c r="A78" i="33"/>
  <c r="A79" i="33"/>
  <c r="A80" i="33"/>
  <c r="A81" i="33"/>
  <c r="A82" i="33"/>
  <c r="A83" i="33"/>
  <c r="A84" i="33"/>
  <c r="A85" i="33"/>
  <c r="A86" i="33"/>
  <c r="A87" i="33"/>
  <c r="A88" i="33"/>
  <c r="A89" i="33"/>
  <c r="A90" i="33"/>
  <c r="A91" i="33"/>
  <c r="A92" i="33"/>
  <c r="A93" i="33"/>
  <c r="A94" i="33"/>
  <c r="A95" i="33"/>
  <c r="A96" i="33"/>
  <c r="A97" i="33"/>
  <c r="A98" i="33"/>
  <c r="A99" i="33"/>
  <c r="A100" i="33"/>
  <c r="A101" i="33"/>
  <c r="A102" i="33"/>
  <c r="A103" i="33"/>
  <c r="A104" i="33"/>
  <c r="A105" i="33"/>
  <c r="A106" i="33"/>
  <c r="A107" i="33"/>
  <c r="A108" i="33"/>
  <c r="A109" i="33"/>
  <c r="A110" i="33"/>
  <c r="A111" i="33"/>
  <c r="A112" i="33"/>
  <c r="A113" i="33"/>
  <c r="A114" i="33"/>
  <c r="A115" i="33"/>
  <c r="A116" i="33"/>
  <c r="A117" i="33"/>
  <c r="A118" i="33"/>
  <c r="A119" i="33"/>
  <c r="A120" i="33"/>
  <c r="A121" i="33"/>
  <c r="A122" i="33"/>
  <c r="A123" i="33"/>
  <c r="A124" i="33"/>
  <c r="A125" i="33"/>
  <c r="A126" i="33"/>
  <c r="A127" i="33"/>
  <c r="A128" i="33"/>
  <c r="A129" i="33"/>
  <c r="A130" i="33"/>
  <c r="A131" i="33"/>
  <c r="A132" i="33"/>
  <c r="A133" i="33"/>
  <c r="A134" i="33"/>
  <c r="A135" i="33"/>
  <c r="A136" i="33"/>
  <c r="A137" i="33"/>
  <c r="A138" i="33"/>
  <c r="A139" i="33"/>
  <c r="A140" i="33"/>
  <c r="A141" i="33"/>
  <c r="A142" i="33"/>
  <c r="A143" i="33"/>
  <c r="A144" i="33"/>
  <c r="A145" i="33"/>
  <c r="A146" i="33"/>
  <c r="A147" i="33"/>
  <c r="A148" i="33"/>
  <c r="A149" i="33"/>
  <c r="A150" i="33"/>
  <c r="A151" i="33"/>
  <c r="A152" i="33"/>
  <c r="A153" i="33"/>
  <c r="A154" i="33"/>
  <c r="A155" i="33"/>
  <c r="A156" i="33"/>
  <c r="A157" i="33"/>
  <c r="A158" i="33"/>
  <c r="A159" i="33"/>
  <c r="A160" i="33"/>
  <c r="A161" i="33"/>
  <c r="A162" i="33"/>
  <c r="A163" i="33"/>
  <c r="A164" i="33"/>
  <c r="A165" i="33"/>
  <c r="A166" i="33"/>
  <c r="A167" i="33"/>
  <c r="A168" i="33"/>
  <c r="A169" i="33"/>
  <c r="A170" i="33"/>
  <c r="A171" i="33"/>
  <c r="A172" i="33"/>
  <c r="A173" i="33"/>
  <c r="A174" i="33"/>
  <c r="A175" i="33"/>
  <c r="A176" i="33"/>
  <c r="A177" i="33"/>
  <c r="A178" i="33"/>
  <c r="A179" i="33"/>
  <c r="A180" i="33"/>
  <c r="A181" i="33"/>
  <c r="A182" i="33"/>
  <c r="A183" i="33"/>
  <c r="A184" i="33"/>
  <c r="A185" i="33"/>
  <c r="A186" i="33"/>
  <c r="A187" i="33"/>
  <c r="A188" i="33"/>
  <c r="A189" i="33"/>
  <c r="A190" i="33"/>
  <c r="A191" i="33"/>
  <c r="A192" i="33"/>
  <c r="A193" i="33"/>
  <c r="A194" i="33"/>
  <c r="A195" i="33"/>
  <c r="A196" i="33"/>
  <c r="A197" i="33"/>
  <c r="A198" i="33"/>
  <c r="A199" i="33"/>
  <c r="A200" i="33"/>
  <c r="A201" i="33"/>
  <c r="A202" i="33"/>
  <c r="A203" i="33"/>
  <c r="A204" i="33"/>
  <c r="A205" i="33"/>
  <c r="A206" i="33"/>
  <c r="A207" i="33"/>
  <c r="A208" i="33"/>
  <c r="A209" i="33"/>
  <c r="A210" i="33"/>
  <c r="A211" i="33"/>
  <c r="A212" i="33"/>
  <c r="A213" i="33"/>
  <c r="A214" i="33"/>
  <c r="A215" i="33"/>
  <c r="A216" i="33"/>
  <c r="A217" i="33"/>
  <c r="A218" i="33"/>
  <c r="A219" i="33"/>
  <c r="A220" i="33"/>
  <c r="A221" i="33"/>
  <c r="A222" i="33"/>
  <c r="A223" i="33"/>
  <c r="A224" i="33"/>
  <c r="A225" i="33"/>
  <c r="A226" i="33"/>
  <c r="A227" i="33"/>
  <c r="A228" i="33"/>
  <c r="A229" i="33"/>
  <c r="A230" i="33"/>
  <c r="A231" i="33"/>
  <c r="A232" i="33"/>
  <c r="A233" i="33"/>
  <c r="A234" i="33"/>
  <c r="A235" i="33"/>
  <c r="A236" i="33"/>
  <c r="A237" i="33"/>
  <c r="A238" i="33"/>
  <c r="A239" i="33"/>
  <c r="A240" i="33"/>
  <c r="A241" i="33"/>
  <c r="A242" i="33"/>
  <c r="A243" i="33"/>
  <c r="A244" i="33"/>
  <c r="A245" i="33"/>
  <c r="A246" i="33"/>
  <c r="A247" i="33"/>
  <c r="A248" i="33"/>
  <c r="A249" i="33"/>
  <c r="A250" i="33"/>
  <c r="A251" i="33"/>
  <c r="A252" i="33"/>
  <c r="A253" i="33"/>
  <c r="A254" i="33"/>
  <c r="A255" i="33"/>
  <c r="A256" i="33"/>
  <c r="A257" i="33"/>
  <c r="A258" i="33"/>
  <c r="A259" i="33"/>
  <c r="A260" i="33"/>
  <c r="A261" i="33"/>
  <c r="A262" i="33"/>
  <c r="A263" i="33"/>
  <c r="A264" i="33"/>
  <c r="A265" i="33"/>
  <c r="A266" i="33"/>
  <c r="A267" i="33"/>
  <c r="A268" i="33"/>
  <c r="A269" i="33"/>
  <c r="A270" i="33"/>
  <c r="A271" i="33"/>
  <c r="A272" i="33"/>
  <c r="A273" i="33"/>
  <c r="A274" i="33"/>
  <c r="A275" i="33"/>
  <c r="A276" i="33"/>
  <c r="A277" i="33"/>
  <c r="A278" i="33"/>
  <c r="A279" i="33"/>
  <c r="A280" i="33"/>
  <c r="A281" i="33"/>
  <c r="A282" i="33"/>
  <c r="A283" i="33"/>
  <c r="A284" i="33"/>
  <c r="A285" i="33"/>
  <c r="A286" i="33"/>
  <c r="A287" i="33"/>
  <c r="A288" i="33"/>
  <c r="A289" i="33"/>
  <c r="A290" i="33"/>
  <c r="A291" i="33"/>
  <c r="A292" i="33"/>
  <c r="A293" i="33"/>
  <c r="A294" i="33"/>
  <c r="A295" i="33"/>
  <c r="A296" i="33"/>
  <c r="A297" i="33"/>
  <c r="A298" i="33"/>
  <c r="A299" i="33"/>
  <c r="A300" i="33"/>
  <c r="A301" i="33"/>
  <c r="A302" i="33"/>
  <c r="A303" i="33"/>
  <c r="A304" i="33"/>
  <c r="A305" i="33"/>
  <c r="A306" i="33"/>
  <c r="A307" i="33"/>
  <c r="A308" i="33"/>
  <c r="A309" i="33"/>
  <c r="A310" i="33"/>
  <c r="A311" i="33"/>
  <c r="A312" i="33"/>
  <c r="A313" i="33"/>
  <c r="A314" i="33"/>
  <c r="A315" i="33"/>
  <c r="A316" i="33"/>
  <c r="A317" i="33"/>
  <c r="A318" i="33"/>
  <c r="A319" i="33"/>
  <c r="A320" i="33"/>
  <c r="A321" i="33"/>
  <c r="A322" i="33"/>
  <c r="A323" i="33"/>
  <c r="A324" i="33"/>
  <c r="A325" i="33"/>
  <c r="A326" i="33"/>
  <c r="A327" i="33"/>
  <c r="A328" i="33"/>
  <c r="A329" i="33"/>
  <c r="A330" i="33"/>
  <c r="A331" i="33"/>
  <c r="A332" i="33"/>
  <c r="A333" i="33"/>
  <c r="A334" i="33"/>
  <c r="A335" i="33"/>
  <c r="A336" i="33"/>
  <c r="A337" i="33"/>
  <c r="A338" i="33"/>
  <c r="A339" i="33"/>
  <c r="A340" i="33"/>
  <c r="A341" i="33"/>
  <c r="A342" i="33"/>
  <c r="A343" i="33"/>
  <c r="A344" i="33"/>
  <c r="A345" i="33"/>
  <c r="A346" i="33"/>
  <c r="A347" i="33"/>
  <c r="A348" i="33"/>
  <c r="A349" i="33"/>
  <c r="A350" i="33"/>
  <c r="A351" i="33"/>
  <c r="A352" i="33"/>
  <c r="A353" i="33"/>
  <c r="A354" i="33"/>
  <c r="A355" i="33"/>
  <c r="A356" i="33"/>
  <c r="A357" i="33"/>
  <c r="A358" i="33"/>
  <c r="A359" i="33"/>
  <c r="A360" i="33"/>
  <c r="A361" i="33"/>
  <c r="A362" i="33"/>
  <c r="A363" i="33"/>
  <c r="A364" i="33"/>
  <c r="A365" i="33"/>
  <c r="A366" i="33"/>
  <c r="A367" i="33"/>
  <c r="A368" i="33"/>
  <c r="A369" i="33"/>
  <c r="A370" i="33"/>
  <c r="A371" i="33"/>
  <c r="A372" i="33"/>
  <c r="A373" i="33"/>
  <c r="A374" i="33"/>
  <c r="A375" i="33"/>
  <c r="A376" i="33"/>
  <c r="A377" i="33"/>
  <c r="A378" i="33"/>
  <c r="A379" i="33"/>
  <c r="A380" i="33"/>
  <c r="A381" i="33"/>
  <c r="A382" i="33"/>
  <c r="A383" i="33"/>
  <c r="A384" i="33"/>
  <c r="A385" i="33"/>
  <c r="A386" i="33"/>
  <c r="A387" i="33"/>
  <c r="A388" i="33"/>
  <c r="A389" i="33"/>
  <c r="A390" i="33"/>
  <c r="A391" i="33"/>
  <c r="A392" i="33"/>
  <c r="A393" i="33"/>
  <c r="A394" i="33"/>
  <c r="A395" i="33"/>
  <c r="A396" i="33"/>
  <c r="A397" i="33"/>
  <c r="A398" i="33"/>
  <c r="A399" i="33"/>
  <c r="A400" i="33"/>
  <c r="A401" i="33"/>
  <c r="A402" i="33"/>
  <c r="A403" i="33"/>
  <c r="A404" i="33"/>
  <c r="A405" i="33"/>
  <c r="A406" i="33"/>
  <c r="A407" i="33"/>
  <c r="A408" i="33"/>
  <c r="A409" i="33"/>
  <c r="A410" i="33"/>
  <c r="A411" i="33"/>
  <c r="A412" i="33"/>
  <c r="A413" i="33"/>
  <c r="A414" i="33"/>
  <c r="A415" i="33"/>
  <c r="A416" i="33"/>
  <c r="A417" i="33"/>
  <c r="A418" i="33"/>
  <c r="A419" i="33"/>
  <c r="A420" i="33"/>
  <c r="A421" i="33"/>
  <c r="A422" i="33"/>
  <c r="A423" i="33"/>
  <c r="A424" i="33"/>
  <c r="A425" i="33"/>
  <c r="A426" i="33"/>
  <c r="A427" i="33"/>
  <c r="A428" i="33"/>
  <c r="A429" i="33"/>
  <c r="A430" i="33"/>
  <c r="A431" i="33"/>
  <c r="A432" i="33"/>
  <c r="A433" i="33"/>
  <c r="A434" i="33"/>
  <c r="A435" i="33"/>
  <c r="A436" i="33"/>
  <c r="A437" i="33"/>
  <c r="A438" i="33"/>
  <c r="A439" i="33"/>
  <c r="A440" i="33"/>
  <c r="A441" i="33"/>
  <c r="A442" i="33"/>
  <c r="A443" i="33"/>
  <c r="A444" i="33"/>
  <c r="A445" i="33"/>
  <c r="A446" i="33"/>
  <c r="A447" i="33"/>
  <c r="A448" i="33"/>
  <c r="A449" i="33"/>
  <c r="A450" i="33"/>
  <c r="A451" i="33"/>
  <c r="A452" i="33"/>
  <c r="A453" i="33"/>
  <c r="A454" i="33"/>
  <c r="A455" i="33"/>
  <c r="A456" i="33"/>
  <c r="A457" i="33"/>
  <c r="A458" i="33"/>
  <c r="A459" i="33"/>
  <c r="A460" i="33"/>
  <c r="A461" i="33"/>
  <c r="A462" i="33"/>
  <c r="A463" i="33"/>
  <c r="A464" i="33"/>
  <c r="A465" i="33"/>
  <c r="A466" i="33"/>
  <c r="A467" i="33"/>
  <c r="A468" i="33"/>
  <c r="A469" i="33"/>
  <c r="A470" i="33"/>
  <c r="A471" i="33"/>
  <c r="A472" i="33"/>
  <c r="A473" i="33"/>
  <c r="A474" i="33"/>
  <c r="A475" i="33"/>
  <c r="A476" i="33"/>
  <c r="A477" i="33"/>
  <c r="A478" i="33"/>
  <c r="A479" i="33"/>
  <c r="A480" i="33"/>
  <c r="A481" i="33"/>
  <c r="A482" i="33"/>
  <c r="A483" i="33"/>
  <c r="A484" i="33"/>
  <c r="A485" i="33"/>
  <c r="A486" i="33"/>
  <c r="A487" i="33"/>
  <c r="A488" i="33"/>
  <c r="A489" i="33"/>
  <c r="A490" i="33"/>
  <c r="A491" i="33"/>
  <c r="A492" i="33"/>
  <c r="A493" i="33"/>
  <c r="A494" i="33"/>
  <c r="A495" i="33"/>
  <c r="A496" i="33"/>
  <c r="A497" i="33"/>
  <c r="A498" i="33"/>
  <c r="A499" i="33"/>
  <c r="A500" i="33"/>
  <c r="A501" i="33"/>
  <c r="A502" i="33"/>
  <c r="A503" i="33"/>
  <c r="A504" i="33"/>
  <c r="A505" i="33"/>
  <c r="A506" i="33"/>
  <c r="A507" i="33"/>
  <c r="A508" i="33"/>
  <c r="A509" i="33"/>
  <c r="A510" i="33"/>
  <c r="A511" i="33"/>
  <c r="A512" i="33"/>
  <c r="A513" i="33"/>
  <c r="A514" i="33"/>
  <c r="A515" i="33"/>
  <c r="A516" i="33"/>
  <c r="A517" i="33"/>
  <c r="A518" i="33"/>
  <c r="A519" i="33"/>
  <c r="A520" i="33"/>
  <c r="A521" i="33"/>
  <c r="A522" i="33"/>
  <c r="A523" i="33"/>
  <c r="A524" i="33"/>
  <c r="A525" i="33"/>
  <c r="A526" i="33"/>
  <c r="A527" i="33"/>
  <c r="A528" i="33"/>
  <c r="A529" i="33"/>
  <c r="A530" i="33"/>
  <c r="A531" i="33"/>
  <c r="A532" i="33"/>
  <c r="A533" i="33"/>
  <c r="A534" i="33"/>
  <c r="A535" i="33"/>
  <c r="A536" i="33"/>
  <c r="A537" i="33"/>
  <c r="A538" i="33"/>
  <c r="A539" i="33"/>
  <c r="A540" i="33"/>
  <c r="A541" i="33"/>
  <c r="A542" i="33"/>
  <c r="A543" i="33"/>
  <c r="A544" i="33"/>
  <c r="A545" i="33"/>
  <c r="A546" i="33"/>
  <c r="A547" i="33"/>
  <c r="A548" i="33"/>
  <c r="A549" i="33"/>
  <c r="A550" i="33"/>
  <c r="A551" i="33"/>
  <c r="A552" i="33"/>
  <c r="A553" i="33"/>
  <c r="A554" i="33"/>
  <c r="A555" i="33"/>
  <c r="A556" i="33"/>
  <c r="A557" i="33"/>
  <c r="A558" i="33"/>
  <c r="A559" i="33"/>
  <c r="A560" i="33"/>
  <c r="A561" i="33"/>
  <c r="A562" i="33"/>
  <c r="A563" i="33"/>
  <c r="A564" i="33"/>
  <c r="A565" i="33"/>
  <c r="A566" i="33"/>
  <c r="A567" i="33"/>
  <c r="A568" i="33"/>
  <c r="A569" i="33"/>
  <c r="A570" i="33"/>
  <c r="A571" i="33"/>
  <c r="A572" i="33"/>
  <c r="A573" i="33"/>
  <c r="A574" i="33"/>
  <c r="A575" i="33"/>
  <c r="A576" i="33"/>
  <c r="A577" i="33"/>
  <c r="A578" i="33"/>
  <c r="A579" i="33"/>
  <c r="A580" i="33"/>
  <c r="A581" i="33"/>
  <c r="A582" i="33"/>
  <c r="A583" i="33"/>
  <c r="A584" i="33"/>
  <c r="A585" i="33"/>
  <c r="A586" i="33"/>
  <c r="A587" i="33"/>
  <c r="A588" i="33"/>
  <c r="A589" i="33"/>
  <c r="A590" i="33"/>
  <c r="A591" i="33"/>
  <c r="A592" i="33"/>
  <c r="A593" i="33"/>
  <c r="A594" i="33"/>
  <c r="A595" i="33"/>
  <c r="A596" i="33"/>
  <c r="A597" i="33"/>
  <c r="A598" i="33"/>
  <c r="A599" i="33"/>
  <c r="A600" i="33"/>
  <c r="A601" i="33"/>
  <c r="A602" i="33"/>
  <c r="A603" i="33"/>
  <c r="A604" i="33"/>
  <c r="A605" i="33"/>
  <c r="A606" i="33"/>
  <c r="A607" i="33"/>
  <c r="A608" i="33"/>
  <c r="A609" i="33"/>
  <c r="A610" i="33"/>
  <c r="A611" i="33"/>
  <c r="A612" i="33"/>
  <c r="A613" i="33"/>
  <c r="A614" i="33"/>
  <c r="A615" i="33"/>
  <c r="A616" i="33"/>
  <c r="A617" i="33"/>
  <c r="A618" i="33"/>
  <c r="A619" i="33"/>
  <c r="A620" i="33"/>
  <c r="A621" i="33"/>
  <c r="A622" i="33"/>
  <c r="A623" i="33"/>
  <c r="A624" i="33"/>
  <c r="A625" i="33"/>
  <c r="A626" i="33"/>
  <c r="A627" i="33"/>
  <c r="A628" i="33"/>
  <c r="A629" i="33"/>
  <c r="A630" i="33"/>
  <c r="A631" i="33"/>
  <c r="A632" i="33"/>
  <c r="A633" i="33"/>
  <c r="A634" i="33"/>
  <c r="A635" i="33"/>
  <c r="A636" i="33"/>
  <c r="A637" i="33"/>
  <c r="A638" i="33"/>
  <c r="A639" i="33"/>
  <c r="A640" i="33"/>
  <c r="A641" i="33"/>
  <c r="A642" i="33"/>
  <c r="A643" i="33"/>
  <c r="A644" i="33"/>
  <c r="A645" i="33"/>
  <c r="A646" i="33"/>
  <c r="A647" i="33"/>
  <c r="A648" i="33"/>
  <c r="A649" i="33"/>
  <c r="A650" i="33"/>
  <c r="A651" i="33"/>
  <c r="A652" i="33"/>
  <c r="A653" i="33"/>
  <c r="A654" i="33"/>
  <c r="A655" i="33"/>
  <c r="A656" i="33"/>
  <c r="A657" i="33"/>
  <c r="A658" i="33"/>
  <c r="A659" i="33"/>
  <c r="A660" i="33"/>
  <c r="A661" i="33"/>
  <c r="A662" i="33"/>
  <c r="A663" i="33"/>
  <c r="A664" i="33"/>
  <c r="A665" i="33"/>
  <c r="A666" i="33"/>
  <c r="A667" i="33"/>
  <c r="A668" i="33"/>
  <c r="A669" i="33"/>
  <c r="A670" i="33"/>
  <c r="A671" i="33"/>
  <c r="A672" i="33"/>
  <c r="A673" i="33"/>
  <c r="A674" i="33"/>
  <c r="A675" i="33"/>
  <c r="A676" i="33"/>
  <c r="A677" i="33"/>
  <c r="A678" i="33"/>
  <c r="A679" i="33"/>
  <c r="A680" i="33"/>
  <c r="A681" i="33"/>
  <c r="A682" i="33"/>
  <c r="A683" i="33"/>
  <c r="A684" i="33"/>
  <c r="A685" i="33"/>
  <c r="A686" i="33"/>
  <c r="A687" i="33"/>
  <c r="A688" i="33"/>
  <c r="A689" i="33"/>
  <c r="A690" i="33"/>
  <c r="A691" i="33"/>
  <c r="A692" i="33"/>
  <c r="A693" i="33"/>
  <c r="A694" i="33"/>
  <c r="A695" i="33"/>
  <c r="A696" i="33"/>
  <c r="A697" i="33"/>
  <c r="A698" i="33"/>
  <c r="A699" i="33"/>
  <c r="A700" i="33"/>
  <c r="A701" i="33"/>
  <c r="A702" i="33"/>
  <c r="A703" i="33"/>
  <c r="A704" i="33"/>
  <c r="A705" i="33"/>
  <c r="A706" i="33"/>
  <c r="A707" i="33"/>
  <c r="A708" i="33"/>
  <c r="A709" i="33"/>
  <c r="A710" i="33"/>
  <c r="A711" i="33"/>
  <c r="A712" i="33"/>
  <c r="A713" i="33"/>
  <c r="A714" i="33"/>
  <c r="A715" i="33"/>
  <c r="A716" i="33"/>
  <c r="A717" i="33"/>
  <c r="A718" i="33"/>
  <c r="A719" i="33"/>
  <c r="A720" i="33"/>
  <c r="A721" i="33"/>
  <c r="A722" i="33"/>
  <c r="A723" i="33"/>
  <c r="A724" i="33"/>
  <c r="A725" i="33"/>
  <c r="A726" i="33"/>
  <c r="A727" i="33"/>
  <c r="A728" i="33"/>
  <c r="A729" i="33"/>
  <c r="A730" i="33"/>
  <c r="A731" i="33"/>
  <c r="A732" i="33"/>
  <c r="A733" i="33"/>
  <c r="A734" i="33"/>
  <c r="A735" i="33"/>
  <c r="A736" i="33"/>
  <c r="A737" i="33"/>
  <c r="A738" i="33"/>
  <c r="A739" i="33"/>
  <c r="A740" i="33"/>
  <c r="A741" i="33"/>
  <c r="A742" i="33"/>
  <c r="A743" i="33"/>
  <c r="A744" i="33"/>
  <c r="A745" i="33"/>
  <c r="A746" i="33"/>
  <c r="A747" i="33"/>
  <c r="A748" i="33"/>
  <c r="A749" i="33"/>
  <c r="A750" i="33"/>
  <c r="A751" i="33"/>
  <c r="A752" i="33"/>
  <c r="A753" i="33"/>
  <c r="A754" i="33"/>
  <c r="A755" i="33"/>
  <c r="A756" i="33"/>
  <c r="A757" i="33"/>
  <c r="A758" i="33"/>
  <c r="A759" i="33"/>
  <c r="A760" i="33"/>
  <c r="A761" i="33"/>
  <c r="A762" i="33"/>
  <c r="A763" i="33"/>
  <c r="A764" i="33"/>
  <c r="A765" i="33"/>
  <c r="A766" i="33"/>
  <c r="A767" i="33"/>
  <c r="A768" i="33"/>
  <c r="A769" i="33"/>
  <c r="A770" i="33"/>
  <c r="A771" i="33"/>
  <c r="A772" i="33"/>
  <c r="A773" i="33"/>
  <c r="A774" i="33"/>
  <c r="A775" i="33"/>
  <c r="A776" i="33"/>
  <c r="A777" i="33"/>
  <c r="A778" i="33"/>
  <c r="A779" i="33"/>
  <c r="A780" i="33"/>
  <c r="A781" i="33"/>
  <c r="A782" i="33"/>
  <c r="A783" i="33"/>
  <c r="A784" i="33"/>
  <c r="A785" i="33"/>
  <c r="A786" i="33"/>
  <c r="A787" i="33"/>
  <c r="A788" i="33"/>
  <c r="A789" i="33"/>
  <c r="A790" i="33"/>
  <c r="A791" i="33"/>
  <c r="A792" i="33"/>
  <c r="A793" i="33"/>
  <c r="A794" i="33"/>
  <c r="A795" i="33"/>
  <c r="A796" i="33"/>
  <c r="A797" i="33"/>
  <c r="A798" i="33"/>
  <c r="A799" i="33"/>
  <c r="A800" i="33"/>
  <c r="A801" i="33"/>
  <c r="A802" i="33"/>
  <c r="A803" i="33"/>
  <c r="A804" i="33"/>
  <c r="A805" i="33"/>
  <c r="A806" i="33"/>
  <c r="A807" i="33"/>
  <c r="A808" i="33"/>
  <c r="A809" i="33"/>
  <c r="A810" i="33"/>
  <c r="A811" i="33"/>
  <c r="A812" i="33"/>
  <c r="A813" i="33"/>
  <c r="A814" i="33"/>
  <c r="A815" i="33"/>
  <c r="A816" i="33"/>
  <c r="A817" i="33"/>
  <c r="A818" i="33"/>
  <c r="A819" i="33"/>
  <c r="A820" i="33"/>
  <c r="A821" i="33"/>
  <c r="A822" i="33"/>
  <c r="A823" i="33"/>
  <c r="A824" i="33"/>
  <c r="A825" i="33"/>
  <c r="A826" i="33"/>
  <c r="A827" i="33"/>
  <c r="A828" i="33"/>
  <c r="A829" i="33"/>
  <c r="A830" i="33"/>
  <c r="A831" i="33"/>
  <c r="A832" i="33"/>
  <c r="A833" i="33"/>
  <c r="A834" i="33"/>
  <c r="A835" i="33"/>
  <c r="A836" i="33"/>
  <c r="A837" i="33"/>
  <c r="A838" i="33"/>
  <c r="A839" i="33"/>
  <c r="A840" i="33"/>
  <c r="A841" i="33"/>
  <c r="A842" i="33"/>
  <c r="A843" i="33"/>
  <c r="A844" i="33"/>
  <c r="A845" i="33"/>
  <c r="A846" i="33"/>
  <c r="A847" i="33"/>
  <c r="A848" i="33"/>
  <c r="A849" i="33"/>
  <c r="A850" i="33"/>
  <c r="A851" i="33"/>
  <c r="A852" i="33"/>
  <c r="A853" i="33"/>
  <c r="A854" i="33"/>
  <c r="A855" i="33"/>
  <c r="A856" i="33"/>
  <c r="A857" i="33"/>
  <c r="A858" i="33"/>
  <c r="A859" i="33"/>
  <c r="A860" i="33"/>
  <c r="A861" i="33"/>
  <c r="A862" i="33"/>
  <c r="A863" i="33"/>
  <c r="A864" i="33"/>
  <c r="A865" i="33"/>
  <c r="A866" i="33"/>
  <c r="A867" i="33"/>
  <c r="A868" i="33"/>
  <c r="A869" i="33"/>
  <c r="A870" i="33"/>
  <c r="A871" i="33"/>
  <c r="A872" i="33"/>
  <c r="A873" i="33"/>
  <c r="A874" i="33"/>
  <c r="A875" i="33"/>
  <c r="A876" i="33"/>
  <c r="A877" i="33"/>
  <c r="A878" i="33"/>
  <c r="A879" i="33"/>
  <c r="A880" i="33"/>
  <c r="A881" i="33"/>
  <c r="A882" i="33"/>
  <c r="A883" i="33"/>
  <c r="A884" i="33"/>
  <c r="A885" i="33"/>
  <c r="A886" i="33"/>
  <c r="A887" i="33"/>
  <c r="A888" i="33"/>
  <c r="A889" i="33"/>
  <c r="A890" i="33"/>
  <c r="A891" i="33"/>
  <c r="A892" i="33"/>
  <c r="A893" i="33"/>
  <c r="A894" i="33"/>
  <c r="A895" i="33"/>
  <c r="A896" i="33"/>
  <c r="A897" i="33"/>
  <c r="A898" i="33"/>
  <c r="A899" i="33"/>
  <c r="A900" i="33"/>
  <c r="A901" i="33"/>
  <c r="A902" i="33"/>
  <c r="A903" i="33"/>
  <c r="A904" i="33"/>
  <c r="A905" i="33"/>
  <c r="A906" i="33"/>
  <c r="A907" i="33"/>
  <c r="A908" i="33"/>
  <c r="A909" i="33"/>
  <c r="A910" i="33"/>
  <c r="A911" i="33"/>
  <c r="A912" i="33"/>
  <c r="A913" i="33"/>
  <c r="A914" i="33"/>
  <c r="A915" i="33"/>
  <c r="A916" i="33"/>
  <c r="A917" i="33"/>
  <c r="A918" i="33"/>
  <c r="A919" i="33"/>
  <c r="A920" i="33"/>
  <c r="A921" i="33"/>
  <c r="A922" i="33"/>
  <c r="A923" i="33"/>
  <c r="A924" i="33"/>
  <c r="A925" i="33"/>
  <c r="A926" i="33"/>
  <c r="A927" i="33"/>
  <c r="A928" i="33"/>
  <c r="A929" i="33"/>
  <c r="A930" i="33"/>
  <c r="A931" i="33"/>
  <c r="A932" i="33"/>
  <c r="A933" i="33"/>
  <c r="A934" i="33"/>
  <c r="A935" i="33"/>
  <c r="A936" i="33"/>
  <c r="A937" i="33"/>
  <c r="A938" i="33"/>
  <c r="A939" i="33"/>
  <c r="A940" i="33"/>
  <c r="A941" i="33"/>
  <c r="A942" i="33"/>
  <c r="A943" i="33"/>
  <c r="A944" i="33"/>
  <c r="A945" i="33"/>
  <c r="A946" i="33"/>
  <c r="A947" i="33"/>
  <c r="A948" i="33"/>
  <c r="A949" i="33"/>
  <c r="A950" i="33"/>
  <c r="A951" i="33"/>
  <c r="A952" i="33"/>
  <c r="A953" i="33"/>
  <c r="A954" i="33"/>
  <c r="A955" i="33"/>
  <c r="A956" i="33"/>
  <c r="A957" i="33"/>
  <c r="A958" i="33"/>
  <c r="A959" i="33"/>
  <c r="A960" i="33"/>
  <c r="A961" i="33"/>
  <c r="A962" i="33"/>
  <c r="A963" i="33"/>
  <c r="A964" i="33"/>
  <c r="A965" i="33"/>
  <c r="A966" i="33"/>
  <c r="A967" i="33"/>
  <c r="A968" i="33"/>
  <c r="A969" i="33"/>
  <c r="A970" i="33"/>
  <c r="A971" i="33"/>
  <c r="A972" i="33"/>
  <c r="A973" i="33"/>
  <c r="A974" i="33"/>
  <c r="A975" i="33"/>
  <c r="A976" i="33"/>
  <c r="A977" i="33"/>
  <c r="A978" i="33"/>
  <c r="A979" i="33"/>
  <c r="A980" i="33"/>
  <c r="A981" i="33"/>
  <c r="A982" i="33"/>
  <c r="A983" i="33"/>
  <c r="A984" i="33"/>
  <c r="A985" i="33"/>
  <c r="A986" i="33"/>
  <c r="A987" i="33"/>
  <c r="A988" i="33"/>
  <c r="A989" i="33"/>
  <c r="A990" i="33"/>
  <c r="A991" i="33"/>
  <c r="A992" i="33"/>
  <c r="A993" i="33"/>
  <c r="A994" i="33"/>
  <c r="A995" i="33"/>
  <c r="A996" i="33"/>
  <c r="A997" i="33"/>
  <c r="A998" i="33"/>
  <c r="A999" i="33"/>
  <c r="A1000" i="33"/>
  <c r="A1001" i="33"/>
  <c r="A1002" i="33"/>
  <c r="A1003" i="33"/>
  <c r="A1004" i="33"/>
  <c r="A1005" i="33"/>
  <c r="A1006" i="33"/>
  <c r="A1007" i="33"/>
  <c r="A1008" i="33"/>
  <c r="A1009" i="33"/>
  <c r="A1010" i="33"/>
  <c r="A1011" i="33"/>
  <c r="A1012" i="33"/>
  <c r="A1013" i="33"/>
  <c r="A1014" i="33"/>
  <c r="A1015" i="33"/>
  <c r="A1016" i="33"/>
  <c r="A1017" i="33"/>
  <c r="A1018" i="33"/>
  <c r="A1019" i="33"/>
  <c r="A1020" i="33"/>
  <c r="A1021" i="33"/>
  <c r="A1022" i="33"/>
  <c r="A1023" i="33"/>
  <c r="A1024" i="33"/>
  <c r="A1025" i="33"/>
  <c r="A1026" i="33"/>
  <c r="A1027" i="33"/>
  <c r="A1028" i="33"/>
  <c r="A1029" i="33"/>
  <c r="A1030" i="33"/>
  <c r="A1031" i="33"/>
  <c r="A1032" i="33"/>
  <c r="A1033" i="33"/>
  <c r="A1034" i="33"/>
  <c r="A1035" i="33"/>
  <c r="A1036" i="33"/>
  <c r="A1037" i="33"/>
  <c r="A1038" i="33"/>
  <c r="A1039" i="33"/>
  <c r="A1040" i="33"/>
  <c r="A1041" i="33"/>
  <c r="A1042" i="33"/>
  <c r="A1043" i="33"/>
  <c r="A1044" i="33"/>
  <c r="A1045" i="33"/>
  <c r="A1046" i="33"/>
  <c r="A1047" i="33"/>
  <c r="A1048" i="33"/>
  <c r="A1049" i="33"/>
  <c r="A1050" i="33"/>
  <c r="A1051" i="33"/>
  <c r="A1052" i="33"/>
  <c r="A1053" i="33"/>
  <c r="A1054" i="33"/>
  <c r="A1055" i="33"/>
  <c r="A1056" i="33"/>
  <c r="A1057" i="33"/>
  <c r="A1058" i="33"/>
  <c r="A1059" i="33"/>
  <c r="A1060" i="33"/>
  <c r="A1061" i="33"/>
  <c r="A1062" i="33"/>
  <c r="A1063" i="33"/>
  <c r="A1064" i="33"/>
  <c r="A1065" i="33"/>
  <c r="A1066" i="33"/>
  <c r="A1067" i="33"/>
  <c r="A1068" i="33"/>
  <c r="A1069" i="33"/>
  <c r="A1070" i="33"/>
  <c r="A1071" i="33"/>
  <c r="A1072" i="33"/>
  <c r="A1073" i="33"/>
  <c r="A1074" i="33"/>
  <c r="A1075" i="33"/>
  <c r="A1076" i="33"/>
  <c r="A1077" i="33"/>
  <c r="A1078" i="33"/>
  <c r="A1079" i="33"/>
  <c r="A1080" i="33"/>
  <c r="A1081" i="33"/>
  <c r="A1082" i="33"/>
  <c r="A1083" i="33"/>
  <c r="A1084" i="33"/>
  <c r="A1085" i="33"/>
  <c r="A1086" i="33"/>
  <c r="A1087" i="33"/>
  <c r="A1088" i="33"/>
  <c r="A1089" i="33"/>
  <c r="A1090" i="33"/>
  <c r="A1091" i="33"/>
  <c r="A1092" i="33"/>
  <c r="A1093" i="33"/>
  <c r="A1094" i="33"/>
  <c r="A1095" i="33"/>
  <c r="A1096" i="33"/>
  <c r="A1097" i="33"/>
  <c r="A1098" i="33"/>
  <c r="A1099" i="33"/>
  <c r="A1100" i="33"/>
  <c r="A1101" i="33"/>
  <c r="A1102" i="33"/>
  <c r="A1103" i="33"/>
  <c r="A1104" i="33"/>
  <c r="A1105" i="33"/>
  <c r="A1106" i="33"/>
  <c r="A1107" i="33"/>
  <c r="A1108" i="33"/>
  <c r="A1109" i="33"/>
  <c r="A1110" i="33"/>
  <c r="A1111" i="33"/>
  <c r="A1112" i="33"/>
  <c r="A1113" i="33"/>
  <c r="A1114" i="33"/>
  <c r="A1115" i="33"/>
  <c r="A1116" i="33"/>
  <c r="A1117" i="33"/>
  <c r="A1118" i="33"/>
  <c r="A1119" i="33"/>
  <c r="A1120" i="33"/>
  <c r="A1121" i="33"/>
  <c r="A1122" i="33"/>
  <c r="A1123" i="33"/>
  <c r="A1124" i="33"/>
  <c r="A1125" i="33"/>
  <c r="A1126" i="33"/>
  <c r="A1127" i="33"/>
  <c r="A1128" i="33"/>
  <c r="A1129" i="33"/>
  <c r="A1130" i="33"/>
  <c r="A1131" i="33"/>
  <c r="A1132" i="33"/>
  <c r="A1133" i="33"/>
  <c r="A1134" i="33"/>
  <c r="A1135" i="33"/>
  <c r="A1136" i="33"/>
  <c r="A1137" i="33"/>
  <c r="A1138" i="33"/>
  <c r="A1139" i="33"/>
  <c r="A1140" i="33"/>
  <c r="A1141" i="33"/>
  <c r="A1142" i="33"/>
  <c r="A1143" i="33"/>
  <c r="A1144" i="33"/>
  <c r="A1145" i="33"/>
  <c r="A1146" i="33"/>
  <c r="A1147" i="33"/>
  <c r="A1148" i="33"/>
  <c r="A1149" i="33"/>
  <c r="A1150" i="33"/>
  <c r="A1151" i="33"/>
  <c r="A1152" i="33"/>
  <c r="A1153" i="33"/>
  <c r="A1154" i="33"/>
  <c r="A1155" i="33"/>
  <c r="A1156" i="33"/>
  <c r="A1157" i="33"/>
  <c r="A1158" i="33"/>
  <c r="A1159" i="33"/>
  <c r="A1160" i="33"/>
  <c r="A1161" i="33"/>
  <c r="A1162" i="33"/>
  <c r="A1163" i="33"/>
  <c r="A1164" i="33"/>
  <c r="A1165" i="33"/>
  <c r="A1166" i="33"/>
  <c r="A1167" i="33"/>
  <c r="A1168" i="33"/>
  <c r="A1169" i="33"/>
  <c r="A1170" i="33"/>
  <c r="A1171" i="33"/>
  <c r="A1172" i="33"/>
  <c r="A1173" i="33"/>
  <c r="A1174" i="33"/>
  <c r="A1175" i="33"/>
  <c r="A1176" i="33"/>
  <c r="A1177" i="33"/>
  <c r="A1178" i="33"/>
  <c r="A1179" i="33"/>
  <c r="A1180" i="33"/>
  <c r="A1181" i="33"/>
  <c r="A1182" i="33"/>
  <c r="A1183" i="33"/>
  <c r="A1184" i="33"/>
  <c r="A1185" i="33"/>
  <c r="A1186" i="33"/>
  <c r="A1187" i="33"/>
  <c r="A1188" i="33"/>
  <c r="A1189" i="33"/>
  <c r="A1190" i="33"/>
  <c r="A1191" i="33"/>
  <c r="A1192" i="33"/>
  <c r="A1193" i="33"/>
  <c r="A1194" i="33"/>
  <c r="A1195" i="33"/>
  <c r="A1196" i="33"/>
  <c r="A1197" i="33"/>
  <c r="A1198" i="33"/>
  <c r="A1199" i="33"/>
  <c r="A1200" i="33"/>
  <c r="A1201" i="33"/>
  <c r="A1202" i="33"/>
  <c r="A1203" i="33"/>
  <c r="A1204" i="33"/>
  <c r="A1205" i="33"/>
  <c r="A1206" i="33"/>
  <c r="A1207" i="33"/>
  <c r="A1208" i="33"/>
  <c r="A1209" i="33"/>
  <c r="A1210" i="33"/>
  <c r="A1211" i="33"/>
  <c r="A1212" i="33"/>
  <c r="A1213" i="33"/>
  <c r="A1214" i="33"/>
  <c r="A1215" i="33"/>
  <c r="A1216" i="33"/>
  <c r="A1217" i="33"/>
  <c r="A1218" i="33"/>
  <c r="A1219" i="33"/>
  <c r="A1220" i="33"/>
  <c r="A1221" i="33"/>
  <c r="A1222" i="33"/>
  <c r="A1223" i="33"/>
  <c r="A1224" i="33"/>
  <c r="A1225" i="33"/>
  <c r="A1226" i="33"/>
  <c r="A1227" i="33"/>
  <c r="A1228" i="33"/>
  <c r="A1229" i="33"/>
  <c r="A1230" i="33"/>
  <c r="A1231" i="33"/>
  <c r="A1232" i="33"/>
  <c r="A1233" i="33"/>
  <c r="A1234" i="33"/>
  <c r="A1235" i="33"/>
  <c r="A1236" i="33"/>
  <c r="A1237" i="33"/>
  <c r="A1238" i="33"/>
  <c r="A1239" i="33"/>
  <c r="A1240" i="33"/>
  <c r="A1241" i="33"/>
  <c r="A1242" i="33"/>
  <c r="A1243" i="33"/>
  <c r="A1244" i="33"/>
  <c r="A1245" i="33"/>
  <c r="A1246" i="33"/>
  <c r="A1247" i="33"/>
  <c r="A1248" i="33"/>
  <c r="A1249" i="33"/>
  <c r="A1250" i="33"/>
  <c r="A1251" i="33"/>
  <c r="A1252" i="33"/>
  <c r="A1253" i="33"/>
  <c r="A1254" i="33"/>
  <c r="A1255" i="33"/>
  <c r="A1256" i="33"/>
  <c r="A1257" i="33"/>
  <c r="A1258" i="33"/>
  <c r="A1259" i="33"/>
  <c r="A1260" i="33"/>
  <c r="A1261" i="33"/>
  <c r="A1262" i="33"/>
  <c r="A1263" i="33"/>
  <c r="A1264" i="33"/>
  <c r="A1265" i="33"/>
  <c r="A1266" i="33"/>
  <c r="A1267" i="33"/>
  <c r="A1268" i="33"/>
  <c r="A1269" i="33"/>
  <c r="A1270" i="33"/>
  <c r="A1271" i="33"/>
  <c r="A1272" i="33"/>
  <c r="A1273" i="33"/>
  <c r="A1274" i="33"/>
  <c r="A1275" i="33"/>
  <c r="A1276" i="33"/>
  <c r="A1277" i="33"/>
  <c r="A1278" i="33"/>
  <c r="A1279" i="33"/>
  <c r="A1280" i="33"/>
  <c r="A1281" i="33"/>
  <c r="A1282" i="33"/>
  <c r="A1283" i="33"/>
  <c r="A1284" i="33"/>
  <c r="A1285" i="33"/>
  <c r="A1286" i="33"/>
  <c r="A1287" i="33"/>
  <c r="A1288" i="33"/>
  <c r="A1289" i="33"/>
  <c r="A1290" i="33"/>
  <c r="A1291" i="33"/>
  <c r="A1292" i="33"/>
  <c r="A1293" i="33"/>
  <c r="A1294" i="33"/>
  <c r="A1295" i="33"/>
  <c r="A1296" i="33"/>
  <c r="A1297" i="33"/>
  <c r="A1298" i="33"/>
  <c r="A1299" i="33"/>
  <c r="A1300" i="33"/>
  <c r="A1301" i="33"/>
  <c r="A1302" i="33"/>
  <c r="A1303" i="33"/>
  <c r="A1304" i="33"/>
  <c r="A1305" i="33"/>
  <c r="A1306" i="33"/>
  <c r="A1307" i="33"/>
  <c r="A1308" i="33"/>
  <c r="A1309" i="33"/>
  <c r="A1310" i="33"/>
  <c r="A1311" i="33"/>
  <c r="A1312" i="33"/>
  <c r="A1313" i="33"/>
  <c r="A1314" i="33"/>
  <c r="A1315" i="33"/>
  <c r="A1316" i="33"/>
  <c r="A1317" i="33"/>
  <c r="A1318" i="33"/>
  <c r="A1319" i="33"/>
  <c r="A1320" i="33"/>
  <c r="A1321" i="33"/>
  <c r="A1322" i="33"/>
  <c r="A1323" i="33"/>
  <c r="A1324" i="33"/>
  <c r="A1325" i="33"/>
  <c r="A1326" i="33"/>
  <c r="A1327" i="33"/>
  <c r="A1328" i="33"/>
  <c r="A1329" i="33"/>
  <c r="A1330" i="33"/>
  <c r="A1331" i="33"/>
  <c r="A1332" i="33"/>
  <c r="A1333" i="33"/>
  <c r="A1334" i="33"/>
  <c r="A1335" i="33"/>
  <c r="A1336" i="33"/>
  <c r="A1337" i="33"/>
  <c r="A1338" i="33"/>
  <c r="A1339" i="33"/>
  <c r="A1340" i="33"/>
  <c r="A1341" i="33"/>
  <c r="A1342" i="33"/>
  <c r="A1343" i="33"/>
  <c r="A1344" i="33"/>
  <c r="A1345" i="33"/>
  <c r="A1346" i="33"/>
  <c r="A1347" i="33"/>
  <c r="A1348" i="33"/>
  <c r="A1349" i="33"/>
  <c r="A1350" i="33"/>
  <c r="A1351" i="33"/>
  <c r="A1352" i="33"/>
  <c r="A1353" i="33"/>
  <c r="A1354" i="33"/>
  <c r="A1355" i="33"/>
  <c r="A1356" i="33"/>
  <c r="A1357" i="33"/>
  <c r="A1358" i="33"/>
  <c r="A1359" i="33"/>
  <c r="A1360" i="33"/>
  <c r="A1361" i="33"/>
  <c r="A1362" i="33"/>
  <c r="A1363" i="33"/>
  <c r="A1364" i="33"/>
  <c r="A1365" i="33"/>
  <c r="A1366" i="33"/>
  <c r="A1367" i="33"/>
  <c r="A1368" i="33"/>
  <c r="A1369" i="33"/>
  <c r="A1370" i="33"/>
  <c r="A1371" i="33"/>
  <c r="A1372" i="33"/>
  <c r="A1373" i="33"/>
  <c r="A1374" i="33"/>
  <c r="A1375" i="33"/>
  <c r="A1376" i="33"/>
  <c r="A1377" i="33"/>
  <c r="A1378" i="33"/>
  <c r="A1379" i="33"/>
  <c r="A1380" i="33"/>
  <c r="A1381" i="33"/>
  <c r="A1382" i="33"/>
  <c r="A1383" i="33"/>
  <c r="A1384" i="33"/>
  <c r="A1385" i="33"/>
  <c r="A1386" i="33"/>
  <c r="A1387" i="33"/>
  <c r="A1388" i="33"/>
  <c r="A1389" i="33"/>
  <c r="A1390" i="33"/>
  <c r="A1391" i="33"/>
  <c r="A1392" i="33"/>
  <c r="A1393" i="33"/>
  <c r="A1394" i="33"/>
  <c r="A1395" i="33"/>
  <c r="A1396" i="33"/>
  <c r="A1397" i="33"/>
  <c r="A1398" i="33"/>
  <c r="A1399" i="33"/>
  <c r="A1400" i="33"/>
  <c r="A1401" i="33"/>
  <c r="A1402" i="33"/>
  <c r="A1403" i="33"/>
  <c r="A1404" i="33"/>
  <c r="A1405" i="33"/>
  <c r="A1406" i="33"/>
  <c r="A1407" i="33"/>
  <c r="A1408" i="33"/>
  <c r="A1409" i="33"/>
  <c r="A1410" i="33"/>
  <c r="A1411" i="33"/>
  <c r="A1412" i="33"/>
  <c r="A1413" i="33"/>
  <c r="A1414" i="33"/>
  <c r="A1415" i="33"/>
  <c r="A1416" i="33"/>
  <c r="A1417" i="33"/>
  <c r="A1418" i="33"/>
  <c r="A1419" i="33"/>
  <c r="A1420" i="33"/>
  <c r="A1421" i="33"/>
  <c r="A1422" i="33"/>
  <c r="A1423" i="33"/>
  <c r="A1424" i="33"/>
  <c r="A1425" i="33"/>
  <c r="A1426" i="33"/>
  <c r="A1427" i="33"/>
  <c r="A1428" i="33"/>
  <c r="A1429" i="33"/>
  <c r="A1430" i="33"/>
  <c r="A1431" i="33"/>
  <c r="A1432" i="33"/>
  <c r="A1433" i="33"/>
  <c r="A1434" i="33"/>
  <c r="A1435" i="33"/>
  <c r="A1436" i="33"/>
  <c r="A1437" i="33"/>
  <c r="A1438" i="33"/>
  <c r="A1439" i="33"/>
  <c r="A1440" i="33"/>
  <c r="A1441" i="33"/>
  <c r="A1442" i="33"/>
  <c r="A1443" i="33"/>
  <c r="A1444" i="33"/>
  <c r="A1445" i="33"/>
  <c r="A1446" i="33"/>
  <c r="A1447" i="33"/>
  <c r="A1448" i="33"/>
  <c r="A1449" i="33"/>
  <c r="A1450" i="33"/>
  <c r="A1451" i="33"/>
  <c r="A1452" i="33"/>
  <c r="A1453" i="33"/>
  <c r="A1454" i="33"/>
  <c r="A1455" i="33"/>
  <c r="A1456" i="33"/>
  <c r="A1457" i="33"/>
  <c r="A1458" i="33"/>
  <c r="A1459" i="33"/>
  <c r="A1460" i="33"/>
  <c r="A1461" i="33"/>
  <c r="A1462" i="33"/>
  <c r="A1463" i="33"/>
  <c r="A1464" i="33"/>
  <c r="A1465" i="33"/>
  <c r="A1466" i="33"/>
  <c r="A1467" i="33"/>
  <c r="A1468" i="33"/>
  <c r="A1469" i="33"/>
  <c r="A1470" i="33"/>
  <c r="A1471" i="33"/>
  <c r="A1472" i="33"/>
  <c r="A1473" i="33"/>
  <c r="A1474" i="33"/>
  <c r="A1475" i="33"/>
  <c r="A1476" i="33"/>
  <c r="A1477" i="33"/>
  <c r="A1478" i="33"/>
  <c r="A1479" i="33"/>
  <c r="A1480" i="33"/>
  <c r="A1481" i="33"/>
  <c r="A1482" i="33"/>
  <c r="A1483" i="33"/>
  <c r="A1484" i="33"/>
  <c r="A1485" i="33"/>
  <c r="A1486" i="33"/>
  <c r="A1487" i="33"/>
  <c r="A1488" i="33"/>
  <c r="A1489" i="33"/>
  <c r="A1490" i="33"/>
  <c r="A1491" i="33"/>
  <c r="A1492" i="33"/>
  <c r="A1493" i="33"/>
  <c r="A1494" i="33"/>
  <c r="A1495" i="33"/>
  <c r="A1496" i="33"/>
  <c r="A1497" i="33"/>
  <c r="A1498" i="33"/>
  <c r="A1499" i="33"/>
  <c r="A1500" i="33"/>
  <c r="A1501" i="33"/>
  <c r="A1502" i="33"/>
  <c r="A1503" i="33"/>
  <c r="A1504" i="33"/>
  <c r="A1505" i="33"/>
  <c r="A1506" i="33"/>
  <c r="A1507" i="33"/>
  <c r="A1508" i="33"/>
  <c r="A1509" i="33"/>
  <c r="A1510" i="33"/>
  <c r="A1511" i="33"/>
  <c r="A1512" i="33"/>
  <c r="A1513" i="33"/>
  <c r="A1514" i="33"/>
  <c r="A1515" i="33"/>
  <c r="A1516" i="33"/>
  <c r="A1517" i="33"/>
  <c r="A1518" i="33"/>
  <c r="A1519" i="33"/>
  <c r="A1520" i="33"/>
  <c r="A1521" i="33"/>
  <c r="A1522" i="33"/>
  <c r="A1523" i="33"/>
  <c r="A1524" i="33"/>
  <c r="A1525" i="33"/>
  <c r="A1526" i="33"/>
  <c r="A1527" i="33"/>
  <c r="A1528" i="33"/>
  <c r="A1529" i="33"/>
  <c r="A1530" i="33"/>
  <c r="A1531" i="33"/>
  <c r="A1532" i="33"/>
  <c r="A1533" i="33"/>
  <c r="A1534" i="33"/>
  <c r="A1535" i="33"/>
  <c r="A1536" i="33"/>
  <c r="A1537" i="33"/>
  <c r="A1538" i="33"/>
  <c r="A1539" i="33"/>
  <c r="A1540" i="33"/>
  <c r="A1541" i="33"/>
  <c r="A1542" i="33"/>
  <c r="A1543" i="33"/>
  <c r="A1544" i="33"/>
  <c r="A1545" i="33"/>
  <c r="A1546" i="33"/>
  <c r="A1547" i="33"/>
  <c r="A1548" i="33"/>
  <c r="A1549" i="33"/>
  <c r="A1550" i="33"/>
  <c r="A1551" i="33"/>
  <c r="A1552" i="33"/>
  <c r="A1553" i="33"/>
  <c r="A1554" i="33"/>
  <c r="A1555" i="33"/>
  <c r="A1556" i="33"/>
  <c r="A1557" i="33"/>
  <c r="A1558" i="33"/>
  <c r="A1559" i="33"/>
  <c r="A1560" i="33"/>
  <c r="A1561" i="33"/>
  <c r="A1562" i="33"/>
  <c r="A1563" i="33"/>
  <c r="A1564" i="33"/>
  <c r="A1565" i="33"/>
  <c r="A1566" i="33"/>
  <c r="A1567" i="33"/>
  <c r="A1568" i="33"/>
  <c r="A1569" i="33"/>
  <c r="A1570" i="33"/>
  <c r="A1571" i="33"/>
  <c r="A1572" i="33"/>
  <c r="A1573" i="33"/>
  <c r="A1574" i="33"/>
  <c r="A1575" i="33"/>
  <c r="A1576" i="33"/>
  <c r="A1577" i="33"/>
  <c r="A1578" i="33"/>
  <c r="A1579" i="33"/>
  <c r="A1580" i="33"/>
  <c r="A1581" i="33"/>
  <c r="A1582" i="33"/>
  <c r="A1583" i="33"/>
  <c r="A1584" i="33"/>
  <c r="A1585" i="33"/>
  <c r="A1586" i="33"/>
  <c r="A1587" i="33"/>
  <c r="A1588" i="33"/>
  <c r="A1589" i="33"/>
  <c r="A1590" i="33"/>
  <c r="A1591" i="33"/>
  <c r="A1592" i="33"/>
  <c r="A1593" i="33"/>
  <c r="A1594" i="33"/>
  <c r="A1595" i="33"/>
  <c r="A1596" i="33"/>
  <c r="A1597" i="33"/>
  <c r="A1598" i="33"/>
  <c r="A1599" i="33"/>
  <c r="A1600" i="33"/>
  <c r="A1601" i="33"/>
  <c r="A1602" i="33"/>
  <c r="A1603" i="33"/>
  <c r="A1604" i="33"/>
  <c r="A1605" i="33"/>
  <c r="A1606" i="33"/>
  <c r="A1607" i="33"/>
  <c r="A1608" i="33"/>
  <c r="A1609" i="33"/>
  <c r="A1610" i="33"/>
  <c r="A1611" i="33"/>
  <c r="A1612" i="33"/>
  <c r="A1613" i="33"/>
  <c r="A1614" i="33"/>
  <c r="A1615" i="33"/>
  <c r="A1616" i="33"/>
  <c r="A1617" i="33"/>
  <c r="A1618" i="33"/>
  <c r="A1619" i="33"/>
  <c r="A1620" i="33"/>
  <c r="A1621" i="33"/>
  <c r="A1622" i="33"/>
  <c r="A1623" i="33"/>
  <c r="A1624" i="33"/>
  <c r="A1625" i="33"/>
  <c r="A1626" i="33"/>
  <c r="A1627" i="33"/>
  <c r="A1628" i="33"/>
  <c r="A1629" i="33"/>
  <c r="A1630" i="33"/>
  <c r="A1631" i="33"/>
  <c r="A1632" i="33"/>
  <c r="A1633" i="33"/>
  <c r="A1634" i="33"/>
  <c r="A1635" i="33"/>
  <c r="A1636" i="33"/>
  <c r="A1637" i="33"/>
  <c r="A1638" i="33"/>
  <c r="A1639" i="33"/>
  <c r="A1640" i="33"/>
  <c r="A1641" i="33"/>
  <c r="A1642" i="33"/>
  <c r="A1643" i="33"/>
  <c r="A1644" i="33"/>
  <c r="A1645" i="33"/>
  <c r="A1646" i="33"/>
  <c r="A1647" i="33"/>
  <c r="A1648" i="33"/>
  <c r="A1649" i="33"/>
  <c r="A1650" i="33"/>
  <c r="A1651" i="33"/>
  <c r="A1652" i="33"/>
  <c r="A1653" i="33"/>
  <c r="A1654" i="33"/>
  <c r="A1655" i="33"/>
  <c r="A1656" i="33"/>
  <c r="A1657" i="33"/>
  <c r="A1658" i="33"/>
  <c r="A1659" i="33"/>
  <c r="A1660" i="33"/>
  <c r="A1661" i="33"/>
  <c r="A1662" i="33"/>
  <c r="A1663" i="33"/>
  <c r="A1664" i="33"/>
  <c r="A1665" i="33"/>
  <c r="A1666" i="33"/>
  <c r="A1667" i="33"/>
  <c r="A1668" i="33"/>
  <c r="A1669" i="33"/>
  <c r="A1670" i="33"/>
  <c r="A1671" i="33"/>
  <c r="A1672" i="33"/>
  <c r="A1673" i="33"/>
  <c r="A1674" i="33"/>
  <c r="A1675" i="33"/>
  <c r="A1676" i="33"/>
  <c r="A1677" i="33"/>
  <c r="A1678" i="33"/>
  <c r="A1679" i="33"/>
  <c r="A1680" i="33"/>
  <c r="A1681" i="33"/>
  <c r="A1682" i="33"/>
  <c r="A1683" i="33"/>
  <c r="A1684" i="33"/>
  <c r="A1685" i="33"/>
  <c r="A1686" i="33"/>
  <c r="A1687" i="33"/>
  <c r="A1688" i="33"/>
  <c r="A1689" i="33"/>
  <c r="A1690" i="33"/>
  <c r="A1691" i="33"/>
  <c r="A1692" i="33"/>
  <c r="A1693" i="33"/>
  <c r="A1694" i="33"/>
  <c r="A1695" i="33"/>
  <c r="A1696" i="33"/>
  <c r="A1697" i="33"/>
  <c r="A1698" i="33"/>
  <c r="A1699" i="33"/>
  <c r="A1700" i="33"/>
  <c r="A1701" i="33"/>
  <c r="A1702" i="33"/>
  <c r="A1703" i="33"/>
  <c r="A1704" i="33"/>
  <c r="A1705" i="33"/>
  <c r="A1706" i="33"/>
  <c r="A1707" i="33"/>
  <c r="A1708" i="33"/>
  <c r="A1709" i="33"/>
  <c r="A1710" i="33"/>
  <c r="A1711" i="33"/>
  <c r="A1712" i="33"/>
  <c r="A1713" i="33"/>
  <c r="A1714" i="33"/>
  <c r="A1715" i="33"/>
  <c r="A1716" i="33"/>
  <c r="A1717" i="33"/>
  <c r="A1718" i="33"/>
  <c r="A1719" i="33"/>
  <c r="A1720" i="33"/>
  <c r="A1721" i="33"/>
  <c r="A1722" i="33"/>
  <c r="A1723" i="33"/>
  <c r="A1724" i="33"/>
  <c r="A1725" i="33"/>
  <c r="A1726" i="33"/>
  <c r="A1727" i="33"/>
  <c r="A1728" i="33"/>
  <c r="A1729" i="33"/>
  <c r="A1730" i="33"/>
  <c r="A1731" i="33"/>
  <c r="A1732" i="33"/>
  <c r="A1733" i="33"/>
  <c r="A1734" i="33"/>
  <c r="A1735" i="33"/>
  <c r="A1736" i="33"/>
  <c r="A1737" i="33"/>
  <c r="A1738" i="33"/>
  <c r="A1739" i="33"/>
  <c r="A1740" i="33"/>
  <c r="A1741" i="33"/>
  <c r="A1742" i="33"/>
  <c r="A1743" i="33"/>
  <c r="A1744" i="33"/>
  <c r="A1745" i="33"/>
  <c r="A1746" i="33"/>
  <c r="A1747" i="33"/>
  <c r="A1748" i="33"/>
  <c r="A1749" i="33"/>
  <c r="A1750" i="33"/>
  <c r="A1751" i="33"/>
  <c r="A1752" i="33"/>
  <c r="A1753" i="33"/>
  <c r="A1754" i="33"/>
  <c r="A1755" i="33"/>
  <c r="A1756" i="33"/>
  <c r="A1757" i="33"/>
  <c r="A1758" i="33"/>
  <c r="A1759" i="33"/>
  <c r="A1760" i="33"/>
  <c r="A1761" i="33"/>
  <c r="A1762" i="33"/>
  <c r="A1763" i="33"/>
  <c r="A1764" i="33"/>
  <c r="A1765" i="33"/>
  <c r="A1766" i="33"/>
  <c r="A1767" i="33"/>
  <c r="A1768" i="33"/>
  <c r="A1769" i="33"/>
  <c r="A1770" i="33"/>
  <c r="A1771" i="33"/>
  <c r="A1772" i="33"/>
  <c r="A1773" i="33"/>
  <c r="A1774" i="33"/>
  <c r="A1775" i="33"/>
  <c r="A1776" i="33"/>
  <c r="A1777" i="33"/>
  <c r="A1778" i="33"/>
  <c r="A1779" i="33"/>
  <c r="A1780" i="33"/>
  <c r="A1781" i="33"/>
  <c r="A1782" i="33"/>
  <c r="A1783" i="33"/>
  <c r="A1784" i="33"/>
  <c r="A1785" i="33"/>
  <c r="A1786" i="33"/>
  <c r="A1787" i="33"/>
  <c r="A1788" i="33"/>
  <c r="A1789" i="33"/>
  <c r="A1790" i="33"/>
  <c r="A1791" i="33"/>
  <c r="A1792" i="33"/>
  <c r="A1793" i="33"/>
  <c r="A1794" i="33"/>
  <c r="A1795" i="33"/>
  <c r="A1796" i="33"/>
  <c r="A1797" i="33"/>
  <c r="A1798" i="33"/>
  <c r="A1799" i="33"/>
  <c r="A1800" i="33"/>
  <c r="A1801" i="33"/>
  <c r="A1802" i="33"/>
  <c r="A1803" i="33"/>
  <c r="A1804" i="33"/>
  <c r="A1805" i="33"/>
  <c r="A1806" i="33"/>
  <c r="A1807" i="33"/>
  <c r="A1808" i="33"/>
  <c r="A1809" i="33"/>
  <c r="A1810" i="33"/>
  <c r="A1811" i="33"/>
  <c r="A1812" i="33"/>
  <c r="A1813" i="33"/>
  <c r="A1814" i="33"/>
  <c r="A1815" i="33"/>
  <c r="A1816" i="33"/>
  <c r="A1817" i="33"/>
  <c r="A1818" i="33"/>
  <c r="A1819" i="33"/>
  <c r="A1820" i="33"/>
  <c r="A1821" i="33"/>
  <c r="A1822" i="33"/>
  <c r="A1823" i="33"/>
  <c r="A1824" i="33"/>
  <c r="A1825" i="33"/>
  <c r="A1826" i="33"/>
  <c r="A1827" i="33"/>
  <c r="A1828" i="33"/>
  <c r="A1829" i="33"/>
  <c r="A1830" i="33"/>
  <c r="A1831" i="33"/>
  <c r="A1832" i="33"/>
  <c r="A1833" i="33"/>
  <c r="A1834" i="33"/>
  <c r="A1835" i="33"/>
  <c r="A1836" i="33"/>
  <c r="A1837" i="33"/>
  <c r="A1838" i="33"/>
  <c r="A1839" i="33"/>
  <c r="A1840" i="33"/>
  <c r="A1841" i="33"/>
  <c r="A1842" i="33"/>
  <c r="A1843" i="33"/>
  <c r="A1844" i="33"/>
  <c r="A1845" i="33"/>
  <c r="A1846" i="33"/>
  <c r="A1847" i="33"/>
  <c r="A1848" i="33"/>
  <c r="A1849" i="33"/>
  <c r="A1850" i="33"/>
  <c r="A1851" i="33"/>
  <c r="A1852" i="33"/>
  <c r="A1853" i="33"/>
  <c r="A1854" i="33"/>
  <c r="A1855" i="33"/>
  <c r="A1856" i="33"/>
  <c r="A1857" i="33"/>
  <c r="A1858" i="33"/>
  <c r="A1859" i="33"/>
  <c r="A1860" i="33"/>
  <c r="A1861" i="33"/>
  <c r="A1862" i="33"/>
  <c r="A1863" i="33"/>
  <c r="A1864" i="33"/>
  <c r="A1865" i="33"/>
  <c r="A1866" i="33"/>
  <c r="A1867" i="33"/>
  <c r="A1868" i="33"/>
  <c r="A1869" i="33"/>
  <c r="A1870" i="33"/>
  <c r="A1871" i="33"/>
  <c r="A1872" i="33"/>
  <c r="A1873" i="33"/>
  <c r="A1874" i="33"/>
  <c r="A1875" i="33"/>
  <c r="A1876" i="33"/>
  <c r="A1877" i="33"/>
  <c r="A1878" i="33"/>
  <c r="A1879" i="33"/>
  <c r="A1880" i="33"/>
  <c r="A1881" i="33"/>
  <c r="A1882" i="33"/>
  <c r="A1883" i="33"/>
  <c r="A1884" i="33"/>
  <c r="A1885" i="33"/>
  <c r="A1886" i="33"/>
  <c r="A1887" i="33"/>
  <c r="A1888" i="33"/>
  <c r="A1889" i="33"/>
  <c r="A1890" i="33"/>
  <c r="A1891" i="33"/>
  <c r="A1892" i="33"/>
  <c r="A1893" i="33"/>
  <c r="A1894" i="33"/>
  <c r="A1895" i="33"/>
  <c r="A1896" i="33"/>
  <c r="A1897" i="33"/>
  <c r="A1898" i="33"/>
  <c r="A1899" i="33"/>
  <c r="A1900" i="33"/>
  <c r="A1901" i="33"/>
  <c r="A1902" i="33"/>
  <c r="A1903" i="33"/>
  <c r="A1904" i="33"/>
  <c r="A1905" i="33"/>
  <c r="A1906" i="33"/>
  <c r="A1907" i="33"/>
  <c r="A1908" i="33"/>
  <c r="A1909" i="33"/>
  <c r="A1910" i="33"/>
  <c r="A1911" i="33"/>
  <c r="A1912" i="33"/>
  <c r="A1913" i="33"/>
  <c r="A1914" i="33"/>
  <c r="A1915" i="33"/>
  <c r="A1916" i="33"/>
  <c r="A1917" i="33"/>
  <c r="A1918" i="33"/>
  <c r="A1919" i="33"/>
  <c r="A1920" i="33"/>
  <c r="A1921" i="33"/>
  <c r="A1922" i="33"/>
  <c r="A1923" i="33"/>
  <c r="A1924" i="33"/>
  <c r="A1925" i="33"/>
  <c r="A1926" i="33"/>
  <c r="A1927" i="33"/>
  <c r="A1928" i="33"/>
  <c r="A1929" i="33"/>
  <c r="A1930" i="33"/>
  <c r="A1931" i="33"/>
  <c r="A1932" i="33"/>
  <c r="A1933" i="33"/>
  <c r="A1934" i="33"/>
  <c r="A1935" i="33"/>
  <c r="A1936" i="33"/>
  <c r="A1937" i="33"/>
  <c r="A1938" i="33"/>
  <c r="A1939" i="33"/>
  <c r="A1940" i="33"/>
  <c r="A1941" i="33"/>
  <c r="A1942" i="33"/>
  <c r="A1943" i="33"/>
  <c r="A1944" i="33"/>
  <c r="A1945" i="33"/>
  <c r="A1946" i="33"/>
  <c r="A1947" i="33"/>
  <c r="A1948" i="33"/>
  <c r="A1949" i="33"/>
  <c r="A1950" i="33"/>
  <c r="A1951" i="33"/>
  <c r="A1952" i="33"/>
  <c r="A1953" i="33"/>
  <c r="A1954" i="33"/>
  <c r="A1955" i="33"/>
  <c r="A1956" i="33"/>
  <c r="A1957" i="33"/>
  <c r="A1958" i="33"/>
  <c r="A1959" i="33"/>
  <c r="A1960" i="33"/>
  <c r="A1961" i="33"/>
  <c r="A1962" i="33"/>
  <c r="A1963" i="33"/>
  <c r="A1964" i="33"/>
  <c r="A1965" i="33"/>
  <c r="A1966" i="33"/>
  <c r="A1967" i="33"/>
  <c r="A1968" i="33"/>
  <c r="A1969" i="33"/>
  <c r="A1970" i="33"/>
  <c r="A1971" i="33"/>
  <c r="A1972" i="33"/>
  <c r="A1973" i="33"/>
  <c r="A1974" i="33"/>
  <c r="A1975" i="33"/>
  <c r="A1976" i="33"/>
  <c r="A1977" i="33"/>
  <c r="A1978" i="33"/>
  <c r="A1979" i="33"/>
  <c r="A1980" i="33"/>
  <c r="A1981" i="33"/>
  <c r="A1982" i="33"/>
  <c r="A1983" i="33"/>
  <c r="A1984" i="33"/>
  <c r="A1985" i="33"/>
  <c r="A1986" i="33"/>
  <c r="A1987" i="33"/>
  <c r="A1988" i="33"/>
  <c r="A1989" i="33"/>
  <c r="A1990" i="33"/>
  <c r="A1991" i="33"/>
  <c r="A1992" i="33"/>
  <c r="A1993" i="33"/>
  <c r="A1994" i="33"/>
  <c r="A1995" i="33"/>
  <c r="A1996" i="33"/>
  <c r="A1997" i="33"/>
  <c r="A1998" i="33"/>
  <c r="A1999" i="33"/>
  <c r="A2000" i="33"/>
  <c r="A2001" i="33"/>
  <c r="A2002" i="33"/>
  <c r="A2003" i="33"/>
  <c r="A2004" i="33"/>
  <c r="A2005" i="33"/>
  <c r="A2006" i="33"/>
  <c r="A2007" i="33"/>
  <c r="A2008" i="33"/>
  <c r="A2009" i="33"/>
  <c r="A2010" i="33"/>
  <c r="A2011" i="33"/>
  <c r="A2012" i="33"/>
  <c r="A2013" i="33"/>
  <c r="A2014" i="33"/>
  <c r="A2015" i="33"/>
  <c r="A2016" i="33"/>
  <c r="A2017" i="33"/>
  <c r="A2018" i="33"/>
  <c r="A2019" i="33"/>
  <c r="A2020" i="33"/>
  <c r="A2021" i="33"/>
  <c r="A2022" i="33"/>
  <c r="A2023" i="33"/>
  <c r="A2024" i="33"/>
  <c r="A2025" i="33"/>
  <c r="A2026" i="33"/>
  <c r="A2027" i="33"/>
  <c r="A2028" i="33"/>
  <c r="A2029" i="33"/>
  <c r="A2030" i="33"/>
  <c r="A2031" i="33"/>
  <c r="A2032" i="33"/>
  <c r="A2033" i="33"/>
  <c r="A2034" i="33"/>
  <c r="A2035" i="33"/>
  <c r="A2036" i="33"/>
  <c r="A2037" i="33"/>
  <c r="A2038" i="33"/>
  <c r="A2039" i="33"/>
  <c r="A2040" i="33"/>
  <c r="A2041" i="33"/>
  <c r="A2042" i="33"/>
  <c r="A2043" i="33"/>
  <c r="A2044" i="33"/>
  <c r="A2045" i="33"/>
  <c r="A2046" i="33"/>
  <c r="A2047" i="33"/>
  <c r="A2048" i="33"/>
  <c r="A2049" i="33"/>
  <c r="A2050" i="33"/>
  <c r="A2051" i="33"/>
  <c r="A2052" i="33"/>
  <c r="A2053" i="33"/>
  <c r="A2054" i="33"/>
  <c r="A2055" i="33"/>
  <c r="A2056" i="33"/>
  <c r="A2057" i="33"/>
  <c r="A2058" i="33"/>
  <c r="A2059" i="33"/>
  <c r="A2060" i="33"/>
  <c r="A2061" i="33"/>
  <c r="A2062" i="33"/>
  <c r="A2063" i="33"/>
  <c r="A2064" i="33"/>
  <c r="A2065" i="33"/>
  <c r="A2066" i="33"/>
  <c r="A2067" i="33"/>
  <c r="A2068" i="33"/>
  <c r="A2069" i="33"/>
  <c r="A2070" i="33"/>
  <c r="A2071" i="33"/>
  <c r="A2072" i="33"/>
  <c r="A2073" i="33"/>
  <c r="A2074" i="33"/>
  <c r="A2075" i="33"/>
  <c r="A2076" i="33"/>
  <c r="A2077" i="33"/>
  <c r="A2078" i="33"/>
  <c r="A2079" i="33"/>
  <c r="A2080" i="33"/>
  <c r="A2081" i="33"/>
  <c r="A2082" i="33"/>
  <c r="A2083" i="33"/>
  <c r="A2084" i="33"/>
  <c r="A2085" i="33"/>
  <c r="A2086" i="33"/>
  <c r="A2087" i="33"/>
  <c r="A2088" i="33"/>
  <c r="A2089" i="33"/>
  <c r="A2090" i="33"/>
  <c r="A2091" i="33"/>
  <c r="A2092" i="33"/>
  <c r="A2093" i="33"/>
  <c r="A2094" i="33"/>
  <c r="A2095" i="33"/>
  <c r="A2096" i="33"/>
  <c r="A2097" i="33"/>
  <c r="A2098" i="33"/>
  <c r="A2099" i="33"/>
  <c r="A2100" i="33"/>
  <c r="A2101" i="33"/>
  <c r="A2102" i="33"/>
  <c r="A2103" i="33"/>
  <c r="A2104" i="33"/>
  <c r="A2105" i="33"/>
  <c r="A2106" i="33"/>
  <c r="A2107" i="33"/>
  <c r="A2108" i="33"/>
  <c r="A2109" i="33"/>
  <c r="A2110" i="33"/>
  <c r="A2111" i="33"/>
  <c r="A2112" i="33"/>
  <c r="A2113" i="33"/>
  <c r="A2114" i="33"/>
  <c r="A2115" i="33"/>
  <c r="A2116" i="33"/>
  <c r="A2117" i="33"/>
  <c r="A2118" i="33"/>
  <c r="A2119" i="33"/>
  <c r="A2120" i="33"/>
  <c r="A2121" i="33"/>
  <c r="A2122" i="33"/>
  <c r="A2123" i="33"/>
  <c r="A2124" i="33"/>
  <c r="A2125" i="33"/>
  <c r="A2126" i="33"/>
  <c r="A2127" i="33"/>
  <c r="A2128" i="33"/>
  <c r="A2129" i="33"/>
  <c r="A2130" i="33"/>
  <c r="A2131" i="33"/>
  <c r="A2132" i="33"/>
  <c r="A2133" i="33"/>
  <c r="A2134" i="33"/>
  <c r="A2135" i="33"/>
  <c r="A2136" i="33"/>
  <c r="A2137" i="33"/>
  <c r="A2138" i="33"/>
  <c r="A2139" i="33"/>
  <c r="A2140" i="33"/>
  <c r="A2141" i="33"/>
  <c r="A2142" i="33"/>
  <c r="A2143" i="33"/>
  <c r="A2144" i="33"/>
  <c r="A2145" i="33"/>
  <c r="A2146" i="33"/>
  <c r="A2147" i="33"/>
  <c r="A2148" i="33"/>
  <c r="A2149" i="33"/>
  <c r="A2150" i="33"/>
  <c r="A2151" i="33"/>
  <c r="A2152" i="33"/>
  <c r="A2153" i="33"/>
  <c r="A2154" i="33"/>
  <c r="A2155" i="33"/>
  <c r="A2156" i="33"/>
  <c r="A2157" i="33"/>
  <c r="A2158" i="33"/>
  <c r="A2159" i="33"/>
  <c r="A2160" i="33"/>
  <c r="A2161" i="33"/>
  <c r="A2162" i="33"/>
  <c r="A2163" i="33"/>
  <c r="A2164" i="33"/>
  <c r="A2165" i="33"/>
  <c r="A2166" i="33"/>
  <c r="A2167" i="33"/>
  <c r="A2168" i="33"/>
  <c r="A2169" i="33"/>
  <c r="A2170" i="33"/>
  <c r="A2171" i="33"/>
  <c r="A2172" i="33"/>
  <c r="A2173" i="33"/>
  <c r="A2174" i="33"/>
  <c r="A2175" i="33"/>
  <c r="A2176" i="33"/>
  <c r="A2177" i="33"/>
  <c r="A2178" i="33"/>
  <c r="A2179" i="33"/>
  <c r="A2180" i="33"/>
  <c r="A2181" i="33"/>
  <c r="A2182" i="33"/>
  <c r="A2183" i="33"/>
  <c r="A2184" i="33"/>
  <c r="A2185" i="33"/>
  <c r="A2186" i="33"/>
  <c r="A2187" i="33"/>
  <c r="A2188" i="33"/>
  <c r="A2189" i="33"/>
  <c r="A2190" i="33"/>
  <c r="A2191" i="33"/>
  <c r="A2192" i="33"/>
  <c r="A2193" i="33"/>
  <c r="A2194" i="33"/>
  <c r="A2195" i="33"/>
  <c r="A2196" i="33"/>
  <c r="A2197" i="33"/>
  <c r="A2198" i="33"/>
  <c r="A2199" i="33"/>
  <c r="A2200" i="33"/>
  <c r="A2201" i="33"/>
  <c r="A2202" i="33"/>
  <c r="A2203" i="33"/>
  <c r="A2204" i="33"/>
  <c r="A2205" i="33"/>
  <c r="A2206" i="33"/>
  <c r="A2207" i="33"/>
  <c r="A2208" i="33"/>
  <c r="A2209" i="33"/>
  <c r="A2210" i="33"/>
  <c r="A2211" i="33"/>
  <c r="A2212" i="33"/>
  <c r="A2213" i="33"/>
  <c r="A2214" i="33"/>
  <c r="A2215" i="33"/>
  <c r="A2216" i="33"/>
  <c r="A2217" i="33"/>
  <c r="A2218" i="33"/>
  <c r="A2219" i="33"/>
  <c r="A2220" i="33"/>
  <c r="A2221" i="33"/>
  <c r="A2222" i="33"/>
  <c r="A2223" i="33"/>
  <c r="A2224" i="33"/>
  <c r="A2225" i="33"/>
  <c r="A2226" i="33"/>
  <c r="A2227" i="33"/>
  <c r="A2228" i="33"/>
  <c r="A2229" i="33"/>
  <c r="A2230" i="33"/>
  <c r="A2231" i="33"/>
  <c r="A2232" i="33"/>
  <c r="A2233" i="33"/>
  <c r="A2234" i="33"/>
  <c r="A2235" i="33"/>
  <c r="A2236" i="33"/>
  <c r="A2237" i="33"/>
  <c r="A2238" i="33"/>
  <c r="A2239" i="33"/>
  <c r="A2240" i="33"/>
  <c r="A2241" i="33"/>
  <c r="A2242" i="33"/>
  <c r="A2243" i="33"/>
  <c r="A2244" i="33"/>
  <c r="A2245" i="33"/>
  <c r="A2246" i="33"/>
  <c r="A2247" i="33"/>
  <c r="A2248" i="33"/>
  <c r="A2249" i="33"/>
  <c r="A2250" i="33"/>
  <c r="A2251" i="33"/>
  <c r="A2252" i="33"/>
  <c r="A2253" i="33"/>
  <c r="A2254" i="33"/>
  <c r="A2255" i="33"/>
  <c r="A2256" i="33"/>
  <c r="A2257" i="33"/>
  <c r="A2258" i="33"/>
  <c r="A2259" i="33"/>
  <c r="A2260" i="33"/>
  <c r="A2261" i="33"/>
  <c r="A2262" i="33"/>
  <c r="A2263" i="33"/>
  <c r="A2264" i="33"/>
  <c r="A2265" i="33"/>
  <c r="A2266" i="33"/>
  <c r="A2267" i="33"/>
  <c r="A2268" i="33"/>
  <c r="A2269" i="33"/>
  <c r="A2270" i="33"/>
  <c r="A2271" i="33"/>
  <c r="A2272" i="33"/>
  <c r="A2273" i="33"/>
  <c r="A2274" i="33"/>
  <c r="A2275" i="33"/>
  <c r="A2276" i="33"/>
  <c r="A2277" i="33"/>
  <c r="A2278" i="33"/>
  <c r="A2279" i="33"/>
  <c r="A2280" i="33"/>
  <c r="A2281" i="33"/>
  <c r="A2282" i="33"/>
  <c r="A2283" i="33"/>
  <c r="A2284" i="33"/>
  <c r="A2285" i="33"/>
  <c r="A2286" i="33"/>
  <c r="A2287" i="33"/>
  <c r="A2288" i="33"/>
  <c r="A2289" i="33"/>
  <c r="A2290" i="33"/>
  <c r="A2291" i="33"/>
  <c r="A2292" i="33"/>
  <c r="A2293" i="33"/>
  <c r="A2294" i="33"/>
  <c r="A2295" i="33"/>
  <c r="A2296" i="33"/>
  <c r="A2297" i="33"/>
  <c r="A2298" i="33"/>
  <c r="A2299" i="33"/>
  <c r="A2300" i="33"/>
  <c r="A2301" i="33"/>
  <c r="A2302" i="33"/>
  <c r="A2303" i="33"/>
  <c r="A2304" i="33"/>
  <c r="A2305" i="33"/>
  <c r="A2306" i="33"/>
  <c r="A2307" i="33"/>
  <c r="A2308" i="33"/>
  <c r="A2309" i="33"/>
  <c r="A2310" i="33"/>
  <c r="A2311" i="33"/>
  <c r="A2312" i="33"/>
  <c r="A2313" i="33"/>
  <c r="A2314" i="33"/>
  <c r="A2315" i="33"/>
  <c r="A2316" i="33"/>
  <c r="A2317" i="33"/>
  <c r="A2318" i="33"/>
  <c r="A2319" i="33"/>
  <c r="A2320" i="33"/>
  <c r="A2321" i="33"/>
  <c r="A2322" i="33"/>
  <c r="A2323" i="33"/>
  <c r="A2324" i="33"/>
  <c r="A2325" i="33"/>
  <c r="A2326" i="33"/>
  <c r="A2327" i="33"/>
  <c r="A2328" i="33"/>
  <c r="A2329" i="33"/>
  <c r="A2330" i="33"/>
  <c r="A2331" i="33"/>
  <c r="A2332" i="33"/>
  <c r="A2333" i="33"/>
  <c r="A2334" i="33"/>
  <c r="A2335" i="33"/>
  <c r="A2336" i="33"/>
  <c r="A2337" i="33"/>
  <c r="A2338" i="33"/>
  <c r="A2339" i="33"/>
  <c r="A2340" i="33"/>
  <c r="A2341" i="33"/>
  <c r="A2342" i="33"/>
  <c r="A2343" i="33"/>
  <c r="A2344" i="33"/>
  <c r="A2345" i="33"/>
  <c r="A2346" i="33"/>
  <c r="A2347" i="33"/>
  <c r="A2348" i="33"/>
  <c r="A2349" i="33"/>
  <c r="A2350" i="33"/>
  <c r="A2351" i="33"/>
  <c r="A2352" i="33"/>
  <c r="A2353" i="33"/>
  <c r="A2354" i="33"/>
  <c r="A2355" i="33"/>
  <c r="A2356" i="33"/>
  <c r="A2357" i="33"/>
  <c r="A2358" i="33"/>
  <c r="A2359" i="33"/>
  <c r="A2360" i="33"/>
  <c r="A2361" i="33"/>
  <c r="A2362" i="33"/>
  <c r="A2363" i="33"/>
  <c r="A2364" i="33"/>
  <c r="A2365" i="33"/>
  <c r="A2366" i="33"/>
  <c r="A2367" i="33"/>
  <c r="A2368" i="33"/>
  <c r="A2369" i="33"/>
  <c r="A2370" i="33"/>
  <c r="A2371" i="33"/>
  <c r="A2372" i="33"/>
  <c r="A2373" i="33"/>
  <c r="A2374" i="33"/>
  <c r="A2375" i="33"/>
  <c r="A2376" i="33"/>
  <c r="A2377" i="33"/>
  <c r="A2378" i="33"/>
  <c r="A2379" i="33"/>
  <c r="A2380" i="33"/>
  <c r="A2381" i="33"/>
  <c r="A2382" i="33"/>
  <c r="A2383" i="33"/>
  <c r="A2384" i="33"/>
  <c r="A2385" i="33"/>
  <c r="A2386" i="33"/>
  <c r="A2387" i="33"/>
  <c r="A2388" i="33"/>
  <c r="A2389" i="33"/>
  <c r="A2390" i="33"/>
  <c r="A2391" i="33"/>
  <c r="A2392" i="33"/>
  <c r="A2393" i="33"/>
  <c r="A2394" i="33"/>
  <c r="A3" i="33"/>
  <c r="A4" i="32"/>
  <c r="A5" i="32"/>
  <c r="A6" i="32"/>
  <c r="A7" i="32"/>
  <c r="A8" i="32"/>
  <c r="A9" i="32"/>
  <c r="A10" i="32"/>
  <c r="A11" i="32"/>
  <c r="A12" i="32"/>
  <c r="A13" i="32"/>
  <c r="A14" i="32"/>
  <c r="A15" i="32"/>
  <c r="A16" i="32"/>
  <c r="A17" i="32"/>
  <c r="A18" i="32"/>
  <c r="A19" i="32"/>
  <c r="A20" i="32"/>
  <c r="A21" i="32"/>
  <c r="A22" i="32"/>
  <c r="A23" i="32"/>
  <c r="A24" i="32"/>
  <c r="A25" i="32"/>
  <c r="A26" i="32"/>
  <c r="A27" i="32"/>
  <c r="A28" i="32"/>
  <c r="A29" i="32"/>
  <c r="A30" i="32"/>
  <c r="A31" i="32"/>
  <c r="A32" i="32"/>
  <c r="A33" i="32"/>
  <c r="A34" i="32"/>
  <c r="A35" i="32"/>
  <c r="A36" i="32"/>
  <c r="A37" i="32"/>
  <c r="A38" i="32"/>
  <c r="A39" i="32"/>
  <c r="A40" i="32"/>
  <c r="A41" i="32"/>
  <c r="A42" i="32"/>
  <c r="A43" i="32"/>
  <c r="A44" i="32"/>
  <c r="A45" i="32"/>
  <c r="A46" i="32"/>
  <c r="A47" i="32"/>
  <c r="A48" i="32"/>
  <c r="A49" i="32"/>
  <c r="A50" i="32"/>
  <c r="A51" i="32"/>
  <c r="A52" i="32"/>
  <c r="A53" i="32"/>
  <c r="A54" i="32"/>
  <c r="A55" i="32"/>
  <c r="A56" i="32"/>
  <c r="A57" i="32"/>
  <c r="A58" i="32"/>
  <c r="A59" i="32"/>
  <c r="A60" i="32"/>
  <c r="A61" i="32"/>
  <c r="A62" i="32"/>
  <c r="A63" i="32"/>
  <c r="A64" i="32"/>
  <c r="A65" i="32"/>
  <c r="A66" i="32"/>
  <c r="A67" i="32"/>
  <c r="A68" i="32"/>
  <c r="A69" i="32"/>
  <c r="A70" i="32"/>
  <c r="A71" i="32"/>
  <c r="A72" i="32"/>
  <c r="A73" i="32"/>
  <c r="A74" i="32"/>
  <c r="A75" i="32"/>
  <c r="A76" i="32"/>
  <c r="A77" i="32"/>
  <c r="A78" i="32"/>
  <c r="A79" i="32"/>
  <c r="A80" i="32"/>
  <c r="A81" i="32"/>
  <c r="A82" i="32"/>
  <c r="A83" i="32"/>
  <c r="A84" i="32"/>
  <c r="A85" i="32"/>
  <c r="A86" i="32"/>
  <c r="A87" i="32"/>
  <c r="A88" i="32"/>
  <c r="A89" i="32"/>
  <c r="A90" i="32"/>
  <c r="A91" i="32"/>
  <c r="A92" i="32"/>
  <c r="A93" i="32"/>
  <c r="A94" i="32"/>
  <c r="A95" i="32"/>
  <c r="A96" i="32"/>
  <c r="A97" i="32"/>
  <c r="A98" i="32"/>
  <c r="A99" i="32"/>
  <c r="A100" i="32"/>
  <c r="A101" i="32"/>
  <c r="A102" i="32"/>
  <c r="A103" i="32"/>
  <c r="A104" i="32"/>
  <c r="A105" i="32"/>
  <c r="A106" i="32"/>
  <c r="A107" i="32"/>
  <c r="A108" i="32"/>
  <c r="A109" i="32"/>
  <c r="A110" i="32"/>
  <c r="A111" i="32"/>
  <c r="A112" i="32"/>
  <c r="A113" i="32"/>
  <c r="A114" i="32"/>
  <c r="A115" i="32"/>
  <c r="A116" i="32"/>
  <c r="A117" i="32"/>
  <c r="A118" i="32"/>
  <c r="A119" i="32"/>
  <c r="A120" i="32"/>
  <c r="A121" i="32"/>
  <c r="A122" i="32"/>
  <c r="A123" i="32"/>
  <c r="A124" i="32"/>
  <c r="A125" i="32"/>
  <c r="A126" i="32"/>
  <c r="A127" i="32"/>
  <c r="A128" i="32"/>
  <c r="A129" i="32"/>
  <c r="A130" i="32"/>
  <c r="A131" i="32"/>
  <c r="A132" i="32"/>
  <c r="A133" i="32"/>
  <c r="A134" i="32"/>
  <c r="A135" i="32"/>
  <c r="A136" i="32"/>
  <c r="A137" i="32"/>
  <c r="A138" i="32"/>
  <c r="A139" i="32"/>
  <c r="A140" i="32"/>
  <c r="A141" i="32"/>
  <c r="A142" i="32"/>
  <c r="A143" i="32"/>
  <c r="A144" i="32"/>
  <c r="A145" i="32"/>
  <c r="A146" i="32"/>
  <c r="A147" i="32"/>
  <c r="A148" i="32"/>
  <c r="A149" i="32"/>
  <c r="A150" i="32"/>
  <c r="A151" i="32"/>
  <c r="A152" i="32"/>
  <c r="A153" i="32"/>
  <c r="A154" i="32"/>
  <c r="A155" i="32"/>
  <c r="A156" i="32"/>
  <c r="A157" i="32"/>
  <c r="A158" i="32"/>
  <c r="A159" i="32"/>
  <c r="A160" i="32"/>
  <c r="A161" i="32"/>
  <c r="A162" i="32"/>
  <c r="A163" i="32"/>
  <c r="A164" i="32"/>
  <c r="A165" i="32"/>
  <c r="A166" i="32"/>
  <c r="A167" i="32"/>
  <c r="A168" i="32"/>
  <c r="A169" i="32"/>
  <c r="A170" i="32"/>
  <c r="A171" i="32"/>
  <c r="A172" i="32"/>
  <c r="A173" i="32"/>
  <c r="A174" i="32"/>
  <c r="A175" i="32"/>
  <c r="A176" i="32"/>
  <c r="A177" i="32"/>
  <c r="A178" i="32"/>
  <c r="A179" i="32"/>
  <c r="A180" i="32"/>
  <c r="A181" i="32"/>
  <c r="A182" i="32"/>
  <c r="A183" i="32"/>
  <c r="A184" i="32"/>
  <c r="A185" i="32"/>
  <c r="A186" i="32"/>
  <c r="A187" i="32"/>
  <c r="A188" i="32"/>
  <c r="A189" i="32"/>
  <c r="A190" i="32"/>
  <c r="A191" i="32"/>
  <c r="A192" i="32"/>
  <c r="A193" i="32"/>
  <c r="A194" i="32"/>
  <c r="A195" i="32"/>
  <c r="A196" i="32"/>
  <c r="A197" i="32"/>
  <c r="A198" i="32"/>
  <c r="A199" i="32"/>
  <c r="A200" i="32"/>
  <c r="A201" i="32"/>
  <c r="A202" i="32"/>
  <c r="A203" i="32"/>
  <c r="A204" i="32"/>
  <c r="A205" i="32"/>
  <c r="A206" i="32"/>
  <c r="A207" i="32"/>
  <c r="A208" i="32"/>
  <c r="A209" i="32"/>
  <c r="A210" i="32"/>
  <c r="A211" i="32"/>
  <c r="A212" i="32"/>
  <c r="A213" i="32"/>
  <c r="A214" i="32"/>
  <c r="A215" i="32"/>
  <c r="A216" i="32"/>
  <c r="A217" i="32"/>
  <c r="A218" i="32"/>
  <c r="A219" i="32"/>
  <c r="A220" i="32"/>
  <c r="A221" i="32"/>
  <c r="A222" i="32"/>
  <c r="A223" i="32"/>
  <c r="A224" i="32"/>
  <c r="A225" i="32"/>
  <c r="A226" i="32"/>
  <c r="A227" i="32"/>
  <c r="A228" i="32"/>
  <c r="A229" i="32"/>
  <c r="A230" i="32"/>
  <c r="A231" i="32"/>
  <c r="A232" i="32"/>
  <c r="A233" i="32"/>
  <c r="A234" i="32"/>
  <c r="A235" i="32"/>
  <c r="A236" i="32"/>
  <c r="A237" i="32"/>
  <c r="A238" i="32"/>
  <c r="A239" i="32"/>
  <c r="A240" i="32"/>
  <c r="A241" i="32"/>
  <c r="A242" i="32"/>
  <c r="A243" i="32"/>
  <c r="A244" i="32"/>
  <c r="A245" i="32"/>
  <c r="A246" i="32"/>
  <c r="A247" i="32"/>
  <c r="A248" i="32"/>
  <c r="A249" i="32"/>
  <c r="A250" i="32"/>
  <c r="A251" i="32"/>
  <c r="A252" i="32"/>
  <c r="A253" i="32"/>
  <c r="A254" i="32"/>
  <c r="A255" i="32"/>
  <c r="A256" i="32"/>
  <c r="A257" i="32"/>
  <c r="A258" i="32"/>
  <c r="A259" i="32"/>
  <c r="A260" i="32"/>
  <c r="A261" i="32"/>
  <c r="A262" i="32"/>
  <c r="A263" i="32"/>
  <c r="A264" i="32"/>
  <c r="A265" i="32"/>
  <c r="A266" i="32"/>
  <c r="A267" i="32"/>
  <c r="A268" i="32"/>
  <c r="A269" i="32"/>
  <c r="A270" i="32"/>
  <c r="A271" i="32"/>
  <c r="A272" i="32"/>
  <c r="A273" i="32"/>
  <c r="A274" i="32"/>
  <c r="A275" i="32"/>
  <c r="A276" i="32"/>
  <c r="A277" i="32"/>
  <c r="A278" i="32"/>
  <c r="A279" i="32"/>
  <c r="A280" i="32"/>
  <c r="A281" i="32"/>
  <c r="A282" i="32"/>
  <c r="A283" i="32"/>
  <c r="A284" i="32"/>
  <c r="A285" i="32"/>
  <c r="A286" i="32"/>
  <c r="A287" i="32"/>
  <c r="A288" i="32"/>
  <c r="A289" i="32"/>
  <c r="A290" i="32"/>
  <c r="A291" i="32"/>
  <c r="A292" i="32"/>
  <c r="A293" i="32"/>
  <c r="A294" i="32"/>
  <c r="A295" i="32"/>
  <c r="A296" i="32"/>
  <c r="A297" i="32"/>
  <c r="A298" i="32"/>
  <c r="A299" i="32"/>
  <c r="A300" i="32"/>
  <c r="A301" i="32"/>
  <c r="A302" i="32"/>
  <c r="A303" i="32"/>
  <c r="A304" i="32"/>
  <c r="A305" i="32"/>
  <c r="A306" i="32"/>
  <c r="A307" i="32"/>
  <c r="A308" i="32"/>
  <c r="A309" i="32"/>
  <c r="A310" i="32"/>
  <c r="A311" i="32"/>
  <c r="A312" i="32"/>
  <c r="A313" i="32"/>
  <c r="A314" i="32"/>
  <c r="A315" i="32"/>
  <c r="A316" i="32"/>
  <c r="A317" i="32"/>
  <c r="A318" i="32"/>
  <c r="A319" i="32"/>
  <c r="A320" i="32"/>
  <c r="A321" i="32"/>
  <c r="A322" i="32"/>
  <c r="A323" i="32"/>
  <c r="A324" i="32"/>
  <c r="A325" i="32"/>
  <c r="A326" i="32"/>
  <c r="A327" i="32"/>
  <c r="A328" i="32"/>
  <c r="A329" i="32"/>
  <c r="A330" i="32"/>
  <c r="A331" i="32"/>
  <c r="A332" i="32"/>
  <c r="A333" i="32"/>
  <c r="A334" i="32"/>
  <c r="A335" i="32"/>
  <c r="A336" i="32"/>
  <c r="A337" i="32"/>
  <c r="A338" i="32"/>
  <c r="A339" i="32"/>
  <c r="A340" i="32"/>
  <c r="A341" i="32"/>
  <c r="A342" i="32"/>
  <c r="A343" i="32"/>
  <c r="A344" i="32"/>
  <c r="A345" i="32"/>
  <c r="A346" i="32"/>
  <c r="A347" i="32"/>
  <c r="A348" i="32"/>
  <c r="A349" i="32"/>
  <c r="A350" i="32"/>
  <c r="A351" i="32"/>
  <c r="A352" i="32"/>
  <c r="A353" i="32"/>
  <c r="A354" i="32"/>
  <c r="A355" i="32"/>
  <c r="A356" i="32"/>
  <c r="A357" i="32"/>
  <c r="A358" i="32"/>
  <c r="A359" i="32"/>
  <c r="A360" i="32"/>
  <c r="A361" i="32"/>
  <c r="A362" i="32"/>
  <c r="A363" i="32"/>
  <c r="A364" i="32"/>
  <c r="A365" i="32"/>
  <c r="A366" i="32"/>
  <c r="A367" i="32"/>
  <c r="A368" i="32"/>
  <c r="A369" i="32"/>
  <c r="A370" i="32"/>
  <c r="A371" i="32"/>
  <c r="A372" i="32"/>
  <c r="A373" i="32"/>
  <c r="A374" i="32"/>
  <c r="A375" i="32"/>
  <c r="A376" i="32"/>
  <c r="A377" i="32"/>
  <c r="A378" i="32"/>
  <c r="A379" i="32"/>
  <c r="A380" i="32"/>
  <c r="A381" i="32"/>
  <c r="A382" i="32"/>
  <c r="A383" i="32"/>
  <c r="A384" i="32"/>
  <c r="A385" i="32"/>
  <c r="A386" i="32"/>
  <c r="A387" i="32"/>
  <c r="A388" i="32"/>
  <c r="A389" i="32"/>
  <c r="A390" i="32"/>
  <c r="A391" i="32"/>
  <c r="A392" i="32"/>
  <c r="A393" i="32"/>
  <c r="A394" i="32"/>
  <c r="A395" i="32"/>
  <c r="A396" i="32"/>
  <c r="A397" i="32"/>
  <c r="A398" i="32"/>
  <c r="A399" i="32"/>
  <c r="A400" i="32"/>
  <c r="A401" i="32"/>
  <c r="A402" i="32"/>
  <c r="A403" i="32"/>
  <c r="A404" i="32"/>
  <c r="A405" i="32"/>
  <c r="A406" i="32"/>
  <c r="A407" i="32"/>
  <c r="A408" i="32"/>
  <c r="A409" i="32"/>
  <c r="A410" i="32"/>
  <c r="A411" i="32"/>
  <c r="A412" i="32"/>
  <c r="A413" i="32"/>
  <c r="A414" i="32"/>
  <c r="A415" i="32"/>
  <c r="A416" i="32"/>
  <c r="A417" i="32"/>
  <c r="A418" i="32"/>
  <c r="A419" i="32"/>
  <c r="A420" i="32"/>
  <c r="A421" i="32"/>
  <c r="A422" i="32"/>
  <c r="A423" i="32"/>
  <c r="A424" i="32"/>
  <c r="A425" i="32"/>
  <c r="A426" i="32"/>
  <c r="A427" i="32"/>
  <c r="A428" i="32"/>
  <c r="A429" i="32"/>
  <c r="A430" i="32"/>
  <c r="A431" i="32"/>
  <c r="A432" i="32"/>
  <c r="A433" i="32"/>
  <c r="A434" i="32"/>
  <c r="A435" i="32"/>
  <c r="A436" i="32"/>
  <c r="A437" i="32"/>
  <c r="A438" i="32"/>
  <c r="A439" i="32"/>
  <c r="A440" i="32"/>
  <c r="A441" i="32"/>
  <c r="A442" i="32"/>
  <c r="A443" i="32"/>
  <c r="A444" i="32"/>
  <c r="A445" i="32"/>
  <c r="A446" i="32"/>
  <c r="A447" i="32"/>
  <c r="A448" i="32"/>
  <c r="A449" i="32"/>
  <c r="A450" i="32"/>
  <c r="A451" i="32"/>
  <c r="A452" i="32"/>
  <c r="A453" i="32"/>
  <c r="A454" i="32"/>
  <c r="A455" i="32"/>
  <c r="A456" i="32"/>
  <c r="A457" i="32"/>
  <c r="A458" i="32"/>
  <c r="A459" i="32"/>
  <c r="A460" i="32"/>
  <c r="A461" i="32"/>
  <c r="A462" i="32"/>
  <c r="A463" i="32"/>
  <c r="A464" i="32"/>
  <c r="A465" i="32"/>
  <c r="A466" i="32"/>
  <c r="A467" i="32"/>
  <c r="A468" i="32"/>
  <c r="A469" i="32"/>
  <c r="A470" i="32"/>
  <c r="A471" i="32"/>
  <c r="A472" i="32"/>
  <c r="A473" i="32"/>
  <c r="A474" i="32"/>
  <c r="A475" i="32"/>
  <c r="A476" i="32"/>
  <c r="A477" i="32"/>
  <c r="A478" i="32"/>
  <c r="A479" i="32"/>
  <c r="A480" i="32"/>
  <c r="A481" i="32"/>
  <c r="A482" i="32"/>
  <c r="A483" i="32"/>
  <c r="A484" i="32"/>
  <c r="A485" i="32"/>
  <c r="A486" i="32"/>
  <c r="A487" i="32"/>
  <c r="A488" i="32"/>
  <c r="A489" i="32"/>
  <c r="A490" i="32"/>
  <c r="A491" i="32"/>
  <c r="A492" i="32"/>
  <c r="A493" i="32"/>
  <c r="A494" i="32"/>
  <c r="A495" i="32"/>
  <c r="A496" i="32"/>
  <c r="A497" i="32"/>
  <c r="A498" i="32"/>
  <c r="A499" i="32"/>
  <c r="A500" i="32"/>
  <c r="A501" i="32"/>
  <c r="A502" i="32"/>
  <c r="A503" i="32"/>
  <c r="A504" i="32"/>
  <c r="A505" i="32"/>
  <c r="A506" i="32"/>
  <c r="A507" i="32"/>
  <c r="A508" i="32"/>
  <c r="A509" i="32"/>
  <c r="A510" i="32"/>
  <c r="A511" i="32"/>
  <c r="A512" i="32"/>
  <c r="A513" i="32"/>
  <c r="A514" i="32"/>
  <c r="A515" i="32"/>
  <c r="A516" i="32"/>
  <c r="A517" i="32"/>
  <c r="A518" i="32"/>
  <c r="A519" i="32"/>
  <c r="A520" i="32"/>
  <c r="A521" i="32"/>
  <c r="A522" i="32"/>
  <c r="A523" i="32"/>
  <c r="A524" i="32"/>
  <c r="A525" i="32"/>
  <c r="A526" i="32"/>
  <c r="A527" i="32"/>
  <c r="A528" i="32"/>
  <c r="A529" i="32"/>
  <c r="A530" i="32"/>
  <c r="A531" i="32"/>
  <c r="A532" i="32"/>
  <c r="A533" i="32"/>
  <c r="A534" i="32"/>
  <c r="A535" i="32"/>
  <c r="A536" i="32"/>
  <c r="A537" i="32"/>
  <c r="A538" i="32"/>
  <c r="A539" i="32"/>
  <c r="A540" i="32"/>
  <c r="A541" i="32"/>
  <c r="A542" i="32"/>
  <c r="A543" i="32"/>
  <c r="A544" i="32"/>
  <c r="A545" i="32"/>
  <c r="A546" i="32"/>
  <c r="A547" i="32"/>
  <c r="A548" i="32"/>
  <c r="A549" i="32"/>
  <c r="A550" i="32"/>
  <c r="A551" i="32"/>
  <c r="A552" i="32"/>
  <c r="A553" i="32"/>
  <c r="A554" i="32"/>
  <c r="A555" i="32"/>
  <c r="A556" i="32"/>
  <c r="A557" i="32"/>
  <c r="A558" i="32"/>
  <c r="A559" i="32"/>
  <c r="A560" i="32"/>
  <c r="A561" i="32"/>
  <c r="A562" i="32"/>
  <c r="A563" i="32"/>
  <c r="A564" i="32"/>
  <c r="A565" i="32"/>
  <c r="A566" i="32"/>
  <c r="A567" i="32"/>
  <c r="A568" i="32"/>
  <c r="A569" i="32"/>
  <c r="A570" i="32"/>
  <c r="A571" i="32"/>
  <c r="A572" i="32"/>
  <c r="A573" i="32"/>
  <c r="A574" i="32"/>
  <c r="A575" i="32"/>
  <c r="A576" i="32"/>
  <c r="A577" i="32"/>
  <c r="A578" i="32"/>
  <c r="A579" i="32"/>
  <c r="A580" i="32"/>
  <c r="A581" i="32"/>
  <c r="A582" i="32"/>
  <c r="A583" i="32"/>
  <c r="A584" i="32"/>
  <c r="A585" i="32"/>
  <c r="A586" i="32"/>
  <c r="A587" i="32"/>
  <c r="A588" i="32"/>
  <c r="A589" i="32"/>
  <c r="A590" i="32"/>
  <c r="A591" i="32"/>
  <c r="A592" i="32"/>
  <c r="A593" i="32"/>
  <c r="A594" i="32"/>
  <c r="A595" i="32"/>
  <c r="A596" i="32"/>
  <c r="A597" i="32"/>
  <c r="A598" i="32"/>
  <c r="A599" i="32"/>
  <c r="A600" i="32"/>
  <c r="A601" i="32"/>
  <c r="A602" i="32"/>
  <c r="A603" i="32"/>
  <c r="A604" i="32"/>
  <c r="A605" i="32"/>
  <c r="A606" i="32"/>
  <c r="A607" i="32"/>
  <c r="A608" i="32"/>
  <c r="A609" i="32"/>
  <c r="A610" i="32"/>
  <c r="A611" i="32"/>
  <c r="A612" i="32"/>
  <c r="A613" i="32"/>
  <c r="A614" i="32"/>
  <c r="A615" i="32"/>
  <c r="A616" i="32"/>
  <c r="A617" i="32"/>
  <c r="A618" i="32"/>
  <c r="A619" i="32"/>
  <c r="A620" i="32"/>
  <c r="A621" i="32"/>
  <c r="A622" i="32"/>
  <c r="A623" i="32"/>
  <c r="A624" i="32"/>
  <c r="A625" i="32"/>
  <c r="A626" i="32"/>
  <c r="A627" i="32"/>
  <c r="A628" i="32"/>
  <c r="A629" i="32"/>
  <c r="A630" i="32"/>
  <c r="A631" i="32"/>
  <c r="A632" i="32"/>
  <c r="A633" i="32"/>
  <c r="A634" i="32"/>
  <c r="A635" i="32"/>
  <c r="A636" i="32"/>
  <c r="A637" i="32"/>
  <c r="A638" i="32"/>
  <c r="A639" i="32"/>
  <c r="A640" i="32"/>
  <c r="A641" i="32"/>
  <c r="A642" i="32"/>
  <c r="A643" i="32"/>
  <c r="A644" i="32"/>
  <c r="A645" i="32"/>
  <c r="A646" i="32"/>
  <c r="A647" i="32"/>
  <c r="A648" i="32"/>
  <c r="A649" i="32"/>
  <c r="A650" i="32"/>
  <c r="A651" i="32"/>
  <c r="A652" i="32"/>
  <c r="A653" i="32"/>
  <c r="A654" i="32"/>
  <c r="A655" i="32"/>
  <c r="A656" i="32"/>
  <c r="A657" i="32"/>
  <c r="A658" i="32"/>
  <c r="A659" i="32"/>
  <c r="A660" i="32"/>
  <c r="A661" i="32"/>
  <c r="A662" i="32"/>
  <c r="A663" i="32"/>
  <c r="A664" i="32"/>
  <c r="A665" i="32"/>
  <c r="A666" i="32"/>
  <c r="A667" i="32"/>
  <c r="A668" i="32"/>
  <c r="A669" i="32"/>
  <c r="A670" i="32"/>
  <c r="A671" i="32"/>
  <c r="A672" i="32"/>
  <c r="A673" i="32"/>
  <c r="A674" i="32"/>
  <c r="A675" i="32"/>
  <c r="A676" i="32"/>
  <c r="A677" i="32"/>
  <c r="A678" i="32"/>
  <c r="A679" i="32"/>
  <c r="A680" i="32"/>
  <c r="A681" i="32"/>
  <c r="A682" i="32"/>
  <c r="A683" i="32"/>
  <c r="A684" i="32"/>
  <c r="A685" i="32"/>
  <c r="A686" i="32"/>
  <c r="A687" i="32"/>
  <c r="A688" i="32"/>
  <c r="A689" i="32"/>
  <c r="A690" i="32"/>
  <c r="A691" i="32"/>
  <c r="A692" i="32"/>
  <c r="A693" i="32"/>
  <c r="A694" i="32"/>
  <c r="A695" i="32"/>
  <c r="A696" i="32"/>
  <c r="A697" i="32"/>
  <c r="A698" i="32"/>
  <c r="A699" i="32"/>
  <c r="A700" i="32"/>
  <c r="A701" i="32"/>
  <c r="A702" i="32"/>
  <c r="A703" i="32"/>
  <c r="A704" i="32"/>
  <c r="A705" i="32"/>
  <c r="A706" i="32"/>
  <c r="A707" i="32"/>
  <c r="A708" i="32"/>
  <c r="A709" i="32"/>
  <c r="A710" i="32"/>
  <c r="A711" i="32"/>
  <c r="A712" i="32"/>
  <c r="A713" i="32"/>
  <c r="A714" i="32"/>
  <c r="A715" i="32"/>
  <c r="A716" i="32"/>
  <c r="A717" i="32"/>
  <c r="A718" i="32"/>
  <c r="A719" i="32"/>
  <c r="A720" i="32"/>
  <c r="A721" i="32"/>
  <c r="A722" i="32"/>
  <c r="A723" i="32"/>
  <c r="A724" i="32"/>
  <c r="A725" i="32"/>
  <c r="A726" i="32"/>
  <c r="A727" i="32"/>
  <c r="A728" i="32"/>
  <c r="A729" i="32"/>
  <c r="A730" i="32"/>
  <c r="A731" i="32"/>
  <c r="A732" i="32"/>
  <c r="A733" i="32"/>
  <c r="A734" i="32"/>
  <c r="A735" i="32"/>
  <c r="A736" i="32"/>
  <c r="A737" i="32"/>
  <c r="A738" i="32"/>
  <c r="A739" i="32"/>
  <c r="A740" i="32"/>
  <c r="A741" i="32"/>
  <c r="A742" i="32"/>
  <c r="A743" i="32"/>
  <c r="A744" i="32"/>
  <c r="A745" i="32"/>
  <c r="A746" i="32"/>
  <c r="A747" i="32"/>
  <c r="A748" i="32"/>
  <c r="A749" i="32"/>
  <c r="A750" i="32"/>
  <c r="A751" i="32"/>
  <c r="A752" i="32"/>
  <c r="A753" i="32"/>
  <c r="A754" i="32"/>
  <c r="A755" i="32"/>
  <c r="A756" i="32"/>
  <c r="A757" i="32"/>
  <c r="A758" i="32"/>
  <c r="A759" i="32"/>
  <c r="A760" i="32"/>
  <c r="A761" i="32"/>
  <c r="A762" i="32"/>
  <c r="A763" i="32"/>
  <c r="A764" i="32"/>
  <c r="A765" i="32"/>
  <c r="A766" i="32"/>
  <c r="A767" i="32"/>
  <c r="A768" i="32"/>
  <c r="A769" i="32"/>
  <c r="A770" i="32"/>
  <c r="A771" i="32"/>
  <c r="A772" i="32"/>
  <c r="A773" i="32"/>
  <c r="A774" i="32"/>
  <c r="A775" i="32"/>
  <c r="A776" i="32"/>
  <c r="A777" i="32"/>
  <c r="A778" i="32"/>
  <c r="A779" i="32"/>
  <c r="A780" i="32"/>
  <c r="A781" i="32"/>
  <c r="A782" i="32"/>
  <c r="A783" i="32"/>
  <c r="A784" i="32"/>
  <c r="A785" i="32"/>
  <c r="A786" i="32"/>
  <c r="A787" i="32"/>
  <c r="A788" i="32"/>
  <c r="A789" i="32"/>
  <c r="A790" i="32"/>
  <c r="A791" i="32"/>
  <c r="A792" i="32"/>
  <c r="A793" i="32"/>
  <c r="A794" i="32"/>
  <c r="A795" i="32"/>
  <c r="A796" i="32"/>
  <c r="A797" i="32"/>
  <c r="A798" i="32"/>
  <c r="A799" i="32"/>
  <c r="A800" i="32"/>
  <c r="A801" i="32"/>
  <c r="A802" i="32"/>
  <c r="A803" i="32"/>
  <c r="A804" i="32"/>
  <c r="A805" i="32"/>
  <c r="A806" i="32"/>
  <c r="A807" i="32"/>
  <c r="A808" i="32"/>
  <c r="A809" i="32"/>
  <c r="A810" i="32"/>
  <c r="A811" i="32"/>
  <c r="A812" i="32"/>
  <c r="A813" i="32"/>
  <c r="A814" i="32"/>
  <c r="A815" i="32"/>
  <c r="A816" i="32"/>
  <c r="A817" i="32"/>
  <c r="A818" i="32"/>
  <c r="A819" i="32"/>
  <c r="A820" i="32"/>
  <c r="A821" i="32"/>
  <c r="A822" i="32"/>
  <c r="A823" i="32"/>
  <c r="A824" i="32"/>
  <c r="A825" i="32"/>
  <c r="A826" i="32"/>
  <c r="A827" i="32"/>
  <c r="A828" i="32"/>
  <c r="A829" i="32"/>
  <c r="A830" i="32"/>
  <c r="A831" i="32"/>
  <c r="A832" i="32"/>
  <c r="A833" i="32"/>
  <c r="A834" i="32"/>
  <c r="A835" i="32"/>
  <c r="A836" i="32"/>
  <c r="A837" i="32"/>
  <c r="A838" i="32"/>
  <c r="A839" i="32"/>
  <c r="A840" i="32"/>
  <c r="A841" i="32"/>
  <c r="A842" i="32"/>
  <c r="A843" i="32"/>
  <c r="A844" i="32"/>
  <c r="A845" i="32"/>
  <c r="A846" i="32"/>
  <c r="A847" i="32"/>
  <c r="A848" i="32"/>
  <c r="A849" i="32"/>
  <c r="A850" i="32"/>
  <c r="A851" i="32"/>
  <c r="A852" i="32"/>
  <c r="A853" i="32"/>
  <c r="A854" i="32"/>
  <c r="A855" i="32"/>
  <c r="A856" i="32"/>
  <c r="A857" i="32"/>
  <c r="A858" i="32"/>
  <c r="A859" i="32"/>
  <c r="A860" i="32"/>
  <c r="A861" i="32"/>
  <c r="A862" i="32"/>
  <c r="A863" i="32"/>
  <c r="A864" i="32"/>
  <c r="A865" i="32"/>
  <c r="A866" i="32"/>
  <c r="A867" i="32"/>
  <c r="A868" i="32"/>
  <c r="A869" i="32"/>
  <c r="A870" i="32"/>
  <c r="A871" i="32"/>
  <c r="A872" i="32"/>
  <c r="A873" i="32"/>
  <c r="A874" i="32"/>
  <c r="A875" i="32"/>
  <c r="A876" i="32"/>
  <c r="A877" i="32"/>
  <c r="A878" i="32"/>
  <c r="A879" i="32"/>
  <c r="A880" i="32"/>
  <c r="A881" i="32"/>
  <c r="A882" i="32"/>
  <c r="A883" i="32"/>
  <c r="A884" i="32"/>
  <c r="A885" i="32"/>
  <c r="A886" i="32"/>
  <c r="A887" i="32"/>
  <c r="A888" i="32"/>
  <c r="A889" i="32"/>
  <c r="A890" i="32"/>
  <c r="A891" i="32"/>
  <c r="A892" i="32"/>
  <c r="A893" i="32"/>
  <c r="A894" i="32"/>
  <c r="A895" i="32"/>
  <c r="A896" i="32"/>
  <c r="A897" i="32"/>
  <c r="A898" i="32"/>
  <c r="A899" i="32"/>
  <c r="A900" i="32"/>
  <c r="A901" i="32"/>
  <c r="A902" i="32"/>
  <c r="A903" i="32"/>
  <c r="A904" i="32"/>
  <c r="A905" i="32"/>
  <c r="A906" i="32"/>
  <c r="A907" i="32"/>
  <c r="A908" i="32"/>
  <c r="A909" i="32"/>
  <c r="A910" i="32"/>
  <c r="A911" i="32"/>
  <c r="A912" i="32"/>
  <c r="A913" i="32"/>
  <c r="A914" i="32"/>
  <c r="A915" i="32"/>
  <c r="A916" i="32"/>
  <c r="A917" i="32"/>
  <c r="A918" i="32"/>
  <c r="A919" i="32"/>
  <c r="A920" i="32"/>
  <c r="A921" i="32"/>
  <c r="A922" i="32"/>
  <c r="A923" i="32"/>
  <c r="A924" i="32"/>
  <c r="A925" i="32"/>
  <c r="A926" i="32"/>
  <c r="A927" i="32"/>
  <c r="A928" i="32"/>
  <c r="A929" i="32"/>
  <c r="A930" i="32"/>
  <c r="A931" i="32"/>
  <c r="A932" i="32"/>
  <c r="A933" i="32"/>
  <c r="A934" i="32"/>
  <c r="A935" i="32"/>
  <c r="A936" i="32"/>
  <c r="A937" i="32"/>
  <c r="A938" i="32"/>
  <c r="A939" i="32"/>
  <c r="A940" i="32"/>
  <c r="A941" i="32"/>
  <c r="A942" i="32"/>
  <c r="A943" i="32"/>
  <c r="A944" i="32"/>
  <c r="A945" i="32"/>
  <c r="A946" i="32"/>
  <c r="A947" i="32"/>
  <c r="A948" i="32"/>
  <c r="A949" i="32"/>
  <c r="A950" i="32"/>
  <c r="A951" i="32"/>
  <c r="A952" i="32"/>
  <c r="A953" i="32"/>
  <c r="A954" i="32"/>
  <c r="A955" i="32"/>
  <c r="A956" i="32"/>
  <c r="A957" i="32"/>
  <c r="A958" i="32"/>
  <c r="A959" i="32"/>
  <c r="A960" i="32"/>
  <c r="A961" i="32"/>
  <c r="A962" i="32"/>
  <c r="A963" i="32"/>
  <c r="A964" i="32"/>
  <c r="A965" i="32"/>
  <c r="A966" i="32"/>
  <c r="A967" i="32"/>
  <c r="A968" i="32"/>
  <c r="A969" i="32"/>
  <c r="A970" i="32"/>
  <c r="A971" i="32"/>
  <c r="A972" i="32"/>
  <c r="A973" i="32"/>
  <c r="A974" i="32"/>
  <c r="A975" i="32"/>
  <c r="A976" i="32"/>
  <c r="A977" i="32"/>
  <c r="A978" i="32"/>
  <c r="A979" i="32"/>
  <c r="A980" i="32"/>
  <c r="A981" i="32"/>
  <c r="A982" i="32"/>
  <c r="A983" i="32"/>
  <c r="A984" i="32"/>
  <c r="A985" i="32"/>
  <c r="A986" i="32"/>
  <c r="A987" i="32"/>
  <c r="A988" i="32"/>
  <c r="A989" i="32"/>
  <c r="A990" i="32"/>
  <c r="A991" i="32"/>
  <c r="A992" i="32"/>
  <c r="A993" i="32"/>
  <c r="A994" i="32"/>
  <c r="A995" i="32"/>
  <c r="A996" i="32"/>
  <c r="A997" i="32"/>
  <c r="A998" i="32"/>
  <c r="A999" i="32"/>
  <c r="A1000" i="32"/>
  <c r="A1001" i="32"/>
  <c r="A1002" i="32"/>
  <c r="A1003" i="32"/>
  <c r="A1004" i="32"/>
  <c r="A1005" i="32"/>
  <c r="A1006" i="32"/>
  <c r="A1007" i="32"/>
  <c r="A1008" i="32"/>
  <c r="A1009" i="32"/>
  <c r="A1010" i="32"/>
  <c r="A1011" i="32"/>
  <c r="A1012" i="32"/>
  <c r="A1013" i="32"/>
  <c r="A1014" i="32"/>
  <c r="A1015" i="32"/>
  <c r="A1016" i="32"/>
  <c r="A1017" i="32"/>
  <c r="A1018" i="32"/>
  <c r="A1019" i="32"/>
  <c r="A1020" i="32"/>
  <c r="A1021" i="32"/>
  <c r="A1022" i="32"/>
  <c r="A1023" i="32"/>
  <c r="A1024" i="32"/>
  <c r="A1025" i="32"/>
  <c r="A1026" i="32"/>
  <c r="A1027" i="32"/>
  <c r="A1028" i="32"/>
  <c r="A1029" i="32"/>
  <c r="A1030" i="32"/>
  <c r="A1031" i="32"/>
  <c r="A1032" i="32"/>
  <c r="A1033" i="32"/>
  <c r="A1034" i="32"/>
  <c r="A1035" i="32"/>
  <c r="A1036" i="32"/>
  <c r="A1037" i="32"/>
  <c r="A1038" i="32"/>
  <c r="A1039" i="32"/>
  <c r="A1040" i="32"/>
  <c r="A1041" i="32"/>
  <c r="A1042" i="32"/>
  <c r="A1043" i="32"/>
  <c r="A1044" i="32"/>
  <c r="A1045" i="32"/>
  <c r="A1046" i="32"/>
  <c r="A1047" i="32"/>
  <c r="A1048" i="32"/>
  <c r="A1049" i="32"/>
  <c r="A1050" i="32"/>
  <c r="A1051" i="32"/>
  <c r="A1052" i="32"/>
  <c r="A1053" i="32"/>
  <c r="A1054" i="32"/>
  <c r="A1055" i="32"/>
  <c r="A1056" i="32"/>
  <c r="A1057" i="32"/>
  <c r="A1058" i="32"/>
  <c r="A1059" i="32"/>
  <c r="A1060" i="32"/>
  <c r="A1061" i="32"/>
  <c r="A1062" i="32"/>
  <c r="A1063" i="32"/>
  <c r="A1064" i="32"/>
  <c r="A1065" i="32"/>
  <c r="A1066" i="32"/>
  <c r="A1067" i="32"/>
  <c r="A1068" i="32"/>
  <c r="A1069" i="32"/>
  <c r="A1070" i="32"/>
  <c r="A1071" i="32"/>
  <c r="A1072" i="32"/>
  <c r="A1073" i="32"/>
  <c r="A1074" i="32"/>
  <c r="A1075" i="32"/>
  <c r="A1076" i="32"/>
  <c r="A1077" i="32"/>
  <c r="A1078" i="32"/>
  <c r="A1079" i="32"/>
  <c r="A1080" i="32"/>
  <c r="A1081" i="32"/>
  <c r="A1082" i="32"/>
  <c r="A1083" i="32"/>
  <c r="A1084" i="32"/>
  <c r="A1085" i="32"/>
  <c r="A1086" i="32"/>
  <c r="A1087" i="32"/>
  <c r="A1088" i="32"/>
  <c r="A1089" i="32"/>
  <c r="A1090" i="32"/>
  <c r="A1091" i="32"/>
  <c r="A1092" i="32"/>
  <c r="A1093" i="32"/>
  <c r="A1094" i="32"/>
  <c r="A1095" i="32"/>
  <c r="A1096" i="32"/>
  <c r="A1097" i="32"/>
  <c r="A1098" i="32"/>
  <c r="A1099" i="32"/>
  <c r="A1100" i="32"/>
  <c r="A1101" i="32"/>
  <c r="A1102" i="32"/>
  <c r="A1103" i="32"/>
  <c r="A1104" i="32"/>
  <c r="A1105" i="32"/>
  <c r="A1106" i="32"/>
  <c r="A1107" i="32"/>
  <c r="A1108" i="32"/>
  <c r="A1109" i="32"/>
  <c r="A1110" i="32"/>
  <c r="A1111" i="32"/>
  <c r="A1112" i="32"/>
  <c r="A1113" i="32"/>
  <c r="A1114" i="32"/>
  <c r="A1115" i="32"/>
  <c r="A1116" i="32"/>
  <c r="A1117" i="32"/>
  <c r="A1118" i="32"/>
  <c r="A1119" i="32"/>
  <c r="A1120" i="32"/>
  <c r="A1121" i="32"/>
  <c r="A1122" i="32"/>
  <c r="A1123" i="32"/>
  <c r="A1124" i="32"/>
  <c r="A1125" i="32"/>
  <c r="A1126" i="32"/>
  <c r="A1127" i="32"/>
  <c r="A1128" i="32"/>
  <c r="A1129" i="32"/>
  <c r="A1130" i="32"/>
  <c r="A1131" i="32"/>
  <c r="A1132" i="32"/>
  <c r="A1133" i="32"/>
  <c r="A1134" i="32"/>
  <c r="A1135" i="32"/>
  <c r="A1136" i="32"/>
  <c r="A1137" i="32"/>
  <c r="A1138" i="32"/>
  <c r="A1139" i="32"/>
  <c r="A1140" i="32"/>
  <c r="A1141" i="32"/>
  <c r="A1142" i="32"/>
  <c r="A1143" i="32"/>
  <c r="A1144" i="32"/>
  <c r="A1145" i="32"/>
  <c r="A1146" i="32"/>
  <c r="A1147" i="32"/>
  <c r="A1148" i="32"/>
  <c r="A1149" i="32"/>
  <c r="A1150" i="32"/>
  <c r="A1151" i="32"/>
  <c r="A1152" i="32"/>
  <c r="A1153" i="32"/>
  <c r="A1154" i="32"/>
  <c r="A1155" i="32"/>
  <c r="A1156" i="32"/>
  <c r="A1157" i="32"/>
  <c r="A1158" i="32"/>
  <c r="A1159" i="32"/>
  <c r="A1160" i="32"/>
  <c r="A1161" i="32"/>
  <c r="A1162" i="32"/>
  <c r="A1163" i="32"/>
  <c r="A1164" i="32"/>
  <c r="A1165" i="32"/>
  <c r="A1166" i="32"/>
  <c r="A1167" i="32"/>
  <c r="A1168" i="32"/>
  <c r="A1169" i="32"/>
  <c r="A1170" i="32"/>
  <c r="A1171" i="32"/>
  <c r="A1172" i="32"/>
  <c r="A1173" i="32"/>
  <c r="A1174" i="32"/>
  <c r="A1175" i="32"/>
  <c r="A1176" i="32"/>
  <c r="A1177" i="32"/>
  <c r="A1178" i="32"/>
  <c r="A1179" i="32"/>
  <c r="A1180" i="32"/>
  <c r="A1181" i="32"/>
  <c r="A1182" i="32"/>
  <c r="A1183" i="32"/>
  <c r="A1184" i="32"/>
  <c r="A1185" i="32"/>
  <c r="A1186" i="32"/>
  <c r="A1187" i="32"/>
  <c r="A1188" i="32"/>
  <c r="A1189" i="32"/>
  <c r="A1190" i="32"/>
  <c r="A1191" i="32"/>
  <c r="A1192" i="32"/>
  <c r="A1193" i="32"/>
  <c r="A1194" i="32"/>
  <c r="A1195" i="32"/>
  <c r="A1196" i="32"/>
  <c r="A1197" i="32"/>
  <c r="A1198" i="32"/>
  <c r="A1199" i="32"/>
  <c r="A1200" i="32"/>
  <c r="A1201" i="32"/>
  <c r="A1202" i="32"/>
  <c r="A1203" i="32"/>
  <c r="A1204" i="32"/>
  <c r="A1205" i="32"/>
  <c r="A1206" i="32"/>
  <c r="A1207" i="32"/>
  <c r="A1208" i="32"/>
  <c r="A1209" i="32"/>
  <c r="A1210" i="32"/>
  <c r="A1211" i="32"/>
  <c r="A1212" i="32"/>
  <c r="A1213" i="32"/>
  <c r="A1214" i="32"/>
  <c r="A1215" i="32"/>
  <c r="A1216" i="32"/>
  <c r="A1217" i="32"/>
  <c r="A1218" i="32"/>
  <c r="A1219" i="32"/>
  <c r="A1220" i="32"/>
  <c r="A1221" i="32"/>
  <c r="A1222" i="32"/>
  <c r="A1223" i="32"/>
  <c r="A1224" i="32"/>
  <c r="A1225" i="32"/>
  <c r="A1226" i="32"/>
  <c r="A1227" i="32"/>
  <c r="A1228" i="32"/>
  <c r="A1229" i="32"/>
  <c r="A1230" i="32"/>
  <c r="A1231" i="32"/>
  <c r="A1232" i="32"/>
  <c r="A1233" i="32"/>
  <c r="A1234" i="32"/>
  <c r="A1235" i="32"/>
  <c r="A1236" i="32"/>
  <c r="A1237" i="32"/>
  <c r="A1238" i="32"/>
  <c r="A1239" i="32"/>
  <c r="A1240" i="32"/>
  <c r="A1241" i="32"/>
  <c r="A1242" i="32"/>
  <c r="A1243" i="32"/>
  <c r="A1244" i="32"/>
  <c r="A1245" i="32"/>
  <c r="A1246" i="32"/>
  <c r="A1247" i="32"/>
  <c r="A1248" i="32"/>
  <c r="A1249" i="32"/>
  <c r="A1250" i="32"/>
  <c r="A1251" i="32"/>
  <c r="A1252" i="32"/>
  <c r="A1253" i="32"/>
  <c r="A1254" i="32"/>
  <c r="A1255" i="32"/>
  <c r="A1256" i="32"/>
  <c r="A1257" i="32"/>
  <c r="A1258" i="32"/>
  <c r="A1259" i="32"/>
  <c r="A1260" i="32"/>
  <c r="A1261" i="32"/>
  <c r="A1262" i="32"/>
  <c r="A1263" i="32"/>
  <c r="A1264" i="32"/>
  <c r="A1265" i="32"/>
  <c r="A1266" i="32"/>
  <c r="A1267" i="32"/>
  <c r="A1268" i="32"/>
  <c r="A1269" i="32"/>
  <c r="A1270" i="32"/>
  <c r="A1271" i="32"/>
  <c r="A1272" i="32"/>
  <c r="A1273" i="32"/>
  <c r="A1274" i="32"/>
  <c r="A1275" i="32"/>
  <c r="A1276" i="32"/>
  <c r="A1277" i="32"/>
  <c r="A1278" i="32"/>
  <c r="A1279" i="32"/>
  <c r="A1280" i="32"/>
  <c r="A1281" i="32"/>
  <c r="A1282" i="32"/>
  <c r="A1283" i="32"/>
  <c r="A1284" i="32"/>
  <c r="A1285" i="32"/>
  <c r="A1286" i="32"/>
  <c r="A1287" i="32"/>
  <c r="A1288" i="32"/>
  <c r="A1289" i="32"/>
  <c r="A1290" i="32"/>
  <c r="A1291" i="32"/>
  <c r="A1292" i="32"/>
  <c r="A1293" i="32"/>
  <c r="A1294" i="32"/>
  <c r="A1295" i="32"/>
  <c r="A1296" i="32"/>
  <c r="A1297" i="32"/>
  <c r="A1298" i="32"/>
  <c r="A1299" i="32"/>
  <c r="A1300" i="32"/>
  <c r="A1301" i="32"/>
  <c r="A1302" i="32"/>
  <c r="A1303" i="32"/>
  <c r="A1304" i="32"/>
  <c r="A1305" i="32"/>
  <c r="A1306" i="32"/>
  <c r="A1307" i="32"/>
  <c r="A1308" i="32"/>
  <c r="A1309" i="32"/>
  <c r="A1310" i="32"/>
  <c r="A1311" i="32"/>
  <c r="A1312" i="32"/>
  <c r="A1313" i="32"/>
  <c r="A1314" i="32"/>
  <c r="A1315" i="32"/>
  <c r="A1316" i="32"/>
  <c r="A1317" i="32"/>
  <c r="A1318" i="32"/>
  <c r="A1319" i="32"/>
  <c r="A1320" i="32"/>
  <c r="A1321" i="32"/>
  <c r="A1322" i="32"/>
  <c r="A1323" i="32"/>
  <c r="A1324" i="32"/>
  <c r="A1325" i="32"/>
  <c r="A1326" i="32"/>
  <c r="A1327" i="32"/>
  <c r="A1328" i="32"/>
  <c r="A1329" i="32"/>
  <c r="A1330" i="32"/>
  <c r="A1331" i="32"/>
  <c r="A1332" i="32"/>
  <c r="A1333" i="32"/>
  <c r="A1334" i="32"/>
  <c r="A1335" i="32"/>
  <c r="A1336" i="32"/>
  <c r="A1337" i="32"/>
  <c r="A1338" i="32"/>
  <c r="A1339" i="32"/>
  <c r="A1340" i="32"/>
  <c r="A1341" i="32"/>
  <c r="A1342" i="32"/>
  <c r="A1343" i="32"/>
  <c r="A1344" i="32"/>
  <c r="A1345" i="32"/>
  <c r="A1346" i="32"/>
  <c r="A1347" i="32"/>
  <c r="A1348" i="32"/>
  <c r="A1349" i="32"/>
  <c r="A1350" i="32"/>
  <c r="A1351" i="32"/>
  <c r="A1352" i="32"/>
  <c r="A1353" i="32"/>
  <c r="A1354" i="32"/>
  <c r="A1355" i="32"/>
  <c r="A1356" i="32"/>
  <c r="A1357" i="32"/>
  <c r="A1358" i="32"/>
  <c r="A1359" i="32"/>
  <c r="A1360" i="32"/>
  <c r="A1361" i="32"/>
  <c r="A1362" i="32"/>
  <c r="A1363" i="32"/>
  <c r="A1364" i="32"/>
  <c r="A1365" i="32"/>
  <c r="A1366" i="32"/>
  <c r="A1367" i="32"/>
  <c r="A1368" i="32"/>
  <c r="A1369" i="32"/>
  <c r="A1370" i="32"/>
  <c r="A1371" i="32"/>
  <c r="A1372" i="32"/>
  <c r="A1373" i="32"/>
  <c r="A1374" i="32"/>
  <c r="A1375" i="32"/>
  <c r="A1376" i="32"/>
  <c r="A1377" i="32"/>
  <c r="A1378" i="32"/>
  <c r="A1379" i="32"/>
  <c r="A1380" i="32"/>
  <c r="A1381" i="32"/>
  <c r="A1382" i="32"/>
  <c r="A1383" i="32"/>
  <c r="A1384" i="32"/>
  <c r="A1385" i="32"/>
  <c r="A1386" i="32"/>
  <c r="A1387" i="32"/>
  <c r="A1388" i="32"/>
  <c r="A1389" i="32"/>
  <c r="A1390" i="32"/>
  <c r="A1391" i="32"/>
  <c r="A1392" i="32"/>
  <c r="A1393" i="32"/>
  <c r="A1394" i="32"/>
  <c r="A1395" i="32"/>
  <c r="A1396" i="32"/>
  <c r="A1397" i="32"/>
  <c r="A1398" i="32"/>
  <c r="A1399" i="32"/>
  <c r="A1400" i="32"/>
  <c r="A1401" i="32"/>
  <c r="A1402" i="32"/>
  <c r="A1403" i="32"/>
  <c r="A1404" i="32"/>
  <c r="A1405" i="32"/>
  <c r="A1406" i="32"/>
  <c r="A1407" i="32"/>
  <c r="A1408" i="32"/>
  <c r="A1409" i="32"/>
  <c r="A1410" i="32"/>
  <c r="A1411" i="32"/>
  <c r="A1412" i="32"/>
  <c r="A1413" i="32"/>
  <c r="A1414" i="32"/>
  <c r="A1415" i="32"/>
  <c r="A1416" i="32"/>
  <c r="A1417" i="32"/>
  <c r="A1418" i="32"/>
  <c r="A1419" i="32"/>
  <c r="A1420" i="32"/>
  <c r="A1421" i="32"/>
  <c r="A1422" i="32"/>
  <c r="A1423" i="32"/>
  <c r="A1424" i="32"/>
  <c r="A1425" i="32"/>
  <c r="A1426" i="32"/>
  <c r="A1427" i="32"/>
  <c r="A1428" i="32"/>
  <c r="A1429" i="32"/>
  <c r="A1430" i="32"/>
  <c r="A1431" i="32"/>
  <c r="A1432" i="32"/>
  <c r="A1433" i="32"/>
  <c r="A1434" i="32"/>
  <c r="A1435" i="32"/>
  <c r="A1436" i="32"/>
  <c r="A1437" i="32"/>
  <c r="A1438" i="32"/>
  <c r="A1439" i="32"/>
  <c r="A1440" i="32"/>
  <c r="A1441" i="32"/>
  <c r="A1442" i="32"/>
  <c r="A1443" i="32"/>
  <c r="A1444" i="32"/>
  <c r="A1445" i="32"/>
  <c r="A1446" i="32"/>
  <c r="A1447" i="32"/>
  <c r="A1448" i="32"/>
  <c r="A1449" i="32"/>
  <c r="A1450" i="32"/>
  <c r="A1451" i="32"/>
  <c r="A1452" i="32"/>
  <c r="A1453" i="32"/>
  <c r="A1454" i="32"/>
  <c r="A1455" i="32"/>
  <c r="A1456" i="32"/>
  <c r="A1457" i="32"/>
  <c r="A1458" i="32"/>
  <c r="A1459" i="32"/>
  <c r="A1460" i="32"/>
  <c r="A1461" i="32"/>
  <c r="A1462" i="32"/>
  <c r="A1463" i="32"/>
  <c r="A1464" i="32"/>
  <c r="A1465" i="32"/>
  <c r="A1466" i="32"/>
  <c r="A1467" i="32"/>
  <c r="A1468" i="32"/>
  <c r="A1469" i="32"/>
  <c r="A1470" i="32"/>
  <c r="A1471" i="32"/>
  <c r="A1472" i="32"/>
  <c r="A1473" i="32"/>
  <c r="A1474" i="32"/>
  <c r="A1475" i="32"/>
  <c r="A1476" i="32"/>
  <c r="A1477" i="32"/>
  <c r="A1478" i="32"/>
  <c r="A1479" i="32"/>
  <c r="A1480" i="32"/>
  <c r="A1481" i="32"/>
  <c r="A1482" i="32"/>
  <c r="A1483" i="32"/>
  <c r="A1484" i="32"/>
  <c r="A1485" i="32"/>
  <c r="A1486" i="32"/>
  <c r="A1487" i="32"/>
  <c r="A1488" i="32"/>
  <c r="A1489" i="32"/>
  <c r="A1490" i="32"/>
  <c r="A1491" i="32"/>
  <c r="A1492" i="32"/>
  <c r="A1493" i="32"/>
  <c r="A1494" i="32"/>
  <c r="A1495" i="32"/>
  <c r="A1496" i="32"/>
  <c r="A1497" i="32"/>
  <c r="A1498" i="32"/>
  <c r="A1499" i="32"/>
  <c r="A1500" i="32"/>
  <c r="A1501" i="32"/>
  <c r="A1502" i="32"/>
  <c r="A1503" i="32"/>
  <c r="A1504" i="32"/>
  <c r="A1505" i="32"/>
  <c r="A1506" i="32"/>
  <c r="A1507" i="32"/>
  <c r="A1508" i="32"/>
  <c r="A1509" i="32"/>
  <c r="A1510" i="32"/>
  <c r="A1511" i="32"/>
  <c r="A1512" i="32"/>
  <c r="A1513" i="32"/>
  <c r="A1514" i="32"/>
  <c r="A1515" i="32"/>
  <c r="A1516" i="32"/>
  <c r="A1517" i="32"/>
  <c r="A1518" i="32"/>
  <c r="A1519" i="32"/>
  <c r="A1520" i="32"/>
  <c r="A1521" i="32"/>
  <c r="A1522" i="32"/>
  <c r="A1523" i="32"/>
  <c r="A1524" i="32"/>
  <c r="A1525" i="32"/>
  <c r="A1526" i="32"/>
  <c r="A1527" i="32"/>
  <c r="A1528" i="32"/>
  <c r="A1529" i="32"/>
  <c r="A1530" i="32"/>
  <c r="A1531" i="32"/>
  <c r="A1532" i="32"/>
  <c r="A1533" i="32"/>
  <c r="A1534" i="32"/>
  <c r="A1535" i="32"/>
  <c r="A1536" i="32"/>
  <c r="A1537" i="32"/>
  <c r="A1538" i="32"/>
  <c r="A1539" i="32"/>
  <c r="A1540" i="32"/>
  <c r="A1541" i="32"/>
  <c r="A1542" i="32"/>
  <c r="A1543" i="32"/>
  <c r="A1544" i="32"/>
  <c r="A1545" i="32"/>
  <c r="A1546" i="32"/>
  <c r="A1547" i="32"/>
  <c r="A1548" i="32"/>
  <c r="A1549" i="32"/>
  <c r="A1550" i="32"/>
  <c r="A1551" i="32"/>
  <c r="A1552" i="32"/>
  <c r="A1553" i="32"/>
  <c r="A1554" i="32"/>
  <c r="A1555" i="32"/>
  <c r="A1556" i="32"/>
  <c r="A1557" i="32"/>
  <c r="A1558" i="32"/>
  <c r="A1559" i="32"/>
  <c r="A1560" i="32"/>
  <c r="A1561" i="32"/>
  <c r="A1562" i="32"/>
  <c r="A1563" i="32"/>
  <c r="A1564" i="32"/>
  <c r="A1565" i="32"/>
  <c r="A1566" i="32"/>
  <c r="A1567" i="32"/>
  <c r="A1568" i="32"/>
  <c r="A1569" i="32"/>
  <c r="A1570" i="32"/>
  <c r="A1571" i="32"/>
  <c r="A1572" i="32"/>
  <c r="A1573" i="32"/>
  <c r="A1574" i="32"/>
  <c r="A1575" i="32"/>
  <c r="A1576" i="32"/>
  <c r="A1577" i="32"/>
  <c r="A1578" i="32"/>
  <c r="A1579" i="32"/>
  <c r="A1580" i="32"/>
  <c r="A1581" i="32"/>
  <c r="A1582" i="32"/>
  <c r="A1583" i="32"/>
  <c r="A1584" i="32"/>
  <c r="A1585" i="32"/>
  <c r="A1586" i="32"/>
  <c r="A1587" i="32"/>
  <c r="A1588" i="32"/>
  <c r="A1589" i="32"/>
  <c r="A1590" i="32"/>
  <c r="A1591" i="32"/>
  <c r="A1592" i="32"/>
  <c r="A1593" i="32"/>
  <c r="A1594" i="32"/>
  <c r="A1595" i="32"/>
  <c r="A1596" i="32"/>
  <c r="A1597" i="32"/>
  <c r="A1598" i="32"/>
  <c r="A1599" i="32"/>
  <c r="A1600" i="32"/>
  <c r="A1601" i="32"/>
  <c r="A1602" i="32"/>
  <c r="A1603" i="32"/>
  <c r="A1604" i="32"/>
  <c r="A1605" i="32"/>
  <c r="A1606" i="32"/>
  <c r="A1607" i="32"/>
  <c r="A1608" i="32"/>
  <c r="A1609" i="32"/>
  <c r="A1610" i="32"/>
  <c r="A1611" i="32"/>
  <c r="A1612" i="32"/>
  <c r="A1613" i="32"/>
  <c r="A1614" i="32"/>
  <c r="A1615" i="32"/>
  <c r="A1616" i="32"/>
  <c r="A1617" i="32"/>
  <c r="A1618" i="32"/>
  <c r="A1619" i="32"/>
  <c r="A1620" i="32"/>
  <c r="A1621" i="32"/>
  <c r="A1622" i="32"/>
  <c r="A1623" i="32"/>
  <c r="A1624" i="32"/>
  <c r="A1625" i="32"/>
  <c r="A1626" i="32"/>
  <c r="A1627" i="32"/>
  <c r="A1628" i="32"/>
  <c r="A1629" i="32"/>
  <c r="A1630" i="32"/>
  <c r="A1631" i="32"/>
  <c r="A1632" i="32"/>
  <c r="A1633" i="32"/>
  <c r="A1634" i="32"/>
  <c r="A1635" i="32"/>
  <c r="A1636" i="32"/>
  <c r="A1637" i="32"/>
  <c r="A1638" i="32"/>
  <c r="A1639" i="32"/>
  <c r="A1640" i="32"/>
  <c r="A1641" i="32"/>
  <c r="A1642" i="32"/>
  <c r="A1643" i="32"/>
  <c r="A1644" i="32"/>
  <c r="A1645" i="32"/>
  <c r="A1646" i="32"/>
  <c r="A1647" i="32"/>
  <c r="A1648" i="32"/>
  <c r="A1649" i="32"/>
  <c r="A1650" i="32"/>
  <c r="A1651" i="32"/>
  <c r="A1652" i="32"/>
  <c r="A1653" i="32"/>
  <c r="A1654" i="32"/>
  <c r="A1655" i="32"/>
  <c r="A1656" i="32"/>
  <c r="A1657" i="32"/>
  <c r="A1658" i="32"/>
  <c r="A1659" i="32"/>
  <c r="A1660" i="32"/>
  <c r="A1661" i="32"/>
  <c r="A1662" i="32"/>
  <c r="A1663" i="32"/>
  <c r="A1664" i="32"/>
  <c r="A1665" i="32"/>
  <c r="A1666" i="32"/>
  <c r="A1667" i="32"/>
  <c r="A1668" i="32"/>
  <c r="A1669" i="32"/>
  <c r="A1670" i="32"/>
  <c r="A1671" i="32"/>
  <c r="A1672" i="32"/>
  <c r="A1673" i="32"/>
  <c r="A1674" i="32"/>
  <c r="A1675" i="32"/>
  <c r="A1676" i="32"/>
  <c r="A1677" i="32"/>
  <c r="A1678" i="32"/>
  <c r="A1679" i="32"/>
  <c r="A1680" i="32"/>
  <c r="A1681" i="32"/>
  <c r="A1682" i="32"/>
  <c r="A1683" i="32"/>
  <c r="A1684" i="32"/>
  <c r="A1685" i="32"/>
  <c r="A1686" i="32"/>
  <c r="A1687" i="32"/>
  <c r="A1688" i="32"/>
  <c r="A1689" i="32"/>
  <c r="A1690" i="32"/>
  <c r="A1691" i="32"/>
  <c r="A1692" i="32"/>
  <c r="A1693" i="32"/>
  <c r="A1694" i="32"/>
  <c r="A1695" i="32"/>
  <c r="A1696" i="32"/>
  <c r="A1697" i="32"/>
  <c r="A1698" i="32"/>
  <c r="A1699" i="32"/>
  <c r="A1700" i="32"/>
  <c r="A1701" i="32"/>
  <c r="A1702" i="32"/>
  <c r="A1703" i="32"/>
  <c r="A1704" i="32"/>
  <c r="A1705" i="32"/>
  <c r="A1706" i="32"/>
  <c r="A1707" i="32"/>
  <c r="A1708" i="32"/>
  <c r="A1709" i="32"/>
  <c r="A1710" i="32"/>
  <c r="A1711" i="32"/>
  <c r="A1712" i="32"/>
  <c r="A1713" i="32"/>
  <c r="A1714" i="32"/>
  <c r="A1715" i="32"/>
  <c r="A1716" i="32"/>
  <c r="A1717" i="32"/>
  <c r="A1718" i="32"/>
  <c r="A1719" i="32"/>
  <c r="A1720" i="32"/>
  <c r="A1721" i="32"/>
  <c r="A1722" i="32"/>
  <c r="A1723" i="32"/>
  <c r="A1724" i="32"/>
  <c r="A1725" i="32"/>
  <c r="A1726" i="32"/>
  <c r="A1727" i="32"/>
  <c r="A1728" i="32"/>
  <c r="A1729" i="32"/>
  <c r="A1730" i="32"/>
  <c r="A1731" i="32"/>
  <c r="A1732" i="32"/>
  <c r="A1733" i="32"/>
  <c r="A1734" i="32"/>
  <c r="A1735" i="32"/>
  <c r="A1736" i="32"/>
  <c r="A1737" i="32"/>
  <c r="A1738" i="32"/>
  <c r="A1739" i="32"/>
  <c r="A1740" i="32"/>
  <c r="A1741" i="32"/>
  <c r="A1742" i="32"/>
  <c r="A1743" i="32"/>
  <c r="A1744" i="32"/>
  <c r="A1745" i="32"/>
  <c r="A1746" i="32"/>
  <c r="A1747" i="32"/>
  <c r="A1748" i="32"/>
  <c r="A1749" i="32"/>
  <c r="A1750" i="32"/>
  <c r="A1751" i="32"/>
  <c r="A1752" i="32"/>
  <c r="A1753" i="32"/>
  <c r="A1754" i="32"/>
  <c r="A1755" i="32"/>
  <c r="A1756" i="32"/>
  <c r="A1757" i="32"/>
  <c r="A1758" i="32"/>
  <c r="A1759" i="32"/>
  <c r="A1760" i="32"/>
  <c r="A1761" i="32"/>
  <c r="A1762" i="32"/>
  <c r="A1763" i="32"/>
  <c r="A1764" i="32"/>
  <c r="A1765" i="32"/>
  <c r="A1766" i="32"/>
  <c r="A1767" i="32"/>
  <c r="A1768" i="32"/>
  <c r="A1769" i="32"/>
  <c r="A1770" i="32"/>
  <c r="A1771" i="32"/>
  <c r="A1772" i="32"/>
  <c r="A1773" i="32"/>
  <c r="A1774" i="32"/>
  <c r="A1775" i="32"/>
  <c r="A1776" i="32"/>
  <c r="A1777" i="32"/>
  <c r="A1778" i="32"/>
  <c r="A1779" i="32"/>
  <c r="A1780" i="32"/>
  <c r="A1781" i="32"/>
  <c r="A1782" i="32"/>
  <c r="A1783" i="32"/>
  <c r="A1784" i="32"/>
  <c r="A1785" i="32"/>
  <c r="A1786" i="32"/>
  <c r="A1787" i="32"/>
  <c r="A1788" i="32"/>
  <c r="A1789" i="32"/>
  <c r="A1790" i="32"/>
  <c r="A1791" i="32"/>
  <c r="A1792" i="32"/>
  <c r="A1793" i="32"/>
  <c r="A1794" i="32"/>
  <c r="A1795" i="32"/>
  <c r="A1796" i="32"/>
  <c r="A1797" i="32"/>
  <c r="A1798" i="32"/>
  <c r="A1799" i="32"/>
  <c r="A1800" i="32"/>
  <c r="A1801" i="32"/>
  <c r="A1802" i="32"/>
  <c r="A1803" i="32"/>
  <c r="A1804" i="32"/>
  <c r="A1805" i="32"/>
  <c r="A1806" i="32"/>
  <c r="A1807" i="32"/>
  <c r="A1808" i="32"/>
  <c r="A1809" i="32"/>
  <c r="A1810" i="32"/>
  <c r="A1811" i="32"/>
  <c r="A1812" i="32"/>
  <c r="A1813" i="32"/>
  <c r="A1814" i="32"/>
  <c r="A1815" i="32"/>
  <c r="A1816" i="32"/>
  <c r="A1817" i="32"/>
  <c r="A1818" i="32"/>
  <c r="A1819" i="32"/>
  <c r="A1820" i="32"/>
  <c r="A1821" i="32"/>
  <c r="A1822" i="32"/>
  <c r="A1823" i="32"/>
  <c r="A1824" i="32"/>
  <c r="A1825" i="32"/>
  <c r="A1826" i="32"/>
  <c r="A1827" i="32"/>
  <c r="A1828" i="32"/>
  <c r="A1829" i="32"/>
  <c r="A1830" i="32"/>
  <c r="A1831" i="32"/>
  <c r="A1832" i="32"/>
  <c r="A1833" i="32"/>
  <c r="A1834" i="32"/>
  <c r="A1835" i="32"/>
  <c r="A1836" i="32"/>
  <c r="A1837" i="32"/>
  <c r="A1838" i="32"/>
  <c r="A1839" i="32"/>
  <c r="A1840" i="32"/>
  <c r="A1841" i="32"/>
  <c r="A1842" i="32"/>
  <c r="A1843" i="32"/>
  <c r="A1844" i="32"/>
  <c r="A1845" i="32"/>
  <c r="A1846" i="32"/>
  <c r="A1847" i="32"/>
  <c r="A1848" i="32"/>
  <c r="A1849" i="32"/>
  <c r="A1850" i="32"/>
  <c r="A1851" i="32"/>
  <c r="A1852" i="32"/>
  <c r="A1853" i="32"/>
  <c r="A1854" i="32"/>
  <c r="A1855" i="32"/>
  <c r="A1856" i="32"/>
  <c r="A1857" i="32"/>
  <c r="A1858" i="32"/>
  <c r="A1859" i="32"/>
  <c r="A1860" i="32"/>
  <c r="A1861" i="32"/>
  <c r="A1862" i="32"/>
  <c r="A1863" i="32"/>
  <c r="A1864" i="32"/>
  <c r="A1865" i="32"/>
  <c r="A1866" i="32"/>
  <c r="A1867" i="32"/>
  <c r="A1868" i="32"/>
  <c r="A1869" i="32"/>
  <c r="A1870" i="32"/>
  <c r="A1871" i="32"/>
  <c r="A1872" i="32"/>
  <c r="A1873" i="32"/>
  <c r="A1874" i="32"/>
  <c r="A1875" i="32"/>
  <c r="A1876" i="32"/>
  <c r="A1877" i="32"/>
  <c r="A1878" i="32"/>
  <c r="A1879" i="32"/>
  <c r="A1880" i="32"/>
  <c r="A1881" i="32"/>
  <c r="A1882" i="32"/>
  <c r="A1883" i="32"/>
  <c r="A1884" i="32"/>
  <c r="A1885" i="32"/>
  <c r="A1886" i="32"/>
  <c r="A1887" i="32"/>
  <c r="A1888" i="32"/>
  <c r="A1889" i="32"/>
  <c r="A1890" i="32"/>
  <c r="A1891" i="32"/>
  <c r="A1892" i="32"/>
  <c r="A1893" i="32"/>
  <c r="A1894" i="32"/>
  <c r="A1895" i="32"/>
  <c r="A1896" i="32"/>
  <c r="A1897" i="32"/>
  <c r="A1898" i="32"/>
  <c r="A1899" i="32"/>
  <c r="A1900" i="32"/>
  <c r="A1901" i="32"/>
  <c r="A1902" i="32"/>
  <c r="A1903" i="32"/>
  <c r="A1904" i="32"/>
  <c r="A1905" i="32"/>
  <c r="A1906" i="32"/>
  <c r="A1907" i="32"/>
  <c r="A1908" i="32"/>
  <c r="A1909" i="32"/>
  <c r="A1910" i="32"/>
  <c r="A1911" i="32"/>
  <c r="A1912" i="32"/>
  <c r="A1913" i="32"/>
  <c r="A1914" i="32"/>
  <c r="A1915" i="32"/>
  <c r="A1916" i="32"/>
  <c r="A1917" i="32"/>
  <c r="A1918" i="32"/>
  <c r="A1919" i="32"/>
  <c r="A1920" i="32"/>
  <c r="A1921" i="32"/>
  <c r="A1922" i="32"/>
  <c r="A1923" i="32"/>
  <c r="A1924" i="32"/>
  <c r="A1925" i="32"/>
  <c r="A1926" i="32"/>
  <c r="A1927" i="32"/>
  <c r="A1928" i="32"/>
  <c r="A1929" i="32"/>
  <c r="A1930" i="32"/>
  <c r="A1931" i="32"/>
  <c r="A1932" i="32"/>
  <c r="A1933" i="32"/>
  <c r="A1934" i="32"/>
  <c r="A1935" i="32"/>
  <c r="A1936" i="32"/>
  <c r="A1937" i="32"/>
  <c r="A1938" i="32"/>
  <c r="A1939" i="32"/>
  <c r="A1940" i="32"/>
  <c r="A1941" i="32"/>
  <c r="A1942" i="32"/>
  <c r="A1943" i="32"/>
  <c r="A1944" i="32"/>
  <c r="A1945" i="32"/>
  <c r="A1946" i="32"/>
  <c r="A1947" i="32"/>
  <c r="A1948" i="32"/>
  <c r="A1949" i="32"/>
  <c r="A1950" i="32"/>
  <c r="A1951" i="32"/>
  <c r="A1952" i="32"/>
  <c r="A1953" i="32"/>
  <c r="A1954" i="32"/>
  <c r="A1955" i="32"/>
  <c r="A1956" i="32"/>
  <c r="A1957" i="32"/>
  <c r="A1958" i="32"/>
  <c r="A1959" i="32"/>
  <c r="A1960" i="32"/>
  <c r="A1961" i="32"/>
  <c r="A1962" i="32"/>
  <c r="A1963" i="32"/>
  <c r="A1964" i="32"/>
  <c r="A1965" i="32"/>
  <c r="A1966" i="32"/>
  <c r="A1967" i="32"/>
  <c r="A1968" i="32"/>
  <c r="A1969" i="32"/>
  <c r="A1970" i="32"/>
  <c r="A1971" i="32"/>
  <c r="A1972" i="32"/>
  <c r="A1973" i="32"/>
  <c r="A1974" i="32"/>
  <c r="A1975" i="32"/>
  <c r="A1976" i="32"/>
  <c r="A1977" i="32"/>
  <c r="A1978" i="32"/>
  <c r="A1979" i="32"/>
  <c r="A1980" i="32"/>
  <c r="A1981" i="32"/>
  <c r="A1982" i="32"/>
  <c r="A1983" i="32"/>
  <c r="A1984" i="32"/>
  <c r="A1985" i="32"/>
  <c r="A1986" i="32"/>
  <c r="A1987" i="32"/>
  <c r="A1988" i="32"/>
  <c r="A1989" i="32"/>
  <c r="A1990" i="32"/>
  <c r="A1991" i="32"/>
  <c r="A1992" i="32"/>
  <c r="A1993" i="32"/>
  <c r="A1994" i="32"/>
  <c r="A1995" i="32"/>
  <c r="A1996" i="32"/>
  <c r="A1997" i="32"/>
  <c r="A1998" i="32"/>
  <c r="A1999" i="32"/>
  <c r="A2000" i="32"/>
  <c r="A2001" i="32"/>
  <c r="A2002" i="32"/>
  <c r="A2003" i="32"/>
  <c r="A2004" i="32"/>
  <c r="A2005" i="32"/>
  <c r="A2006" i="32"/>
  <c r="A2007" i="32"/>
  <c r="A2008" i="32"/>
  <c r="A2009" i="32"/>
  <c r="A2010" i="32"/>
  <c r="A2011" i="32"/>
  <c r="A2012" i="32"/>
  <c r="A2013" i="32"/>
  <c r="A2014" i="32"/>
  <c r="A2015" i="32"/>
  <c r="A2016" i="32"/>
  <c r="A2017" i="32"/>
  <c r="A2018" i="32"/>
  <c r="A2019" i="32"/>
  <c r="A2020" i="32"/>
  <c r="A2021" i="32"/>
  <c r="A2022" i="32"/>
  <c r="A2023" i="32"/>
  <c r="A2024" i="32"/>
  <c r="A2025" i="32"/>
  <c r="A2026" i="32"/>
  <c r="A2027" i="32"/>
  <c r="A2028" i="32"/>
  <c r="A2029" i="32"/>
  <c r="A2030" i="32"/>
  <c r="A2031" i="32"/>
  <c r="A2032" i="32"/>
  <c r="A2033" i="32"/>
  <c r="A2034" i="32"/>
  <c r="A2035" i="32"/>
  <c r="A2036" i="32"/>
  <c r="A2037" i="32"/>
  <c r="A2038" i="32"/>
  <c r="A2039" i="32"/>
  <c r="A2040" i="32"/>
  <c r="A2041" i="32"/>
  <c r="A2042" i="32"/>
  <c r="A2043" i="32"/>
  <c r="A2044" i="32"/>
  <c r="A2045" i="32"/>
  <c r="A2046" i="32"/>
  <c r="A2047" i="32"/>
  <c r="A2048" i="32"/>
  <c r="A2049" i="32"/>
  <c r="A2050" i="32"/>
  <c r="A2051" i="32"/>
  <c r="A2052" i="32"/>
  <c r="A2053" i="32"/>
  <c r="A2054" i="32"/>
  <c r="A2055" i="32"/>
  <c r="A2056" i="32"/>
  <c r="A2057" i="32"/>
  <c r="A2058" i="32"/>
  <c r="A2059" i="32"/>
  <c r="A2060" i="32"/>
  <c r="A2061" i="32"/>
  <c r="A2062" i="32"/>
  <c r="A2063" i="32"/>
  <c r="A2064" i="32"/>
  <c r="A2065" i="32"/>
  <c r="A2066" i="32"/>
  <c r="A2067" i="32"/>
  <c r="A2068" i="32"/>
  <c r="A2069" i="32"/>
  <c r="A2070" i="32"/>
  <c r="A2071" i="32"/>
  <c r="A2072" i="32"/>
  <c r="A2073" i="32"/>
  <c r="A2074" i="32"/>
  <c r="A2075" i="32"/>
  <c r="A2076" i="32"/>
  <c r="A2077" i="32"/>
  <c r="A2078" i="32"/>
  <c r="A2079" i="32"/>
  <c r="A2080" i="32"/>
  <c r="A2081" i="32"/>
  <c r="A2082" i="32"/>
  <c r="A2083" i="32"/>
  <c r="A2084" i="32"/>
  <c r="A2085" i="32"/>
  <c r="A2086" i="32"/>
  <c r="A2087" i="32"/>
  <c r="A2088" i="32"/>
  <c r="A2089" i="32"/>
  <c r="A2090" i="32"/>
  <c r="A2091" i="32"/>
  <c r="A2092" i="32"/>
  <c r="A2093" i="32"/>
  <c r="A2094" i="32"/>
  <c r="A2095" i="32"/>
  <c r="A2096" i="32"/>
  <c r="A2097" i="32"/>
  <c r="A2098" i="32"/>
  <c r="A2099" i="32"/>
  <c r="A2100" i="32"/>
  <c r="A2101" i="32"/>
  <c r="A2102" i="32"/>
  <c r="A2103" i="32"/>
  <c r="A2104" i="32"/>
  <c r="A2105" i="32"/>
  <c r="A2106" i="32"/>
  <c r="A2107" i="32"/>
  <c r="A2108" i="32"/>
  <c r="A2109" i="32"/>
  <c r="A2110" i="32"/>
  <c r="A2111" i="32"/>
  <c r="A2112" i="32"/>
  <c r="A2113" i="32"/>
  <c r="A2114" i="32"/>
  <c r="A2115" i="32"/>
  <c r="A2116" i="32"/>
  <c r="A2117" i="32"/>
  <c r="A2118" i="32"/>
  <c r="A2119" i="32"/>
  <c r="A2120" i="32"/>
  <c r="A2121" i="32"/>
  <c r="A2122" i="32"/>
  <c r="A2123" i="32"/>
  <c r="A2124" i="32"/>
  <c r="A2125" i="32"/>
  <c r="A2126" i="32"/>
  <c r="A2127" i="32"/>
  <c r="A2128" i="32"/>
  <c r="A2129" i="32"/>
  <c r="A2130" i="32"/>
  <c r="A2131" i="32"/>
  <c r="A2132" i="32"/>
  <c r="A2133" i="32"/>
  <c r="A2134" i="32"/>
  <c r="A2135" i="32"/>
  <c r="A2136" i="32"/>
  <c r="A2137" i="32"/>
  <c r="A2138" i="32"/>
  <c r="A2139" i="32"/>
  <c r="A2140" i="32"/>
  <c r="A2141" i="32"/>
  <c r="A2142" i="32"/>
  <c r="A2143" i="32"/>
  <c r="A2144" i="32"/>
  <c r="A2145" i="32"/>
  <c r="A2146" i="32"/>
  <c r="A2147" i="32"/>
  <c r="A2148" i="32"/>
  <c r="A2149" i="32"/>
  <c r="A2150" i="32"/>
  <c r="A2151" i="32"/>
  <c r="A2152" i="32"/>
  <c r="A2153" i="32"/>
  <c r="A2154" i="32"/>
  <c r="A2155" i="32"/>
  <c r="A2156" i="32"/>
  <c r="A2157" i="32"/>
  <c r="A2158" i="32"/>
  <c r="A2159" i="32"/>
  <c r="A2160" i="32"/>
  <c r="A2161" i="32"/>
  <c r="A2162" i="32"/>
  <c r="A2163" i="32"/>
  <c r="A2164" i="32"/>
  <c r="A2165" i="32"/>
  <c r="A2166" i="32"/>
  <c r="A2167" i="32"/>
  <c r="A2168" i="32"/>
  <c r="A2169" i="32"/>
  <c r="A2170" i="32"/>
  <c r="A2171" i="32"/>
  <c r="A2172" i="32"/>
  <c r="A2173" i="32"/>
  <c r="A2174" i="32"/>
  <c r="A2175" i="32"/>
  <c r="A2176" i="32"/>
  <c r="A2177" i="32"/>
  <c r="A2178" i="32"/>
  <c r="A2179" i="32"/>
  <c r="A2180" i="32"/>
  <c r="A2181" i="32"/>
  <c r="A2182" i="32"/>
  <c r="A2183" i="32"/>
  <c r="A2184" i="32"/>
  <c r="A2185" i="32"/>
  <c r="A2186" i="32"/>
  <c r="A2187" i="32"/>
  <c r="A2188" i="32"/>
  <c r="A2189" i="32"/>
  <c r="A2190" i="32"/>
  <c r="A2191" i="32"/>
  <c r="A2192" i="32"/>
  <c r="A2193" i="32"/>
  <c r="A2194" i="32"/>
  <c r="A2195" i="32"/>
  <c r="A2196" i="32"/>
  <c r="A2197" i="32"/>
  <c r="A2198" i="32"/>
  <c r="A2199" i="32"/>
  <c r="A2200" i="32"/>
  <c r="A2201" i="32"/>
  <c r="A2202" i="32"/>
  <c r="A2203" i="32"/>
  <c r="A2204" i="32"/>
  <c r="A2205" i="32"/>
  <c r="A2206" i="32"/>
  <c r="A2207" i="32"/>
  <c r="A2208" i="32"/>
  <c r="A2209" i="32"/>
  <c r="A2210" i="32"/>
  <c r="A2211" i="32"/>
  <c r="A2212" i="32"/>
  <c r="A2213" i="32"/>
  <c r="A2214" i="32"/>
  <c r="A2215" i="32"/>
  <c r="A2216" i="32"/>
  <c r="A2217" i="32"/>
  <c r="A2218" i="32"/>
  <c r="A2219" i="32"/>
  <c r="A2220" i="32"/>
  <c r="A2221" i="32"/>
  <c r="A2222" i="32"/>
  <c r="A2223" i="32"/>
  <c r="A2224" i="32"/>
  <c r="A2225" i="32"/>
  <c r="A2226" i="32"/>
  <c r="A2227" i="32"/>
  <c r="A2228" i="32"/>
  <c r="A2229" i="32"/>
  <c r="A2230" i="32"/>
  <c r="A2231" i="32"/>
  <c r="A2232" i="32"/>
  <c r="A2233" i="32"/>
  <c r="A2234" i="32"/>
  <c r="A2235" i="32"/>
  <c r="A2236" i="32"/>
  <c r="A2237" i="32"/>
  <c r="A2238" i="32"/>
  <c r="A2239" i="32"/>
  <c r="A2240" i="32"/>
  <c r="A2241" i="32"/>
  <c r="A2242" i="32"/>
  <c r="A2243" i="32"/>
  <c r="A2244" i="32"/>
  <c r="A2245" i="32"/>
  <c r="A2246" i="32"/>
  <c r="A2247" i="32"/>
  <c r="A2248" i="32"/>
  <c r="A2249" i="32"/>
  <c r="A2250" i="32"/>
  <c r="A2251" i="32"/>
  <c r="A2252" i="32"/>
  <c r="A2253" i="32"/>
  <c r="A2254" i="32"/>
  <c r="A2255" i="32"/>
  <c r="A2256" i="32"/>
  <c r="A2257" i="32"/>
  <c r="A2258" i="32"/>
  <c r="A2259" i="32"/>
  <c r="A2260" i="32"/>
  <c r="A2261" i="32"/>
  <c r="A2262" i="32"/>
  <c r="A2263" i="32"/>
  <c r="A2264" i="32"/>
  <c r="A2265" i="32"/>
  <c r="A2266" i="32"/>
  <c r="A2267" i="32"/>
  <c r="A2268" i="32"/>
  <c r="A2269" i="32"/>
  <c r="A2270" i="32"/>
  <c r="A2271" i="32"/>
  <c r="A2272" i="32"/>
  <c r="A2273" i="32"/>
  <c r="A2274" i="32"/>
  <c r="A2275" i="32"/>
  <c r="A2276" i="32"/>
  <c r="A2277" i="32"/>
  <c r="A2278" i="32"/>
  <c r="A2279" i="32"/>
  <c r="A2280" i="32"/>
  <c r="A2281" i="32"/>
  <c r="A2282" i="32"/>
  <c r="A2283" i="32"/>
  <c r="A2284" i="32"/>
  <c r="A2285" i="32"/>
  <c r="A2286" i="32"/>
  <c r="A2287" i="32"/>
  <c r="A2288" i="32"/>
  <c r="A2289" i="32"/>
  <c r="A2290" i="32"/>
  <c r="A2291" i="32"/>
  <c r="A2292" i="32"/>
  <c r="A2293" i="32"/>
  <c r="A2294" i="32"/>
  <c r="A2295" i="32"/>
  <c r="A2296" i="32"/>
  <c r="A2297" i="32"/>
  <c r="A2298" i="32"/>
  <c r="A2299" i="32"/>
  <c r="A2300" i="32"/>
  <c r="A2301" i="32"/>
  <c r="A2302" i="32"/>
  <c r="A2303" i="32"/>
  <c r="A2304" i="32"/>
  <c r="A2305" i="32"/>
  <c r="A2306" i="32"/>
  <c r="A2307" i="32"/>
  <c r="A2308" i="32"/>
  <c r="A2309" i="32"/>
  <c r="A2310" i="32"/>
  <c r="A2311" i="32"/>
  <c r="A2312" i="32"/>
  <c r="A2313" i="32"/>
  <c r="A2314" i="32"/>
  <c r="A2315" i="32"/>
  <c r="A2316" i="32"/>
  <c r="A2317" i="32"/>
  <c r="A2318" i="32"/>
  <c r="A2319" i="32"/>
  <c r="A2320" i="32"/>
  <c r="A2321" i="32"/>
  <c r="A2322" i="32"/>
  <c r="A2323" i="32"/>
  <c r="A2324" i="32"/>
  <c r="A2325" i="32"/>
  <c r="A2326" i="32"/>
  <c r="A2327" i="32"/>
  <c r="A2328" i="32"/>
  <c r="A2329" i="32"/>
  <c r="A2330" i="32"/>
  <c r="A2331" i="32"/>
  <c r="A2332" i="32"/>
  <c r="A2333" i="32"/>
  <c r="A2334" i="32"/>
  <c r="A2335" i="32"/>
  <c r="A2336" i="32"/>
  <c r="A2337" i="32"/>
  <c r="A2338" i="32"/>
  <c r="A2339" i="32"/>
  <c r="A2340" i="32"/>
  <c r="A2341" i="32"/>
  <c r="A2342" i="32"/>
  <c r="A2343" i="32"/>
  <c r="A2344" i="32"/>
  <c r="A2345" i="32"/>
  <c r="A2346" i="32"/>
  <c r="A2347" i="32"/>
  <c r="A2348" i="32"/>
  <c r="A2349" i="32"/>
  <c r="A2350" i="32"/>
  <c r="A2351" i="32"/>
  <c r="A2352" i="32"/>
  <c r="A2353" i="32"/>
  <c r="A2354" i="32"/>
  <c r="A2355" i="32"/>
  <c r="A2356" i="32"/>
  <c r="A2357" i="32"/>
  <c r="A2358" i="32"/>
  <c r="A2359" i="32"/>
  <c r="A2360" i="32"/>
  <c r="A2361" i="32"/>
  <c r="A2362" i="32"/>
  <c r="A2363" i="32"/>
  <c r="A2364" i="32"/>
  <c r="A2365" i="32"/>
  <c r="A2366" i="32"/>
  <c r="A2367" i="32"/>
  <c r="A2368" i="32"/>
  <c r="A2369" i="32"/>
  <c r="A2370" i="32"/>
  <c r="A2371" i="32"/>
  <c r="A2372" i="32"/>
  <c r="A2373" i="32"/>
  <c r="A2374" i="32"/>
  <c r="A2375" i="32"/>
  <c r="A2376" i="32"/>
  <c r="A2377" i="32"/>
  <c r="A2378" i="32"/>
  <c r="A2379" i="32"/>
  <c r="A2380" i="32"/>
  <c r="A2381" i="32"/>
  <c r="A2382" i="32"/>
  <c r="A2383" i="32"/>
  <c r="A3" i="32"/>
  <c r="A27" i="38" l="1"/>
  <c r="A28" i="38"/>
  <c r="A29" i="38"/>
  <c r="A30" i="38"/>
  <c r="A31" i="38"/>
  <c r="A32" i="38"/>
  <c r="A33" i="38"/>
  <c r="A34" i="38"/>
  <c r="A35" i="38"/>
  <c r="A36" i="38"/>
  <c r="A37" i="38"/>
  <c r="A38" i="38"/>
  <c r="A39" i="38"/>
  <c r="A40" i="38"/>
  <c r="A41" i="38"/>
  <c r="A42" i="38"/>
  <c r="A43" i="38"/>
  <c r="A44" i="38"/>
  <c r="A45" i="38"/>
  <c r="A46" i="38"/>
  <c r="A47" i="38"/>
  <c r="A48" i="38"/>
  <c r="A49" i="38"/>
  <c r="A50" i="38"/>
  <c r="A51" i="38"/>
  <c r="A52" i="38"/>
  <c r="A53" i="38"/>
  <c r="A54" i="38"/>
  <c r="A55" i="38"/>
  <c r="A56" i="38"/>
  <c r="A57" i="38"/>
  <c r="A58" i="38"/>
  <c r="A59" i="38"/>
  <c r="A60" i="38"/>
  <c r="A61" i="38"/>
  <c r="A62" i="38"/>
  <c r="A63" i="38"/>
  <c r="A64" i="38"/>
  <c r="A65" i="38"/>
  <c r="A66" i="38"/>
  <c r="A67" i="38"/>
  <c r="A68" i="38"/>
  <c r="A69" i="38"/>
  <c r="A70" i="38"/>
  <c r="A71" i="38"/>
  <c r="A72" i="38"/>
  <c r="A73" i="38"/>
  <c r="A74" i="38"/>
  <c r="A75" i="38"/>
  <c r="A76" i="38"/>
  <c r="A77" i="38"/>
  <c r="A78" i="38"/>
  <c r="A79" i="38"/>
  <c r="A80" i="38"/>
  <c r="A81" i="38"/>
  <c r="A82" i="38"/>
  <c r="A83" i="38"/>
  <c r="A84" i="38"/>
  <c r="A85" i="38"/>
  <c r="A86" i="38"/>
  <c r="A87" i="38"/>
  <c r="A88" i="38"/>
  <c r="A89" i="38"/>
  <c r="A90" i="38"/>
  <c r="A91" i="38"/>
  <c r="A92" i="38"/>
  <c r="A93" i="38"/>
  <c r="A94" i="38"/>
  <c r="A95" i="38"/>
  <c r="A96" i="38"/>
  <c r="A97" i="38"/>
  <c r="A98" i="38"/>
  <c r="A99" i="38"/>
  <c r="A100" i="38"/>
  <c r="A101" i="38"/>
  <c r="A102" i="38"/>
  <c r="A103" i="38"/>
  <c r="A104" i="38"/>
  <c r="A105" i="38"/>
  <c r="A106" i="38"/>
  <c r="A107" i="38"/>
  <c r="A108" i="38"/>
  <c r="A109" i="38"/>
  <c r="A110" i="38"/>
  <c r="A111" i="38"/>
  <c r="A112" i="38"/>
  <c r="A113" i="38"/>
  <c r="A114" i="38"/>
  <c r="A115" i="38"/>
  <c r="A116" i="38"/>
  <c r="A117" i="38"/>
  <c r="A118" i="38"/>
  <c r="A119" i="38"/>
  <c r="A120" i="38"/>
  <c r="A121" i="38"/>
  <c r="A122" i="38"/>
  <c r="A123" i="38"/>
  <c r="A124" i="38"/>
  <c r="A125" i="38"/>
  <c r="A126" i="38"/>
  <c r="A127" i="38"/>
  <c r="A128" i="38"/>
  <c r="A129" i="38"/>
  <c r="A130" i="38"/>
  <c r="A131" i="38"/>
  <c r="A132" i="38"/>
  <c r="A133" i="38"/>
  <c r="A134" i="38"/>
  <c r="A135" i="38"/>
  <c r="A136" i="38"/>
  <c r="A137" i="38"/>
  <c r="A138" i="38"/>
  <c r="A139" i="38"/>
  <c r="A140" i="38"/>
  <c r="A141" i="38"/>
  <c r="A142" i="38"/>
  <c r="A143" i="38"/>
  <c r="A144" i="38"/>
  <c r="A145" i="38"/>
  <c r="A146" i="38"/>
  <c r="A147" i="38"/>
  <c r="A148" i="38"/>
  <c r="A149" i="38"/>
  <c r="A150" i="38"/>
  <c r="A151" i="38"/>
  <c r="A152" i="38"/>
  <c r="A153" i="38"/>
  <c r="A154" i="38"/>
  <c r="A155" i="38"/>
  <c r="A156" i="38"/>
  <c r="A157" i="38"/>
  <c r="A158" i="38"/>
  <c r="A159" i="38"/>
  <c r="A160" i="38"/>
  <c r="A161" i="38"/>
  <c r="A162" i="38"/>
  <c r="A163" i="38"/>
  <c r="A164" i="38"/>
  <c r="A165" i="38"/>
  <c r="A166" i="38"/>
  <c r="A167" i="38"/>
  <c r="A168" i="38"/>
  <c r="A169" i="38"/>
  <c r="A170" i="38"/>
  <c r="A171" i="38"/>
  <c r="A172" i="38"/>
  <c r="A173" i="38"/>
  <c r="A174" i="38"/>
  <c r="A175" i="38"/>
  <c r="A176" i="38"/>
  <c r="A177" i="38"/>
  <c r="A178" i="38"/>
  <c r="A179" i="38"/>
  <c r="A180" i="38"/>
  <c r="A181" i="38"/>
  <c r="A182" i="38"/>
  <c r="A183" i="38"/>
  <c r="A184" i="38"/>
  <c r="A185" i="38"/>
  <c r="A186" i="38"/>
  <c r="A187" i="38"/>
  <c r="A188" i="38"/>
  <c r="A189" i="38"/>
  <c r="A190" i="38"/>
  <c r="A191" i="38"/>
  <c r="A192" i="38"/>
  <c r="A193" i="38"/>
  <c r="A194" i="38"/>
  <c r="A195" i="38"/>
  <c r="A196" i="38"/>
  <c r="A197" i="38"/>
  <c r="A198" i="38"/>
  <c r="A199" i="38"/>
  <c r="A200" i="38"/>
  <c r="A201" i="38"/>
  <c r="A202" i="38"/>
  <c r="A203" i="38"/>
  <c r="A204" i="38"/>
  <c r="A205" i="38"/>
  <c r="A206" i="38"/>
  <c r="A207" i="38"/>
  <c r="A208" i="38"/>
  <c r="A209" i="38"/>
  <c r="A210" i="38"/>
  <c r="A211" i="38"/>
  <c r="A212" i="38"/>
  <c r="A213" i="38"/>
  <c r="A214" i="38"/>
  <c r="A215" i="38"/>
  <c r="A216" i="38"/>
  <c r="A217" i="38"/>
  <c r="A218" i="38"/>
  <c r="A219" i="38"/>
  <c r="A220" i="38"/>
  <c r="A221" i="38"/>
  <c r="A222" i="38"/>
  <c r="A223" i="38"/>
  <c r="A224" i="38"/>
  <c r="A225" i="38"/>
  <c r="A226" i="38"/>
  <c r="A227" i="38"/>
  <c r="A228" i="38"/>
  <c r="A229" i="38"/>
  <c r="A230" i="38"/>
  <c r="A231" i="38"/>
  <c r="A232" i="38"/>
  <c r="A233" i="38"/>
  <c r="A234" i="38"/>
  <c r="A235" i="38"/>
  <c r="A236" i="38"/>
  <c r="A237" i="38"/>
  <c r="A238" i="38"/>
  <c r="A239" i="38"/>
  <c r="A240" i="38"/>
  <c r="A241" i="38"/>
  <c r="A242" i="38"/>
  <c r="A243" i="38"/>
  <c r="A244" i="38"/>
  <c r="A245" i="38"/>
  <c r="A246" i="38"/>
  <c r="A247" i="38"/>
  <c r="A248" i="38"/>
  <c r="A249" i="38"/>
  <c r="A250" i="38"/>
  <c r="A251" i="38"/>
  <c r="A252" i="38"/>
  <c r="A253" i="38"/>
  <c r="A254" i="38"/>
  <c r="A255" i="38"/>
  <c r="A256" i="38"/>
  <c r="A257" i="38"/>
  <c r="A258" i="38"/>
  <c r="A259" i="38"/>
  <c r="A260" i="38"/>
  <c r="A261" i="38"/>
  <c r="A262" i="38"/>
  <c r="A263" i="38"/>
  <c r="A264" i="38"/>
  <c r="A265" i="38"/>
  <c r="A266" i="38"/>
  <c r="A267" i="38"/>
  <c r="A268" i="38"/>
  <c r="A269" i="38"/>
  <c r="A270" i="38"/>
  <c r="A271" i="38"/>
  <c r="A272" i="38"/>
  <c r="A273" i="38"/>
  <c r="A274" i="38"/>
  <c r="A275" i="38"/>
  <c r="A276" i="38"/>
  <c r="A277" i="38"/>
  <c r="A278" i="38"/>
  <c r="A279" i="38"/>
  <c r="A280" i="38"/>
  <c r="A281" i="38"/>
  <c r="A282" i="38"/>
  <c r="A283" i="38"/>
  <c r="A284" i="38"/>
  <c r="A285" i="38"/>
  <c r="A286" i="38"/>
  <c r="A287" i="38"/>
  <c r="A288" i="38"/>
  <c r="A289" i="38"/>
  <c r="A290" i="38"/>
  <c r="A291" i="38"/>
  <c r="A292" i="38"/>
  <c r="A293" i="38"/>
  <c r="A294" i="38"/>
  <c r="A295" i="38"/>
  <c r="A296" i="38"/>
  <c r="A297" i="38"/>
  <c r="A298" i="38"/>
  <c r="A299" i="38"/>
  <c r="A300" i="38"/>
  <c r="A301" i="38"/>
  <c r="A302" i="38"/>
  <c r="A303" i="38"/>
  <c r="A304" i="38"/>
  <c r="A305" i="38"/>
  <c r="A306" i="38"/>
  <c r="A307" i="38"/>
  <c r="A308" i="38"/>
  <c r="A309" i="38"/>
  <c r="A310" i="38"/>
  <c r="A311" i="38"/>
  <c r="A312" i="38"/>
  <c r="A313" i="38"/>
  <c r="A314" i="38"/>
  <c r="A315" i="38"/>
  <c r="A316" i="38"/>
  <c r="A317" i="38"/>
  <c r="A318" i="38"/>
  <c r="A319" i="38"/>
  <c r="A320" i="38"/>
  <c r="A321" i="38"/>
  <c r="A322" i="38"/>
  <c r="A323" i="38"/>
  <c r="A324" i="38"/>
  <c r="A325" i="38"/>
  <c r="A326" i="38"/>
  <c r="A327" i="38"/>
  <c r="A328" i="38"/>
  <c r="A329" i="38"/>
  <c r="A330" i="38"/>
  <c r="A331" i="38"/>
  <c r="A332" i="38"/>
  <c r="A333" i="38"/>
  <c r="A334" i="38"/>
  <c r="A335" i="38"/>
  <c r="A336" i="38"/>
  <c r="A337" i="38"/>
  <c r="A338" i="38"/>
  <c r="A339" i="38"/>
  <c r="A340" i="38"/>
  <c r="A341" i="38"/>
  <c r="A342" i="38"/>
  <c r="A343" i="38"/>
  <c r="A344" i="38"/>
  <c r="A345" i="38"/>
  <c r="A346" i="38"/>
  <c r="A347" i="38"/>
  <c r="A348" i="38"/>
  <c r="A349" i="38"/>
  <c r="A350" i="38"/>
  <c r="A351" i="38"/>
  <c r="A352" i="38"/>
  <c r="A353" i="38"/>
  <c r="A354" i="38"/>
  <c r="A355" i="38"/>
  <c r="A356" i="38"/>
  <c r="A357" i="38"/>
  <c r="A358" i="38"/>
  <c r="A359" i="38"/>
  <c r="A360" i="38"/>
  <c r="A361" i="38"/>
  <c r="A362" i="38"/>
  <c r="A363" i="38"/>
  <c r="A364" i="38"/>
  <c r="A365" i="38"/>
  <c r="A366" i="38"/>
  <c r="A367" i="38"/>
  <c r="A368" i="38"/>
  <c r="A369" i="38"/>
  <c r="A370" i="38"/>
  <c r="A371" i="38"/>
  <c r="A372" i="38"/>
  <c r="A373" i="38"/>
  <c r="A374" i="38"/>
  <c r="A375" i="38"/>
  <c r="A376" i="38"/>
  <c r="A377" i="38"/>
  <c r="A378" i="38"/>
  <c r="A379" i="38"/>
  <c r="A380" i="38"/>
  <c r="A381" i="38"/>
  <c r="A382" i="38"/>
  <c r="A383" i="38"/>
  <c r="A384" i="38"/>
  <c r="A385" i="38"/>
  <c r="A386" i="38"/>
  <c r="A387" i="38"/>
  <c r="A388" i="38"/>
  <c r="A389" i="38"/>
  <c r="A390" i="38"/>
  <c r="A391" i="38"/>
  <c r="A392" i="38"/>
  <c r="A393" i="38"/>
  <c r="A394" i="38"/>
  <c r="A395" i="38"/>
  <c r="A396" i="38"/>
  <c r="A397" i="38"/>
  <c r="A398" i="38"/>
  <c r="A399" i="38"/>
  <c r="A400" i="38"/>
  <c r="A401" i="38"/>
  <c r="A402" i="38"/>
  <c r="A403" i="38"/>
  <c r="A404" i="38"/>
  <c r="A405" i="38"/>
  <c r="A406" i="38"/>
  <c r="A407" i="38"/>
  <c r="A408" i="38"/>
  <c r="A409" i="38"/>
  <c r="A410" i="38"/>
  <c r="A411" i="38"/>
  <c r="A412" i="38"/>
  <c r="A413" i="38"/>
  <c r="A414" i="38"/>
  <c r="A415" i="38"/>
  <c r="A416" i="38"/>
  <c r="A417" i="38"/>
  <c r="A418" i="38"/>
  <c r="A419" i="38"/>
  <c r="A420" i="38"/>
  <c r="A421" i="38"/>
  <c r="A422" i="38"/>
  <c r="A423" i="38"/>
  <c r="A424" i="38"/>
  <c r="A425" i="38"/>
  <c r="A426" i="38"/>
  <c r="A427" i="38"/>
  <c r="A428" i="38"/>
  <c r="A429" i="38"/>
  <c r="A430" i="38"/>
  <c r="A431" i="38"/>
  <c r="A432" i="38"/>
  <c r="A433" i="38"/>
  <c r="A434" i="38"/>
  <c r="A435" i="38"/>
  <c r="A436" i="38"/>
  <c r="A437" i="38"/>
  <c r="A438" i="38"/>
  <c r="A439" i="38"/>
  <c r="A440" i="38"/>
  <c r="A441" i="38"/>
  <c r="A442" i="38"/>
  <c r="A443" i="38"/>
  <c r="A444" i="38"/>
  <c r="A445" i="38"/>
  <c r="A446" i="38"/>
  <c r="A447" i="38"/>
  <c r="A448" i="38"/>
  <c r="A449" i="38"/>
  <c r="A450" i="38"/>
  <c r="A451" i="38"/>
  <c r="A452" i="38"/>
  <c r="A453" i="38"/>
  <c r="A454" i="38"/>
  <c r="A455" i="38"/>
  <c r="A456" i="38"/>
  <c r="A457" i="38"/>
  <c r="A458" i="38"/>
  <c r="A459" i="38"/>
  <c r="A460" i="38"/>
  <c r="A461" i="38"/>
  <c r="A462" i="38"/>
  <c r="A463" i="38"/>
  <c r="A464" i="38"/>
  <c r="A465" i="38"/>
  <c r="A466" i="38"/>
  <c r="A467" i="38"/>
  <c r="A468" i="38"/>
  <c r="A469" i="38"/>
  <c r="A470" i="38"/>
  <c r="A471" i="38"/>
  <c r="A472" i="38"/>
  <c r="A473" i="38"/>
  <c r="A474" i="38"/>
  <c r="A475" i="38"/>
  <c r="A476" i="38"/>
  <c r="A477" i="38"/>
  <c r="A478" i="38"/>
  <c r="A479" i="38"/>
  <c r="A480" i="38"/>
  <c r="A481" i="38"/>
  <c r="A482" i="38"/>
  <c r="A483" i="38"/>
  <c r="A484" i="38"/>
  <c r="A485" i="38"/>
  <c r="A486" i="38"/>
  <c r="A487" i="38"/>
  <c r="A488" i="38"/>
  <c r="A489" i="38"/>
  <c r="A490" i="38"/>
  <c r="A491" i="38"/>
  <c r="A492" i="38"/>
  <c r="A493" i="38"/>
  <c r="A494" i="38"/>
  <c r="A495" i="38"/>
  <c r="A496" i="38"/>
  <c r="A497" i="38"/>
  <c r="A498" i="38"/>
  <c r="A499" i="38"/>
  <c r="A500" i="38"/>
  <c r="A501" i="38"/>
  <c r="A502" i="38"/>
  <c r="A503" i="38"/>
  <c r="A504" i="38"/>
  <c r="A505" i="38"/>
  <c r="A506" i="38"/>
  <c r="A507" i="38"/>
  <c r="A508" i="38"/>
  <c r="A509" i="38"/>
  <c r="A510" i="38"/>
  <c r="A511" i="38"/>
  <c r="A512" i="38"/>
  <c r="A513" i="38"/>
  <c r="A514" i="38"/>
  <c r="A515" i="38"/>
  <c r="A516" i="38"/>
  <c r="A517" i="38"/>
  <c r="A518" i="38"/>
  <c r="A519" i="38"/>
  <c r="A520" i="38"/>
  <c r="A521" i="38"/>
  <c r="A522" i="38"/>
  <c r="A523" i="38"/>
  <c r="A524" i="38"/>
  <c r="A525" i="38"/>
  <c r="A526" i="38"/>
  <c r="A527" i="38"/>
  <c r="A528" i="38"/>
  <c r="A529" i="38"/>
  <c r="A530" i="38"/>
  <c r="A531" i="38"/>
  <c r="A532" i="38"/>
  <c r="A533" i="38"/>
  <c r="A534" i="38"/>
  <c r="A535" i="38"/>
  <c r="A536" i="38"/>
  <c r="A537" i="38"/>
  <c r="A538" i="38"/>
  <c r="A539" i="38"/>
  <c r="A540" i="38"/>
  <c r="A541" i="38"/>
  <c r="A542" i="38"/>
  <c r="A543" i="38"/>
  <c r="A544" i="38"/>
  <c r="A545" i="38"/>
  <c r="A546" i="38"/>
  <c r="A547" i="38"/>
  <c r="A548" i="38"/>
  <c r="A549" i="38"/>
  <c r="A550" i="38"/>
  <c r="A551" i="38"/>
  <c r="A552" i="38"/>
  <c r="A553" i="38"/>
  <c r="A554" i="38"/>
  <c r="A555" i="38"/>
  <c r="A556" i="38"/>
  <c r="A557" i="38"/>
  <c r="A558" i="38"/>
  <c r="A559" i="38"/>
  <c r="A560" i="38"/>
  <c r="A561" i="38"/>
  <c r="A562" i="38"/>
  <c r="A563" i="38"/>
  <c r="A564" i="38"/>
  <c r="A565" i="38"/>
  <c r="A566" i="38"/>
  <c r="A567" i="38"/>
  <c r="A568" i="38"/>
  <c r="A569" i="38"/>
  <c r="A570" i="38"/>
  <c r="A571" i="38"/>
  <c r="A572" i="38"/>
  <c r="A573" i="38"/>
  <c r="A574" i="38"/>
  <c r="A575" i="38"/>
  <c r="A576" i="38"/>
  <c r="A577" i="38"/>
  <c r="A578" i="38"/>
  <c r="A579" i="38"/>
  <c r="A580" i="38"/>
  <c r="A581" i="38"/>
  <c r="A582" i="38"/>
  <c r="A583" i="38"/>
  <c r="A584" i="38"/>
  <c r="A585" i="38"/>
  <c r="A586" i="38"/>
  <c r="A587" i="38"/>
  <c r="A588" i="38"/>
  <c r="A589" i="38"/>
  <c r="A590" i="38"/>
  <c r="A591" i="38"/>
  <c r="A592" i="38"/>
  <c r="A593" i="38"/>
  <c r="A594" i="38"/>
  <c r="A595" i="38"/>
  <c r="A596" i="38"/>
  <c r="A597" i="38"/>
  <c r="A598" i="38"/>
  <c r="A599" i="38"/>
  <c r="A600" i="38"/>
  <c r="A601" i="38"/>
  <c r="A602" i="38"/>
  <c r="A603" i="38"/>
  <c r="A604" i="38"/>
  <c r="A605" i="38"/>
  <c r="A606" i="38"/>
  <c r="A607" i="38"/>
  <c r="A608" i="38"/>
  <c r="A609" i="38"/>
  <c r="A610" i="38"/>
  <c r="A611" i="38"/>
  <c r="A612" i="38"/>
  <c r="A613" i="38"/>
  <c r="A614" i="38"/>
  <c r="A615" i="38"/>
  <c r="A616" i="38"/>
  <c r="A617" i="38"/>
  <c r="A618" i="38"/>
  <c r="A619" i="38"/>
  <c r="A620" i="38"/>
  <c r="A621" i="38"/>
  <c r="A622" i="38"/>
  <c r="A623" i="38"/>
  <c r="A624" i="38"/>
  <c r="A625" i="38"/>
  <c r="A626" i="38"/>
  <c r="A627" i="38"/>
  <c r="A628" i="38"/>
  <c r="A629" i="38"/>
  <c r="A630" i="38"/>
  <c r="A631" i="38"/>
  <c r="A632" i="38"/>
  <c r="A633" i="38"/>
  <c r="A634" i="38"/>
  <c r="A635" i="38"/>
  <c r="A636" i="38"/>
  <c r="A637" i="38"/>
  <c r="A638" i="38"/>
  <c r="A639" i="38"/>
  <c r="A640" i="38"/>
  <c r="A641" i="38"/>
  <c r="A642" i="38"/>
  <c r="A643" i="38"/>
  <c r="A644" i="38"/>
  <c r="A645" i="38"/>
  <c r="A646" i="38"/>
  <c r="A647" i="38"/>
  <c r="A648" i="38"/>
  <c r="A649" i="38"/>
  <c r="A650" i="38"/>
  <c r="A651" i="38"/>
  <c r="A652" i="38"/>
  <c r="A653" i="38"/>
  <c r="A654" i="38"/>
  <c r="A655" i="38"/>
  <c r="A656" i="38"/>
  <c r="A657" i="38"/>
  <c r="A658" i="38"/>
  <c r="A659" i="38"/>
  <c r="A660" i="38"/>
  <c r="A661" i="38"/>
  <c r="A662" i="38"/>
  <c r="A663" i="38"/>
  <c r="A664" i="38"/>
  <c r="A665" i="38"/>
  <c r="A666" i="38"/>
  <c r="A667" i="38"/>
  <c r="A668" i="38"/>
  <c r="A669" i="38"/>
  <c r="A670" i="38"/>
  <c r="A671" i="38"/>
  <c r="A672" i="38"/>
  <c r="A673" i="38"/>
  <c r="A674" i="38"/>
  <c r="A675" i="38"/>
  <c r="A676" i="38"/>
  <c r="A677" i="38"/>
  <c r="A678" i="38"/>
  <c r="A679" i="38"/>
  <c r="A680" i="38"/>
  <c r="A681" i="38"/>
  <c r="A682" i="38"/>
  <c r="A683" i="38"/>
  <c r="A684" i="38"/>
  <c r="A685" i="38"/>
  <c r="A686" i="38"/>
  <c r="A687" i="38"/>
  <c r="A688" i="38"/>
  <c r="A689" i="38"/>
  <c r="A690" i="38"/>
  <c r="A691" i="38"/>
  <c r="A692" i="38"/>
  <c r="A693" i="38"/>
  <c r="A694" i="38"/>
  <c r="A695" i="38"/>
  <c r="A696" i="38"/>
  <c r="A697" i="38"/>
  <c r="A698" i="38"/>
  <c r="A699" i="38"/>
  <c r="A700" i="38"/>
  <c r="A701" i="38"/>
  <c r="A702" i="38"/>
  <c r="A703" i="38"/>
  <c r="A704" i="38"/>
  <c r="A705" i="38"/>
  <c r="A706" i="38"/>
  <c r="A707" i="38"/>
  <c r="A708" i="38"/>
  <c r="A709" i="38"/>
  <c r="A710" i="38"/>
  <c r="A711" i="38"/>
  <c r="A712" i="38"/>
  <c r="A713" i="38"/>
  <c r="A714" i="38"/>
  <c r="A715" i="38"/>
  <c r="A716" i="38"/>
  <c r="A717" i="38"/>
  <c r="A718" i="38"/>
  <c r="A719" i="38"/>
  <c r="A720" i="38"/>
  <c r="A721" i="38"/>
  <c r="A722" i="38"/>
  <c r="A723" i="38"/>
  <c r="A724" i="38"/>
  <c r="A725" i="38"/>
  <c r="A726" i="38"/>
  <c r="A727" i="38"/>
  <c r="A728" i="38"/>
  <c r="A729" i="38"/>
  <c r="A730" i="38"/>
  <c r="A731" i="38"/>
  <c r="A732" i="38"/>
  <c r="A733" i="38"/>
  <c r="A734" i="38"/>
  <c r="A735" i="38"/>
  <c r="A736" i="38"/>
  <c r="A737" i="38"/>
  <c r="A738" i="38"/>
  <c r="A739" i="38"/>
  <c r="A740" i="38"/>
  <c r="A741" i="38"/>
  <c r="A742" i="38"/>
  <c r="A743" i="38"/>
  <c r="A744" i="38"/>
  <c r="A745" i="38"/>
  <c r="A746" i="38"/>
  <c r="A747" i="38"/>
  <c r="A748" i="38"/>
  <c r="A749" i="38"/>
  <c r="A750" i="38"/>
  <c r="A751" i="38"/>
  <c r="A752" i="38"/>
  <c r="A753" i="38"/>
  <c r="A754" i="38"/>
  <c r="A755" i="38"/>
  <c r="A756" i="38"/>
  <c r="A757" i="38"/>
  <c r="A758" i="38"/>
  <c r="A759" i="38"/>
  <c r="A760" i="38"/>
  <c r="A761" i="38"/>
  <c r="A762" i="38"/>
  <c r="A763" i="38"/>
  <c r="A764" i="38"/>
  <c r="A765" i="38"/>
  <c r="A766" i="38"/>
  <c r="A767" i="38"/>
  <c r="A768" i="38"/>
  <c r="A769" i="38"/>
  <c r="A770" i="38"/>
  <c r="A771" i="38"/>
  <c r="A772" i="38"/>
  <c r="A773" i="38"/>
  <c r="A774" i="38"/>
  <c r="A775" i="38"/>
  <c r="A776" i="38"/>
  <c r="A777" i="38"/>
  <c r="A778" i="38"/>
  <c r="A779" i="38"/>
  <c r="A780" i="38"/>
  <c r="A781" i="38"/>
  <c r="A782" i="38"/>
  <c r="A783" i="38"/>
  <c r="A784" i="38"/>
  <c r="A785" i="38"/>
  <c r="A786" i="38"/>
  <c r="A787" i="38"/>
  <c r="A788" i="38"/>
  <c r="A789" i="38"/>
  <c r="A790" i="38"/>
  <c r="A791" i="38"/>
  <c r="A792" i="38"/>
  <c r="A793" i="38"/>
  <c r="A794" i="38"/>
  <c r="A795" i="38"/>
  <c r="A796" i="38"/>
  <c r="A797" i="38"/>
  <c r="A798" i="38"/>
  <c r="A799" i="38"/>
  <c r="A800" i="38"/>
  <c r="A801" i="38"/>
  <c r="A802" i="38"/>
  <c r="A803" i="38"/>
  <c r="A804" i="38"/>
  <c r="A805" i="38"/>
  <c r="A806" i="38"/>
  <c r="A807" i="38"/>
  <c r="A808" i="38"/>
  <c r="A809" i="38"/>
  <c r="A810" i="38"/>
  <c r="A811" i="38"/>
  <c r="A812" i="38"/>
  <c r="A813" i="38"/>
  <c r="A814" i="38"/>
  <c r="A815" i="38"/>
  <c r="A816" i="38"/>
  <c r="A817" i="38"/>
  <c r="A818" i="38"/>
  <c r="A819" i="38"/>
  <c r="A820" i="38"/>
  <c r="A821" i="38"/>
  <c r="A822" i="38"/>
  <c r="A823" i="38"/>
  <c r="A824" i="38"/>
  <c r="A825" i="38"/>
  <c r="A826" i="38"/>
  <c r="A827" i="38"/>
  <c r="A828" i="38"/>
  <c r="A829" i="38"/>
  <c r="A830" i="38"/>
  <c r="A831" i="38"/>
  <c r="A832" i="38"/>
  <c r="A833" i="38"/>
  <c r="A834" i="38"/>
  <c r="A835" i="38"/>
  <c r="A836" i="38"/>
  <c r="A837" i="38"/>
  <c r="A838" i="38"/>
  <c r="A839" i="38"/>
  <c r="A840" i="38"/>
  <c r="A841" i="38"/>
  <c r="A842" i="38"/>
  <c r="A843" i="38"/>
  <c r="A844" i="38"/>
  <c r="A845" i="38"/>
  <c r="A846" i="38"/>
  <c r="A847" i="38"/>
  <c r="A848" i="38"/>
  <c r="A849" i="38"/>
  <c r="A850" i="38"/>
  <c r="A851" i="38"/>
  <c r="A852" i="38"/>
  <c r="A853" i="38"/>
  <c r="A854" i="38"/>
  <c r="A855" i="38"/>
  <c r="A856" i="38"/>
  <c r="A857" i="38"/>
  <c r="A858" i="38"/>
  <c r="A859" i="38"/>
  <c r="A860" i="38"/>
  <c r="A861" i="38"/>
  <c r="A862" i="38"/>
  <c r="A863" i="38"/>
  <c r="A864" i="38"/>
  <c r="A865" i="38"/>
  <c r="A866" i="38"/>
  <c r="A867" i="38"/>
  <c r="A868" i="38"/>
  <c r="A869" i="38"/>
  <c r="A870" i="38"/>
  <c r="A871" i="38"/>
  <c r="A872" i="38"/>
  <c r="A873" i="38"/>
  <c r="A874" i="38"/>
  <c r="A875" i="38"/>
  <c r="A876" i="38"/>
  <c r="A877" i="38"/>
  <c r="A878" i="38"/>
  <c r="A879" i="38"/>
  <c r="A880" i="38"/>
  <c r="A881" i="38"/>
  <c r="A882" i="38"/>
  <c r="A883" i="38"/>
  <c r="A884" i="38"/>
  <c r="A885" i="38"/>
  <c r="A886" i="38"/>
  <c r="A887" i="38"/>
  <c r="A888" i="38"/>
  <c r="A889" i="38"/>
  <c r="A890" i="38"/>
  <c r="A891" i="38"/>
  <c r="A892" i="38"/>
  <c r="A893" i="38"/>
  <c r="A894" i="38"/>
  <c r="A895" i="38"/>
  <c r="A896" i="38"/>
  <c r="A897" i="38"/>
  <c r="A898" i="38"/>
  <c r="A899" i="38"/>
  <c r="A900" i="38"/>
  <c r="A901" i="38"/>
  <c r="A902" i="38"/>
  <c r="A903" i="38"/>
  <c r="A904" i="38"/>
  <c r="A905" i="38"/>
  <c r="A906" i="38"/>
  <c r="A907" i="38"/>
  <c r="A908" i="38"/>
  <c r="A909" i="38"/>
  <c r="A910" i="38"/>
  <c r="A911" i="38"/>
  <c r="A912" i="38"/>
  <c r="A913" i="38"/>
  <c r="A914" i="38"/>
  <c r="A915" i="38"/>
  <c r="A916" i="38"/>
  <c r="A917" i="38"/>
  <c r="A918" i="38"/>
  <c r="A919" i="38"/>
  <c r="A920" i="38"/>
  <c r="A921" i="38"/>
  <c r="A922" i="38"/>
  <c r="A923" i="38"/>
  <c r="A924" i="38"/>
  <c r="A925" i="38"/>
  <c r="A926" i="38"/>
  <c r="A927" i="38"/>
  <c r="A928" i="38"/>
  <c r="A929" i="38"/>
  <c r="A930" i="38"/>
  <c r="A931" i="38"/>
  <c r="A932" i="38"/>
  <c r="A933" i="38"/>
  <c r="A934" i="38"/>
  <c r="A935" i="38"/>
  <c r="A936" i="38"/>
  <c r="A937" i="38"/>
  <c r="A938" i="38"/>
  <c r="A939" i="38"/>
  <c r="A940" i="38"/>
  <c r="A941" i="38"/>
  <c r="A942" i="38"/>
  <c r="A943" i="38"/>
  <c r="A944" i="38"/>
  <c r="A945" i="38"/>
  <c r="A946" i="38"/>
  <c r="A947" i="38"/>
  <c r="A948" i="38"/>
  <c r="A949" i="38"/>
  <c r="A950" i="38"/>
  <c r="A951" i="38"/>
  <c r="A952" i="38"/>
  <c r="A953" i="38"/>
  <c r="A954" i="38"/>
  <c r="A955" i="38"/>
  <c r="A956" i="38"/>
  <c r="A957" i="38"/>
  <c r="A958" i="38"/>
  <c r="A959" i="38"/>
  <c r="A960" i="38"/>
  <c r="A961" i="38"/>
  <c r="A962" i="38"/>
  <c r="A963" i="38"/>
  <c r="A964" i="38"/>
  <c r="A965" i="38"/>
  <c r="A966" i="38"/>
  <c r="A967" i="38"/>
  <c r="A968" i="38"/>
  <c r="A969" i="38"/>
  <c r="A970" i="38"/>
  <c r="A971" i="38"/>
  <c r="A972" i="38"/>
  <c r="A973" i="38"/>
  <c r="A974" i="38"/>
  <c r="A975" i="38"/>
  <c r="A976" i="38"/>
  <c r="A977" i="38"/>
  <c r="A978" i="38"/>
  <c r="A979" i="38"/>
  <c r="A980" i="38"/>
  <c r="A981" i="38"/>
  <c r="A982" i="38"/>
  <c r="A983" i="38"/>
  <c r="A984" i="38"/>
  <c r="A985" i="38"/>
  <c r="A986" i="38"/>
  <c r="A987" i="38"/>
  <c r="A988" i="38"/>
  <c r="A989" i="38"/>
  <c r="A990" i="38"/>
  <c r="A991" i="38"/>
  <c r="A992" i="38"/>
  <c r="A993" i="38"/>
  <c r="A994" i="38"/>
  <c r="A995" i="38"/>
  <c r="A996" i="38"/>
  <c r="A997" i="38"/>
  <c r="A998" i="38"/>
  <c r="A999" i="38"/>
  <c r="A1000" i="38"/>
  <c r="A1001" i="38"/>
  <c r="A1002" i="38"/>
  <c r="A1003" i="38"/>
  <c r="A1004" i="38"/>
  <c r="A1005" i="38"/>
  <c r="A1006" i="38"/>
  <c r="A1007" i="38"/>
  <c r="A1008" i="38"/>
  <c r="A1009" i="38"/>
  <c r="A1010" i="38"/>
  <c r="A1011" i="38"/>
  <c r="A1012" i="38"/>
  <c r="A1013" i="38"/>
  <c r="A1014" i="38"/>
  <c r="A1015" i="38"/>
  <c r="A1016" i="38"/>
  <c r="A1017" i="38"/>
  <c r="A1018" i="38"/>
  <c r="A1019" i="38"/>
  <c r="A1020" i="38"/>
  <c r="A1021" i="38"/>
  <c r="A1022" i="38"/>
  <c r="A1023" i="38"/>
  <c r="A1024" i="38"/>
  <c r="A1025" i="38"/>
  <c r="A1026" i="38"/>
  <c r="A1027" i="38"/>
  <c r="A1028" i="38"/>
  <c r="A1029" i="38"/>
  <c r="A1030" i="38"/>
  <c r="A1031" i="38"/>
  <c r="A1032" i="38"/>
  <c r="A1033" i="38"/>
  <c r="A1034" i="38"/>
  <c r="A1035" i="38"/>
  <c r="A1036" i="38"/>
  <c r="A1037" i="38"/>
  <c r="A1038" i="38"/>
  <c r="A1039" i="38"/>
  <c r="A1040" i="38"/>
  <c r="A1041" i="38"/>
  <c r="A1042" i="38"/>
  <c r="A1043" i="38"/>
  <c r="A1044" i="38"/>
  <c r="A1045" i="38"/>
  <c r="A1046" i="38"/>
  <c r="A1047" i="38"/>
  <c r="A1048" i="38"/>
  <c r="A1049" i="38"/>
  <c r="A1050" i="38"/>
  <c r="A1051" i="38"/>
  <c r="A1052" i="38"/>
  <c r="A1053" i="38"/>
  <c r="A1054" i="38"/>
  <c r="A1055" i="38"/>
  <c r="A1056" i="38"/>
  <c r="A1057" i="38"/>
  <c r="A1058" i="38"/>
  <c r="A1059" i="38"/>
  <c r="A1060" i="38"/>
  <c r="A1061" i="38"/>
  <c r="A1062" i="38"/>
  <c r="A1063" i="38"/>
  <c r="A1064" i="38"/>
  <c r="A1065" i="38"/>
  <c r="A1066" i="38"/>
  <c r="A1067" i="38"/>
  <c r="A1068" i="38"/>
  <c r="A1069" i="38"/>
  <c r="A1070" i="38"/>
  <c r="A1071" i="38"/>
  <c r="A1072" i="38"/>
  <c r="A1073" i="38"/>
  <c r="A1074" i="38"/>
  <c r="A1075" i="38"/>
  <c r="A1076" i="38"/>
  <c r="A1077" i="38"/>
  <c r="A1078" i="38"/>
  <c r="A1079" i="38"/>
  <c r="A1080" i="38"/>
  <c r="A1081" i="38"/>
  <c r="A1082" i="38"/>
  <c r="A1083" i="38"/>
  <c r="A1084" i="38"/>
  <c r="A1085" i="38"/>
  <c r="A1086" i="38"/>
  <c r="A1087" i="38"/>
  <c r="A1088" i="38"/>
  <c r="A1089" i="38"/>
  <c r="A1090" i="38"/>
  <c r="A1091" i="38"/>
  <c r="A1092" i="38"/>
  <c r="A1093" i="38"/>
  <c r="A1094" i="38"/>
  <c r="A1095" i="38"/>
  <c r="A1096" i="38"/>
  <c r="A1097" i="38"/>
  <c r="A1098" i="38"/>
  <c r="A1099" i="38"/>
  <c r="A1100" i="38"/>
  <c r="A1101" i="38"/>
  <c r="A1102" i="38"/>
  <c r="A1103" i="38"/>
  <c r="A1104" i="38"/>
  <c r="A1105" i="38"/>
  <c r="A1106" i="38"/>
  <c r="A1107" i="38"/>
  <c r="A1108" i="38"/>
  <c r="A1109" i="38"/>
  <c r="A1110" i="38"/>
  <c r="A1111" i="38"/>
  <c r="A1112" i="38"/>
  <c r="A1113" i="38"/>
  <c r="A1114" i="38"/>
  <c r="A1115" i="38"/>
  <c r="A1116" i="38"/>
  <c r="A1117" i="38"/>
  <c r="A1118" i="38"/>
  <c r="A1119" i="38"/>
  <c r="A1120" i="38"/>
  <c r="A1121" i="38"/>
  <c r="A1122" i="38"/>
  <c r="A1123" i="38"/>
  <c r="A1124" i="38"/>
  <c r="A1125" i="38"/>
  <c r="A1126" i="38"/>
  <c r="A1127" i="38"/>
  <c r="A1128" i="38"/>
  <c r="A1129" i="38"/>
  <c r="A1130" i="38"/>
  <c r="A1131" i="38"/>
  <c r="A1132" i="38"/>
  <c r="A1133" i="38"/>
  <c r="A1134" i="38"/>
  <c r="A1135" i="38"/>
  <c r="A1136" i="38"/>
  <c r="A1137" i="38"/>
  <c r="A1138" i="38"/>
  <c r="A1139" i="38"/>
  <c r="A1140" i="38"/>
  <c r="A1141" i="38"/>
  <c r="A1142" i="38"/>
  <c r="A1143" i="38"/>
  <c r="A1144" i="38"/>
  <c r="A1145" i="38"/>
  <c r="A1146" i="38"/>
  <c r="A1147" i="38"/>
  <c r="A1148" i="38"/>
  <c r="A1149" i="38"/>
  <c r="A1150" i="38"/>
  <c r="A1151" i="38"/>
  <c r="A1152" i="38"/>
  <c r="A1153" i="38"/>
  <c r="A1154" i="38"/>
  <c r="A1155" i="38"/>
  <c r="A1156" i="38"/>
  <c r="A1157" i="38"/>
  <c r="A1158" i="38"/>
  <c r="A1159" i="38"/>
  <c r="A1160" i="38"/>
  <c r="A1161" i="38"/>
  <c r="A1162" i="38"/>
  <c r="A1163" i="38"/>
  <c r="A1164" i="38"/>
  <c r="A1165" i="38"/>
  <c r="A1166" i="38"/>
  <c r="A1167" i="38"/>
  <c r="A1168" i="38"/>
  <c r="A1169" i="38"/>
  <c r="A1170" i="38"/>
  <c r="A1171" i="38"/>
  <c r="A1172" i="38"/>
  <c r="A1173" i="38"/>
  <c r="A1174" i="38"/>
  <c r="A1175" i="38"/>
  <c r="A1176" i="38"/>
  <c r="A1177" i="38"/>
  <c r="A1178" i="38"/>
  <c r="A1179" i="38"/>
  <c r="A1180" i="38"/>
  <c r="A1181" i="38"/>
  <c r="A1182" i="38"/>
  <c r="A1183" i="38"/>
  <c r="A1184" i="38"/>
  <c r="A1185" i="38"/>
  <c r="A1186" i="38"/>
  <c r="A1187" i="38"/>
  <c r="A1188" i="38"/>
  <c r="A1189" i="38"/>
  <c r="A1190" i="38"/>
  <c r="A1191" i="38"/>
  <c r="A1192" i="38"/>
  <c r="A1193" i="38"/>
  <c r="A1194" i="38"/>
  <c r="A1195" i="38"/>
  <c r="A1196" i="38"/>
  <c r="A1197" i="38"/>
  <c r="A1198" i="38"/>
  <c r="A1199" i="38"/>
  <c r="A1200" i="38"/>
  <c r="A1201" i="38"/>
  <c r="A1202" i="38"/>
  <c r="A1203" i="38"/>
  <c r="A1204" i="38"/>
  <c r="A1205" i="38"/>
  <c r="A1206" i="38"/>
  <c r="A1207" i="38"/>
  <c r="A1208" i="38"/>
  <c r="A1209" i="38"/>
  <c r="A1210" i="38"/>
  <c r="A1211" i="38"/>
  <c r="A1212" i="38"/>
  <c r="A1213" i="38"/>
  <c r="A1214" i="38"/>
  <c r="A1215" i="38"/>
  <c r="A1216" i="38"/>
  <c r="A1217" i="38"/>
  <c r="A1218" i="38"/>
  <c r="A1219" i="38"/>
  <c r="A1220" i="38"/>
  <c r="A1221" i="38"/>
  <c r="A1222" i="38"/>
  <c r="A1223" i="38"/>
  <c r="A1224" i="38"/>
  <c r="A1225" i="38"/>
  <c r="A1226" i="38"/>
  <c r="A1227" i="38"/>
  <c r="A1228" i="38"/>
  <c r="A1229" i="38"/>
  <c r="A1230" i="38"/>
  <c r="A1231" i="38"/>
  <c r="A1232" i="38"/>
  <c r="A1233" i="38"/>
  <c r="A1234" i="38"/>
  <c r="A1235" i="38"/>
  <c r="A1236" i="38"/>
  <c r="A1237" i="38"/>
  <c r="A1238" i="38"/>
  <c r="A1239" i="38"/>
  <c r="A1240" i="38"/>
  <c r="A1241" i="38"/>
  <c r="A1242" i="38"/>
  <c r="A1243" i="38"/>
  <c r="A1244" i="38"/>
  <c r="A1245" i="38"/>
  <c r="A1246" i="38"/>
  <c r="A1247" i="38"/>
  <c r="A1248" i="38"/>
  <c r="A1249" i="38"/>
  <c r="A1250" i="38"/>
  <c r="A1251" i="38"/>
  <c r="A1252" i="38"/>
  <c r="A1253" i="38"/>
  <c r="A1254" i="38"/>
  <c r="A1255" i="38"/>
  <c r="A1256" i="38"/>
  <c r="A1257" i="38"/>
  <c r="A1258" i="38"/>
  <c r="A1259" i="38"/>
  <c r="A1260" i="38"/>
  <c r="A1261" i="38"/>
  <c r="A1262" i="38"/>
  <c r="A1263" i="38"/>
  <c r="A1264" i="38"/>
  <c r="A1265" i="38"/>
  <c r="A1266" i="38"/>
  <c r="A1267" i="38"/>
  <c r="A1268" i="38"/>
  <c r="A1269" i="38"/>
  <c r="A1270" i="38"/>
  <c r="A1271" i="38"/>
  <c r="A1272" i="38"/>
  <c r="A1273" i="38"/>
  <c r="A1274" i="38"/>
  <c r="A1275" i="38"/>
  <c r="A1276" i="38"/>
  <c r="A1277" i="38"/>
  <c r="A1278" i="38"/>
  <c r="A1279" i="38"/>
  <c r="A1280" i="38"/>
  <c r="A1281" i="38"/>
  <c r="A1282" i="38"/>
  <c r="A1283" i="38"/>
  <c r="A1284" i="38"/>
  <c r="A1285" i="38"/>
  <c r="A1286" i="38"/>
  <c r="A1287" i="38"/>
  <c r="A1288" i="38"/>
  <c r="A1289" i="38"/>
  <c r="A1290" i="38"/>
  <c r="A1291" i="38"/>
  <c r="A1292" i="38"/>
  <c r="A1293" i="38"/>
  <c r="A1294" i="38"/>
  <c r="A1295" i="38"/>
  <c r="A1296" i="38"/>
  <c r="A1297" i="38"/>
  <c r="A1298" i="38"/>
  <c r="A1299" i="38"/>
  <c r="A1300" i="38"/>
  <c r="A1301" i="38"/>
  <c r="A1302" i="38"/>
  <c r="A1303" i="38"/>
  <c r="A1304" i="38"/>
  <c r="A1305" i="38"/>
  <c r="A1306" i="38"/>
  <c r="A1307" i="38"/>
  <c r="A1308" i="38"/>
  <c r="A1309" i="38"/>
  <c r="A1310" i="38"/>
  <c r="A1311" i="38"/>
  <c r="A1312" i="38"/>
  <c r="A1313" i="38"/>
  <c r="A1314" i="38"/>
  <c r="A1315" i="38"/>
  <c r="A1316" i="38"/>
  <c r="A1317" i="38"/>
  <c r="A1318" i="38"/>
  <c r="A1319" i="38"/>
  <c r="A1320" i="38"/>
  <c r="A1321" i="38"/>
  <c r="A1322" i="38"/>
  <c r="A1323" i="38"/>
  <c r="A1324" i="38"/>
  <c r="A1325" i="38"/>
  <c r="A1326" i="38"/>
  <c r="A1327" i="38"/>
  <c r="A1328" i="38"/>
  <c r="A1329" i="38"/>
  <c r="A1330" i="38"/>
  <c r="A1331" i="38"/>
  <c r="A1332" i="38"/>
  <c r="A1333" i="38"/>
  <c r="A1334" i="38"/>
  <c r="A1335" i="38"/>
  <c r="A1336" i="38"/>
  <c r="A1337" i="38"/>
  <c r="A1338" i="38"/>
  <c r="A1339" i="38"/>
  <c r="A1340" i="38"/>
  <c r="A1341" i="38"/>
  <c r="A1342" i="38"/>
  <c r="A1343" i="38"/>
  <c r="A1344" i="38"/>
  <c r="A1345" i="38"/>
  <c r="A1346" i="38"/>
  <c r="A1347" i="38"/>
  <c r="A1348" i="38"/>
  <c r="A1349" i="38"/>
  <c r="A1350" i="38"/>
  <c r="A1351" i="38"/>
  <c r="A1352" i="38"/>
  <c r="A1353" i="38"/>
  <c r="A1354" i="38"/>
  <c r="A1355" i="38"/>
  <c r="A1356" i="38"/>
  <c r="A1357" i="38"/>
  <c r="A1358" i="38"/>
  <c r="A1359" i="38"/>
  <c r="A1360" i="38"/>
  <c r="A1361" i="38"/>
  <c r="A1362" i="38"/>
  <c r="A1363" i="38"/>
  <c r="A1364" i="38"/>
  <c r="A1365" i="38"/>
  <c r="A1366" i="38"/>
  <c r="A1367" i="38"/>
  <c r="A1368" i="38"/>
  <c r="A1369" i="38"/>
  <c r="A1370" i="38"/>
  <c r="A1371" i="38"/>
  <c r="A1372" i="38"/>
  <c r="A1373" i="38"/>
  <c r="A1374" i="38"/>
  <c r="A1375" i="38"/>
  <c r="A1376" i="38"/>
  <c r="A1377" i="38"/>
  <c r="A1378" i="38"/>
  <c r="A1379" i="38"/>
  <c r="A1380" i="38"/>
  <c r="A1381" i="38"/>
  <c r="A1382" i="38"/>
  <c r="A1383" i="38"/>
  <c r="A1384" i="38"/>
  <c r="A1385" i="38"/>
  <c r="A1386" i="38"/>
  <c r="A1387" i="38"/>
  <c r="A1388" i="38"/>
  <c r="A1389" i="38"/>
  <c r="A1390" i="38"/>
  <c r="A1391" i="38"/>
  <c r="A1392" i="38"/>
  <c r="A1393" i="38"/>
  <c r="A1394" i="38"/>
  <c r="A1395" i="38"/>
  <c r="A1396" i="38"/>
  <c r="A1397" i="38"/>
  <c r="A1398" i="38"/>
  <c r="A1399" i="38"/>
  <c r="A1400" i="38"/>
  <c r="A1401" i="38"/>
  <c r="A1402" i="38"/>
  <c r="A1403" i="38"/>
  <c r="A1404" i="38"/>
  <c r="A1405" i="38"/>
  <c r="A1406" i="38"/>
  <c r="A1407" i="38"/>
  <c r="A1408" i="38"/>
  <c r="A1409" i="38"/>
  <c r="A1410" i="38"/>
  <c r="A1411" i="38"/>
  <c r="A1412" i="38"/>
  <c r="A1413" i="38"/>
  <c r="A1414" i="38"/>
  <c r="A1415" i="38"/>
  <c r="A1416" i="38"/>
  <c r="A1417" i="38"/>
  <c r="A1418" i="38"/>
  <c r="A1419" i="38"/>
  <c r="A1420" i="38"/>
  <c r="A1421" i="38"/>
  <c r="A1422" i="38"/>
  <c r="A1423" i="38"/>
  <c r="A1424" i="38"/>
  <c r="A1425" i="38"/>
  <c r="A1426" i="38"/>
  <c r="A1427" i="38"/>
  <c r="A1428" i="38"/>
  <c r="A1429" i="38"/>
  <c r="A1430" i="38"/>
  <c r="A1431" i="38"/>
  <c r="A1432" i="38"/>
  <c r="A1433" i="38"/>
  <c r="A1434" i="38"/>
  <c r="A1435" i="38"/>
  <c r="A1436" i="38"/>
  <c r="A1437" i="38"/>
  <c r="A1438" i="38"/>
  <c r="A1439" i="38"/>
  <c r="A1440" i="38"/>
  <c r="A1441" i="38"/>
  <c r="A1442" i="38"/>
  <c r="A1443" i="38"/>
  <c r="A1444" i="38"/>
  <c r="A1445" i="38"/>
  <c r="A1446" i="38"/>
  <c r="A1447" i="38"/>
  <c r="A1448" i="38"/>
  <c r="A1449" i="38"/>
  <c r="A1450" i="38"/>
  <c r="A1451" i="38"/>
  <c r="A1452" i="38"/>
  <c r="A1453" i="38"/>
  <c r="A1454" i="38"/>
  <c r="A1455" i="38"/>
  <c r="A1456" i="38"/>
  <c r="A1457" i="38"/>
  <c r="A1458" i="38"/>
  <c r="A1459" i="38"/>
  <c r="A1460" i="38"/>
  <c r="A1461" i="38"/>
  <c r="A1462" i="38"/>
  <c r="A1463" i="38"/>
  <c r="A1464" i="38"/>
  <c r="A1465" i="38"/>
  <c r="A1466" i="38"/>
  <c r="A1467" i="38"/>
  <c r="A1468" i="38"/>
  <c r="A1469" i="38"/>
  <c r="A1470" i="38"/>
  <c r="A1471" i="38"/>
  <c r="A1472" i="38"/>
  <c r="A1473" i="38"/>
  <c r="A1474" i="38"/>
  <c r="A1475" i="38"/>
  <c r="A1476" i="38"/>
  <c r="A1477" i="38"/>
  <c r="A1478" i="38"/>
  <c r="A1479" i="38"/>
  <c r="A1480" i="38"/>
  <c r="A1481" i="38"/>
  <c r="A1482" i="38"/>
  <c r="A1483" i="38"/>
  <c r="A1484" i="38"/>
  <c r="A1485" i="38"/>
  <c r="A1486" i="38"/>
  <c r="A1487" i="38"/>
  <c r="A1488" i="38"/>
  <c r="A1489" i="38"/>
  <c r="A1490" i="38"/>
  <c r="A1491" i="38"/>
  <c r="A1492" i="38"/>
  <c r="A1493" i="38"/>
  <c r="A1494" i="38"/>
  <c r="A1495" i="38"/>
  <c r="A1496" i="38"/>
  <c r="A1497" i="38"/>
  <c r="A1498" i="38"/>
  <c r="A1499" i="38"/>
  <c r="A1500" i="38"/>
  <c r="A1501" i="38"/>
  <c r="A1502" i="38"/>
  <c r="A1503" i="38"/>
  <c r="A1504" i="38"/>
  <c r="A1505" i="38"/>
  <c r="A1506" i="38"/>
  <c r="A1507" i="38"/>
  <c r="A1508" i="38"/>
  <c r="A1509" i="38"/>
  <c r="A1510" i="38"/>
  <c r="A1511" i="38"/>
  <c r="A1512" i="38"/>
  <c r="A1513" i="38"/>
  <c r="A1514" i="38"/>
  <c r="A1515" i="38"/>
  <c r="A1516" i="38"/>
  <c r="A1517" i="38"/>
  <c r="A1518" i="38"/>
  <c r="A1519" i="38"/>
  <c r="A1520" i="38"/>
  <c r="A1521" i="38"/>
  <c r="A1522" i="38"/>
  <c r="A1523" i="38"/>
  <c r="A1524" i="38"/>
  <c r="A1525" i="38"/>
  <c r="A1526" i="38"/>
  <c r="A1527" i="38"/>
  <c r="A1528" i="38"/>
  <c r="A1529" i="38"/>
  <c r="A1530" i="38"/>
  <c r="A1531" i="38"/>
  <c r="A1532" i="38"/>
  <c r="A1533" i="38"/>
  <c r="A1534" i="38"/>
  <c r="A1535" i="38"/>
  <c r="A1536" i="38"/>
  <c r="A1537" i="38"/>
  <c r="A1538" i="38"/>
  <c r="A1539" i="38"/>
  <c r="A1540" i="38"/>
  <c r="A1541" i="38"/>
  <c r="A1542" i="38"/>
  <c r="A1543" i="38"/>
  <c r="A1544" i="38"/>
  <c r="A1545" i="38"/>
  <c r="A1546" i="38"/>
  <c r="A1547" i="38"/>
  <c r="A1548" i="38"/>
  <c r="A1549" i="38"/>
  <c r="A1550" i="38"/>
  <c r="A1551" i="38"/>
  <c r="A1552" i="38"/>
  <c r="A1553" i="38"/>
  <c r="A1554" i="38"/>
  <c r="A1555" i="38"/>
  <c r="A1556" i="38"/>
  <c r="A1557" i="38"/>
  <c r="A1558" i="38"/>
  <c r="A1559" i="38"/>
  <c r="A1560" i="38"/>
  <c r="A1561" i="38"/>
  <c r="A1562" i="38"/>
  <c r="A1563" i="38"/>
  <c r="A1564" i="38"/>
  <c r="A1565" i="38"/>
  <c r="A1566" i="38"/>
  <c r="A1567" i="38"/>
  <c r="A1568" i="38"/>
  <c r="A1569" i="38"/>
  <c r="A1570" i="38"/>
  <c r="A1571" i="38"/>
  <c r="A1572" i="38"/>
  <c r="A1573" i="38"/>
  <c r="A1574" i="38"/>
  <c r="A1575" i="38"/>
  <c r="A1576" i="38"/>
  <c r="A1577" i="38"/>
  <c r="A1578" i="38"/>
  <c r="A1579" i="38"/>
  <c r="A1580" i="38"/>
  <c r="A1581" i="38"/>
  <c r="A1582" i="38"/>
  <c r="A1583" i="38"/>
  <c r="A1584" i="38"/>
  <c r="A1585" i="38"/>
  <c r="A1586" i="38"/>
  <c r="A1587" i="38"/>
  <c r="A1588" i="38"/>
  <c r="A1589" i="38"/>
  <c r="A1590" i="38"/>
  <c r="A1591" i="38"/>
  <c r="A1592" i="38"/>
  <c r="A1593" i="38"/>
  <c r="A1594" i="38"/>
  <c r="A1595" i="38"/>
  <c r="A1596" i="38"/>
  <c r="A1597" i="38"/>
  <c r="A1598" i="38"/>
  <c r="A1599" i="38"/>
  <c r="A1600" i="38"/>
  <c r="A1601" i="38"/>
  <c r="A1602" i="38"/>
  <c r="A1603" i="38"/>
  <c r="A1604" i="38"/>
  <c r="A1605" i="38"/>
  <c r="A1606" i="38"/>
  <c r="A1607" i="38"/>
  <c r="A1608" i="38"/>
  <c r="A1609" i="38"/>
  <c r="A1610" i="38"/>
  <c r="A1611" i="38"/>
  <c r="A1612" i="38"/>
  <c r="A1613" i="38"/>
  <c r="A1614" i="38"/>
  <c r="A1615" i="38"/>
  <c r="A1616" i="38"/>
  <c r="A1617" i="38"/>
  <c r="A1618" i="38"/>
  <c r="A1619" i="38"/>
  <c r="A1620" i="38"/>
  <c r="A1621" i="38"/>
  <c r="A1622" i="38"/>
  <c r="A1623" i="38"/>
  <c r="A1624" i="38"/>
  <c r="A1625" i="38"/>
  <c r="A1626" i="38"/>
  <c r="A1627" i="38"/>
  <c r="A1628" i="38"/>
  <c r="A1629" i="38"/>
  <c r="A1630" i="38"/>
  <c r="A1631" i="38"/>
  <c r="A1632" i="38"/>
  <c r="A1633" i="38"/>
  <c r="A1634" i="38"/>
  <c r="A1635" i="38"/>
  <c r="A1636" i="38"/>
  <c r="A1637" i="38"/>
  <c r="A1638" i="38"/>
  <c r="A1639" i="38"/>
  <c r="A1640" i="38"/>
  <c r="A1641" i="38"/>
  <c r="A1642" i="38"/>
  <c r="A1643" i="38"/>
  <c r="A1644" i="38"/>
  <c r="A1645" i="38"/>
  <c r="A1646" i="38"/>
  <c r="A1647" i="38"/>
  <c r="A1648" i="38"/>
  <c r="A1649" i="38"/>
  <c r="A1650" i="38"/>
  <c r="A1651" i="38"/>
  <c r="A1652" i="38"/>
  <c r="A1653" i="38"/>
  <c r="A1654" i="38"/>
  <c r="A1655" i="38"/>
  <c r="A1656" i="38"/>
  <c r="A1657" i="38"/>
  <c r="A1658" i="38"/>
  <c r="A1659" i="38"/>
  <c r="A1660" i="38"/>
  <c r="A1661" i="38"/>
  <c r="A1662" i="38"/>
  <c r="A1663" i="38"/>
  <c r="A1664" i="38"/>
  <c r="A1665" i="38"/>
  <c r="A1666" i="38"/>
  <c r="A1667" i="38"/>
  <c r="A1668" i="38"/>
  <c r="A1669" i="38"/>
  <c r="A1670" i="38"/>
  <c r="A1671" i="38"/>
  <c r="A1672" i="38"/>
  <c r="A1673" i="38"/>
  <c r="A1674" i="38"/>
  <c r="A1675" i="38"/>
  <c r="A1676" i="38"/>
  <c r="A1677" i="38"/>
  <c r="A1678" i="38"/>
  <c r="A1679" i="38"/>
  <c r="A1680" i="38"/>
  <c r="A1681" i="38"/>
  <c r="A1682" i="38"/>
  <c r="A1683" i="38"/>
  <c r="A1684" i="38"/>
  <c r="A1685" i="38"/>
  <c r="A1686" i="38"/>
  <c r="A1687" i="38"/>
  <c r="A1688" i="38"/>
  <c r="A1689" i="38"/>
  <c r="A1690" i="38"/>
  <c r="A1691" i="38"/>
  <c r="A1692" i="38"/>
  <c r="A1693" i="38"/>
  <c r="A1694" i="38"/>
  <c r="A1695" i="38"/>
  <c r="A1696" i="38"/>
  <c r="A1697" i="38"/>
  <c r="A1698" i="38"/>
  <c r="A1699" i="38"/>
  <c r="A1700" i="38"/>
  <c r="A1701" i="38"/>
  <c r="A1702" i="38"/>
  <c r="A1703" i="38"/>
  <c r="A1704" i="38"/>
  <c r="A1705" i="38"/>
  <c r="A1706" i="38"/>
  <c r="A1707" i="38"/>
  <c r="A1708" i="38"/>
  <c r="A1709" i="38"/>
  <c r="A1710" i="38"/>
  <c r="A1711" i="38"/>
  <c r="A1712" i="38"/>
  <c r="A1713" i="38"/>
  <c r="A1714" i="38"/>
  <c r="A1715" i="38"/>
  <c r="A1716" i="38"/>
  <c r="A1717" i="38"/>
  <c r="A1718" i="38"/>
  <c r="A1719" i="38"/>
  <c r="A1720" i="38"/>
  <c r="A1721" i="38"/>
  <c r="A1722" i="38"/>
  <c r="A1723" i="38"/>
  <c r="A1724" i="38"/>
  <c r="A1725" i="38"/>
  <c r="A1726" i="38"/>
  <c r="A1727" i="38"/>
  <c r="A1728" i="38"/>
  <c r="A1729" i="38"/>
  <c r="A1730" i="38"/>
  <c r="A1731" i="38"/>
  <c r="A1732" i="38"/>
  <c r="A1733" i="38"/>
  <c r="A1734" i="38"/>
  <c r="A1735" i="38"/>
  <c r="A1736" i="38"/>
  <c r="A1737" i="38"/>
  <c r="A1738" i="38"/>
  <c r="A1739" i="38"/>
  <c r="A1740" i="38"/>
  <c r="A1741" i="38"/>
  <c r="A1742" i="38"/>
  <c r="A1743" i="38"/>
  <c r="A1744" i="38"/>
  <c r="A1745" i="38"/>
  <c r="A1746" i="38"/>
  <c r="A1747" i="38"/>
  <c r="A1748" i="38"/>
  <c r="A1749" i="38"/>
  <c r="A1750" i="38"/>
  <c r="A1751" i="38"/>
  <c r="A1752" i="38"/>
  <c r="A1753" i="38"/>
  <c r="A1754" i="38"/>
  <c r="A1755" i="38"/>
  <c r="A1756" i="38"/>
  <c r="A1757" i="38"/>
  <c r="A1758" i="38"/>
  <c r="A1759" i="38"/>
  <c r="A1760" i="38"/>
  <c r="A1761" i="38"/>
  <c r="A1762" i="38"/>
  <c r="A1763" i="38"/>
  <c r="A1764" i="38"/>
  <c r="A1765" i="38"/>
  <c r="A1766" i="38"/>
  <c r="A1767" i="38"/>
  <c r="A1768" i="38"/>
  <c r="A1769" i="38"/>
  <c r="A1770" i="38"/>
  <c r="A1771" i="38"/>
  <c r="A1772" i="38"/>
  <c r="A1773" i="38"/>
  <c r="A1774" i="38"/>
  <c r="A1775" i="38"/>
  <c r="A1776" i="38"/>
  <c r="A1777" i="38"/>
  <c r="A1778" i="38"/>
  <c r="A1779" i="38"/>
  <c r="A1780" i="38"/>
  <c r="A1781" i="38"/>
  <c r="A1782" i="38"/>
  <c r="A1783" i="38"/>
  <c r="A1784" i="38"/>
  <c r="A1785" i="38"/>
  <c r="A1786" i="38"/>
  <c r="A1787" i="38"/>
  <c r="A1788" i="38"/>
  <c r="A1789" i="38"/>
  <c r="A1790" i="38"/>
  <c r="A1791" i="38"/>
  <c r="A1792" i="38"/>
  <c r="A1793" i="38"/>
  <c r="A1794" i="38"/>
  <c r="A1795" i="38"/>
  <c r="A1796" i="38"/>
  <c r="A1797" i="38"/>
  <c r="A1798" i="38"/>
  <c r="A1799" i="38"/>
  <c r="A1800" i="38"/>
  <c r="A1801" i="38"/>
  <c r="A1802" i="38"/>
  <c r="A1803" i="38"/>
  <c r="A1804" i="38"/>
  <c r="A1805" i="38"/>
  <c r="A1806" i="38"/>
  <c r="A1807" i="38"/>
  <c r="A1808" i="38"/>
  <c r="A1809" i="38"/>
  <c r="A1810" i="38"/>
  <c r="A1811" i="38"/>
  <c r="A1812" i="38"/>
  <c r="A1813" i="38"/>
  <c r="A1814" i="38"/>
  <c r="A1815" i="38"/>
  <c r="A1816" i="38"/>
  <c r="A1817" i="38"/>
  <c r="A1818" i="38"/>
  <c r="A1819" i="38"/>
  <c r="A1820" i="38"/>
  <c r="A1821" i="38"/>
  <c r="A1822" i="38"/>
  <c r="A1823" i="38"/>
  <c r="A1824" i="38"/>
  <c r="A1825" i="38"/>
  <c r="A1826" i="38"/>
  <c r="A1827" i="38"/>
  <c r="A1828" i="38"/>
  <c r="A1829" i="38"/>
  <c r="A1830" i="38"/>
  <c r="A1831" i="38"/>
  <c r="A1832" i="38"/>
  <c r="A1833" i="38"/>
  <c r="A1834" i="38"/>
  <c r="A1835" i="38"/>
  <c r="A1836" i="38"/>
  <c r="A1837" i="38"/>
  <c r="A1838" i="38"/>
  <c r="A1839" i="38"/>
  <c r="A1840" i="38"/>
  <c r="A1841" i="38"/>
  <c r="A1842" i="38"/>
  <c r="A1843" i="38"/>
  <c r="A1844" i="38"/>
  <c r="A1845" i="38"/>
  <c r="A1846" i="38"/>
  <c r="A1847" i="38"/>
  <c r="A1848" i="38"/>
  <c r="A1849" i="38"/>
  <c r="A1850" i="38"/>
  <c r="A1851" i="38"/>
  <c r="A1852" i="38"/>
  <c r="A1853" i="38"/>
  <c r="A1854" i="38"/>
  <c r="A1855" i="38"/>
  <c r="A1856" i="38"/>
  <c r="A1857" i="38"/>
  <c r="A1858" i="38"/>
  <c r="A1859" i="38"/>
  <c r="A1860" i="38"/>
  <c r="A1861" i="38"/>
  <c r="A1862" i="38"/>
  <c r="A1863" i="38"/>
  <c r="A1864" i="38"/>
  <c r="A1865" i="38"/>
  <c r="A1866" i="38"/>
  <c r="A1867" i="38"/>
  <c r="A1868" i="38"/>
  <c r="A1869" i="38"/>
  <c r="A1870" i="38"/>
  <c r="A1871" i="38"/>
  <c r="A1872" i="38"/>
  <c r="A1873" i="38"/>
  <c r="A1874" i="38"/>
  <c r="A1875" i="38"/>
  <c r="A1876" i="38"/>
  <c r="A1877" i="38"/>
  <c r="A1878" i="38"/>
  <c r="A1879" i="38"/>
  <c r="A1880" i="38"/>
  <c r="A1881" i="38"/>
  <c r="A1882" i="38"/>
  <c r="A1883" i="38"/>
  <c r="A1884" i="38"/>
  <c r="A1885" i="38"/>
  <c r="A1886" i="38"/>
  <c r="A1887" i="38"/>
  <c r="A1888" i="38"/>
  <c r="A1889" i="38"/>
  <c r="A1890" i="38"/>
  <c r="A1891" i="38"/>
  <c r="A1892" i="38"/>
  <c r="A1893" i="38"/>
  <c r="A1894" i="38"/>
  <c r="A1895" i="38"/>
  <c r="A1896" i="38"/>
  <c r="A1897" i="38"/>
  <c r="A1898" i="38"/>
  <c r="A1899" i="38"/>
  <c r="A1900" i="38"/>
  <c r="A1901" i="38"/>
  <c r="A1902" i="38"/>
  <c r="A1903" i="38"/>
  <c r="A1904" i="38"/>
  <c r="A1905" i="38"/>
  <c r="A1906" i="38"/>
  <c r="A1907" i="38"/>
  <c r="A1908" i="38"/>
  <c r="A1909" i="38"/>
  <c r="A1910" i="38"/>
  <c r="A1911" i="38"/>
  <c r="A1912" i="38"/>
  <c r="A1913" i="38"/>
  <c r="A1914" i="38"/>
  <c r="A1915" i="38"/>
  <c r="A1916" i="38"/>
  <c r="A1917" i="38"/>
  <c r="A1918" i="38"/>
  <c r="A1919" i="38"/>
  <c r="A1920" i="38"/>
  <c r="A1921" i="38"/>
  <c r="A1922" i="38"/>
  <c r="A1923" i="38"/>
  <c r="A1924" i="38"/>
  <c r="A1925" i="38"/>
  <c r="A1926" i="38"/>
  <c r="A1927" i="38"/>
  <c r="A1928" i="38"/>
  <c r="A1929" i="38"/>
  <c r="A1930" i="38"/>
  <c r="A1931" i="38"/>
  <c r="A1932" i="38"/>
  <c r="A1933" i="38"/>
  <c r="A1934" i="38"/>
  <c r="A1935" i="38"/>
  <c r="A1936" i="38"/>
  <c r="A1937" i="38"/>
  <c r="A1938" i="38"/>
  <c r="A1939" i="38"/>
  <c r="A1940" i="38"/>
  <c r="A1941" i="38"/>
  <c r="A1942" i="38"/>
  <c r="A1943" i="38"/>
  <c r="A1944" i="38"/>
  <c r="A1945" i="38"/>
  <c r="A1946" i="38"/>
  <c r="A1947" i="38"/>
  <c r="A1948" i="38"/>
  <c r="A1949" i="38"/>
  <c r="A1950" i="38"/>
  <c r="A1951" i="38"/>
  <c r="A1952" i="38"/>
  <c r="A1953" i="38"/>
  <c r="A1954" i="38"/>
  <c r="A1955" i="38"/>
  <c r="A1956" i="38"/>
  <c r="A1957" i="38"/>
  <c r="A1958" i="38"/>
  <c r="A1959" i="38"/>
  <c r="A1960" i="38"/>
  <c r="A1961" i="38"/>
  <c r="A1962" i="38"/>
  <c r="A1963" i="38"/>
  <c r="A1964" i="38"/>
  <c r="A1965" i="38"/>
  <c r="A1966" i="38"/>
  <c r="A1967" i="38"/>
  <c r="A1968" i="38"/>
  <c r="A1969" i="38"/>
  <c r="A1970" i="38"/>
  <c r="A1971" i="38"/>
  <c r="A1972" i="38"/>
  <c r="A1973" i="38"/>
  <c r="A1974" i="38"/>
  <c r="A1975" i="38"/>
  <c r="A1976" i="38"/>
  <c r="A1977" i="38"/>
  <c r="A1978" i="38"/>
  <c r="A1979" i="38"/>
  <c r="A1980" i="38"/>
  <c r="A1981" i="38"/>
  <c r="A1982" i="38"/>
  <c r="A1983" i="38"/>
  <c r="A1984" i="38"/>
  <c r="A1985" i="38"/>
  <c r="A1986" i="38"/>
  <c r="A1987" i="38"/>
  <c r="A1988" i="38"/>
  <c r="A1989" i="38"/>
  <c r="A1990" i="38"/>
  <c r="A1991" i="38"/>
  <c r="A1992" i="38"/>
  <c r="A1993" i="38"/>
  <c r="A1994" i="38"/>
  <c r="A1995" i="38"/>
  <c r="A1996" i="38"/>
  <c r="A1997" i="38"/>
  <c r="A1998" i="38"/>
  <c r="A1999" i="38"/>
  <c r="A2000" i="38"/>
  <c r="A2001" i="38"/>
  <c r="A2002" i="38"/>
  <c r="A2003" i="38"/>
  <c r="A2004" i="38"/>
  <c r="A2005" i="38"/>
  <c r="A2006" i="38"/>
  <c r="A2007" i="38"/>
  <c r="A2008" i="38"/>
  <c r="A2009" i="38"/>
  <c r="A2010" i="38"/>
  <c r="A2011" i="38"/>
  <c r="A2012" i="38"/>
  <c r="A2013" i="38"/>
  <c r="A2014" i="38"/>
  <c r="A2015" i="38"/>
  <c r="A2016" i="38"/>
  <c r="A2017" i="38"/>
  <c r="A2018" i="38"/>
  <c r="A2019" i="38"/>
  <c r="A2020" i="38"/>
  <c r="A2021" i="38"/>
  <c r="A2022" i="38"/>
  <c r="A2023" i="38"/>
  <c r="A2024" i="38"/>
  <c r="A2025" i="38"/>
  <c r="A2026" i="38"/>
  <c r="A2027" i="38"/>
  <c r="A2028" i="38"/>
  <c r="A2029" i="38"/>
  <c r="A2030" i="38"/>
  <c r="A2031" i="38"/>
  <c r="A2032" i="38"/>
  <c r="A2033" i="38"/>
  <c r="A2034" i="38"/>
  <c r="A2035" i="38"/>
  <c r="A2036" i="38"/>
  <c r="A2037" i="38"/>
  <c r="A2038" i="38"/>
  <c r="A2039" i="38"/>
  <c r="A2040" i="38"/>
  <c r="A2041" i="38"/>
  <c r="A2042" i="38"/>
  <c r="A2043" i="38"/>
  <c r="A2044" i="38"/>
  <c r="A2045" i="38"/>
  <c r="A2046" i="38"/>
  <c r="A2047" i="38"/>
  <c r="A2048" i="38"/>
  <c r="A2049" i="38"/>
  <c r="A2050" i="38"/>
  <c r="A2051" i="38"/>
  <c r="A2052" i="38"/>
  <c r="A2053" i="38"/>
  <c r="A2054" i="38"/>
  <c r="A2055" i="38"/>
  <c r="A2056" i="38"/>
  <c r="A2057" i="38"/>
  <c r="A2058" i="38"/>
  <c r="A2059" i="38"/>
  <c r="A2060" i="38"/>
  <c r="A2061" i="38"/>
  <c r="A2062" i="38"/>
  <c r="A2063" i="38"/>
  <c r="A2064" i="38"/>
  <c r="A2065" i="38"/>
  <c r="A2066" i="38"/>
  <c r="A2067" i="38"/>
  <c r="A2068" i="38"/>
  <c r="A2069" i="38"/>
  <c r="A2070" i="38"/>
  <c r="A2071" i="38"/>
  <c r="A2072" i="38"/>
  <c r="A2073" i="38"/>
  <c r="A2074" i="38"/>
  <c r="A2075" i="38"/>
  <c r="A2076" i="38"/>
  <c r="A2077" i="38"/>
  <c r="A2078" i="38"/>
  <c r="A2079" i="38"/>
  <c r="A2080" i="38"/>
  <c r="A2081" i="38"/>
  <c r="A2082" i="38"/>
  <c r="A2083" i="38"/>
  <c r="A2084" i="38"/>
  <c r="A2085" i="38"/>
  <c r="A2086" i="38"/>
  <c r="A2087" i="38"/>
  <c r="A2088" i="38"/>
  <c r="A2089" i="38"/>
  <c r="A2090" i="38"/>
  <c r="A2091" i="38"/>
  <c r="A2092" i="38"/>
  <c r="A2093" i="38"/>
  <c r="A2094" i="38"/>
  <c r="A2095" i="38"/>
  <c r="A2096" i="38"/>
  <c r="A2097" i="38"/>
  <c r="A2098" i="38"/>
  <c r="A2099" i="38"/>
  <c r="A2100" i="38"/>
  <c r="A2101" i="38"/>
  <c r="A2102" i="38"/>
  <c r="A2103" i="38"/>
  <c r="A2104" i="38"/>
  <c r="A2105" i="38"/>
  <c r="A2106" i="38"/>
  <c r="A2107" i="38"/>
  <c r="A2108" i="38"/>
  <c r="A2109" i="38"/>
  <c r="A2110" i="38"/>
  <c r="A2111" i="38"/>
  <c r="A2112" i="38"/>
  <c r="A2113" i="38"/>
  <c r="A2114" i="38"/>
  <c r="A2115" i="38"/>
  <c r="A2116" i="38"/>
  <c r="A2117" i="38"/>
  <c r="A2118" i="38"/>
  <c r="A2119" i="38"/>
  <c r="A2120" i="38"/>
  <c r="A2121" i="38"/>
  <c r="A2122" i="38"/>
  <c r="A2123" i="38"/>
  <c r="A2124" i="38"/>
  <c r="A2125" i="38"/>
  <c r="A2126" i="38"/>
  <c r="A2127" i="38"/>
  <c r="A2128" i="38"/>
  <c r="A2129" i="38"/>
  <c r="A2130" i="38"/>
  <c r="A2131" i="38"/>
  <c r="A2132" i="38"/>
  <c r="A2133" i="38"/>
  <c r="A2134" i="38"/>
  <c r="A2135" i="38"/>
  <c r="A2136" i="38"/>
  <c r="A2137" i="38"/>
  <c r="A2138" i="38"/>
  <c r="A2139" i="38"/>
  <c r="A2140" i="38"/>
  <c r="A2141" i="38"/>
  <c r="A2142" i="38"/>
  <c r="A2143" i="38"/>
  <c r="A2144" i="38"/>
  <c r="A2145" i="38"/>
  <c r="A2146" i="38"/>
  <c r="A2147" i="38"/>
  <c r="A2148" i="38"/>
  <c r="A2149" i="38"/>
  <c r="A2150" i="38"/>
  <c r="A2151" i="38"/>
  <c r="A2152" i="38"/>
  <c r="A2153" i="38"/>
  <c r="A2154" i="38"/>
  <c r="A2155" i="38"/>
  <c r="A2156" i="38"/>
  <c r="A2157" i="38"/>
  <c r="A2158" i="38"/>
  <c r="A2159" i="38"/>
  <c r="A2160" i="38"/>
  <c r="A2161" i="38"/>
  <c r="A2162" i="38"/>
  <c r="A2163" i="38"/>
  <c r="A2164" i="38"/>
  <c r="A2165" i="38"/>
  <c r="A2166" i="38"/>
  <c r="A2167" i="38"/>
  <c r="A2168" i="38"/>
  <c r="A2169" i="38"/>
  <c r="A2170" i="38"/>
  <c r="A2171" i="38"/>
  <c r="A2172" i="38"/>
  <c r="A2173" i="38"/>
  <c r="A2174" i="38"/>
  <c r="A2175" i="38"/>
  <c r="A2176" i="38"/>
  <c r="A2177" i="38"/>
  <c r="A2178" i="38"/>
  <c r="A2179" i="38"/>
  <c r="A2180" i="38"/>
  <c r="A2181" i="38"/>
  <c r="A2182" i="38"/>
  <c r="A2183" i="38"/>
  <c r="A2184" i="38"/>
  <c r="A2185" i="38"/>
  <c r="A2186" i="38"/>
  <c r="A2187" i="38"/>
  <c r="A2188" i="38"/>
  <c r="A2189" i="38"/>
  <c r="A2190" i="38"/>
  <c r="A2191" i="38"/>
  <c r="A2192" i="38"/>
  <c r="A2193" i="38"/>
  <c r="A2194" i="38"/>
  <c r="A2195" i="38"/>
  <c r="A2196" i="38"/>
  <c r="A2197" i="38"/>
  <c r="A2198" i="38"/>
  <c r="A2199" i="38"/>
  <c r="A2200" i="38"/>
  <c r="A2201" i="38"/>
  <c r="A2202" i="38"/>
  <c r="A2203" i="38"/>
  <c r="A2204" i="38"/>
  <c r="A2205" i="38"/>
  <c r="A2206" i="38"/>
  <c r="A2207" i="38"/>
  <c r="A2208" i="38"/>
  <c r="A2209" i="38"/>
  <c r="A2210" i="38"/>
  <c r="A2211" i="38"/>
  <c r="A2212" i="38"/>
  <c r="A2213" i="38"/>
  <c r="A2214" i="38"/>
  <c r="A2215" i="38"/>
  <c r="A2216" i="38"/>
  <c r="A2217" i="38"/>
  <c r="A2218" i="38"/>
  <c r="A2219" i="38"/>
  <c r="A2220" i="38"/>
  <c r="A2221" i="38"/>
  <c r="A2222" i="38"/>
  <c r="A2223" i="38"/>
  <c r="A2224" i="38"/>
  <c r="A2225" i="38"/>
  <c r="A2226" i="38"/>
  <c r="A2227" i="38"/>
  <c r="A2228" i="38"/>
  <c r="A2229" i="38"/>
  <c r="A2230" i="38"/>
  <c r="A2231" i="38"/>
  <c r="A2232" i="38"/>
  <c r="A2233" i="38"/>
  <c r="A2234" i="38"/>
  <c r="A2235" i="38"/>
  <c r="A2236" i="38"/>
  <c r="A2237" i="38"/>
  <c r="A2238" i="38"/>
  <c r="A2239" i="38"/>
  <c r="A2240" i="38"/>
  <c r="A2241" i="38"/>
  <c r="A2242" i="38"/>
  <c r="A2243" i="38"/>
  <c r="A2244" i="38"/>
  <c r="A2245" i="38"/>
  <c r="A2246" i="38"/>
  <c r="A2247" i="38"/>
  <c r="A2248" i="38"/>
  <c r="A2249" i="38"/>
  <c r="A2250" i="38"/>
  <c r="A2251" i="38"/>
  <c r="A2252" i="38"/>
  <c r="A2253" i="38"/>
  <c r="A2254" i="38"/>
  <c r="A2255" i="38"/>
  <c r="A2256" i="38"/>
  <c r="A2257" i="38"/>
  <c r="A2258" i="38"/>
  <c r="A2259" i="38"/>
  <c r="A2260" i="38"/>
  <c r="A2261" i="38"/>
  <c r="A2262" i="38"/>
  <c r="A2263" i="38"/>
  <c r="A2264" i="38"/>
  <c r="A2265" i="38"/>
  <c r="A2266" i="38"/>
  <c r="A2267" i="38"/>
  <c r="A2268" i="38"/>
  <c r="A2269" i="38"/>
  <c r="A2270" i="38"/>
  <c r="A2271" i="38"/>
  <c r="A2272" i="38"/>
  <c r="A2273" i="38"/>
  <c r="A2274" i="38"/>
  <c r="A2275" i="38"/>
  <c r="A2276" i="38"/>
  <c r="A2277" i="38"/>
  <c r="A2278" i="38"/>
  <c r="A2279" i="38"/>
  <c r="A2280" i="38"/>
  <c r="A2281" i="38"/>
  <c r="A2282" i="38"/>
  <c r="A2283" i="38"/>
  <c r="A2284" i="38"/>
  <c r="A2285" i="38"/>
  <c r="A2286" i="38"/>
  <c r="A2287" i="38"/>
  <c r="A2288" i="38"/>
  <c r="A2289" i="38"/>
  <c r="A2290" i="38"/>
  <c r="A2291" i="38"/>
  <c r="A2292" i="38"/>
  <c r="A2293" i="38"/>
  <c r="A2294" i="38"/>
  <c r="A2295" i="38"/>
  <c r="A2296" i="38"/>
  <c r="A2297" i="38"/>
  <c r="A2298" i="38"/>
  <c r="A2299" i="38"/>
  <c r="A2300" i="38"/>
  <c r="A2301" i="38"/>
  <c r="A2302" i="38"/>
  <c r="A2303" i="38"/>
  <c r="A2304" i="38"/>
  <c r="A2305" i="38"/>
  <c r="A2306" i="38"/>
  <c r="A2307" i="38"/>
  <c r="A2308" i="38"/>
  <c r="A2309" i="38"/>
  <c r="A2310" i="38"/>
  <c r="A2311" i="38"/>
  <c r="A2312" i="38"/>
  <c r="A2313" i="38"/>
  <c r="A2314" i="38"/>
  <c r="A2315" i="38"/>
  <c r="A2316" i="38"/>
  <c r="A2317" i="38"/>
  <c r="A2318" i="38"/>
  <c r="A2319" i="38"/>
  <c r="A2320" i="38"/>
  <c r="A2321" i="38"/>
  <c r="A2322" i="38"/>
  <c r="A2323" i="38"/>
  <c r="A2324" i="38"/>
  <c r="A2325" i="38"/>
  <c r="A2326" i="38"/>
  <c r="A2327" i="38"/>
  <c r="A2328" i="38"/>
  <c r="A2329" i="38"/>
  <c r="A2330" i="38"/>
  <c r="A2331" i="38"/>
  <c r="A2332" i="38"/>
  <c r="A2333" i="38"/>
  <c r="A2334" i="38"/>
  <c r="A2335" i="38"/>
  <c r="A2336" i="38"/>
  <c r="A2337" i="38"/>
  <c r="A2338" i="38"/>
  <c r="A2339" i="38"/>
  <c r="A2340" i="38"/>
  <c r="A2341" i="38"/>
  <c r="A2342" i="38"/>
  <c r="A2343" i="38"/>
  <c r="A2344" i="38"/>
  <c r="A2345" i="38"/>
  <c r="A2346" i="38"/>
  <c r="A2347" i="38"/>
  <c r="A2348" i="38"/>
  <c r="A2349" i="38"/>
  <c r="A2350" i="38"/>
  <c r="A2351" i="38"/>
  <c r="A2352" i="38"/>
  <c r="A2353" i="38"/>
  <c r="A2354" i="38"/>
  <c r="A2355" i="38"/>
  <c r="A2356" i="38"/>
  <c r="A2357" i="38"/>
  <c r="A2358" i="38"/>
  <c r="A2359" i="38"/>
  <c r="A2360" i="38"/>
  <c r="A2361" i="38"/>
  <c r="A2362" i="38"/>
  <c r="A2363" i="38"/>
  <c r="A2364" i="38"/>
  <c r="A2365" i="38"/>
  <c r="A2366" i="38"/>
  <c r="A2367" i="38"/>
  <c r="A2368" i="38"/>
  <c r="A2369" i="38"/>
  <c r="A2370" i="38"/>
  <c r="A2371" i="38"/>
  <c r="A2372" i="38"/>
  <c r="A2373" i="38"/>
  <c r="A2374" i="38"/>
  <c r="A2375" i="38"/>
  <c r="A2376" i="38"/>
  <c r="A2377" i="38"/>
  <c r="A2378" i="38"/>
  <c r="A2379" i="38"/>
  <c r="A2380" i="38"/>
  <c r="A2381" i="38"/>
  <c r="A2382" i="38"/>
  <c r="A2383" i="38"/>
  <c r="A2384" i="38"/>
  <c r="A2385" i="38"/>
  <c r="A2386" i="38"/>
  <c r="A2387" i="38"/>
  <c r="A2388" i="38"/>
  <c r="A2389" i="38"/>
  <c r="A2390" i="38"/>
  <c r="A2391" i="38"/>
  <c r="A2392" i="38"/>
  <c r="A2393" i="38"/>
  <c r="A2394" i="38"/>
  <c r="A4" i="38"/>
  <c r="A5" i="38"/>
  <c r="A6" i="38"/>
  <c r="A7" i="38"/>
  <c r="A8" i="38"/>
  <c r="A9" i="38"/>
  <c r="A10" i="38"/>
  <c r="A11" i="38"/>
  <c r="A12" i="38"/>
  <c r="A13" i="38"/>
  <c r="A14" i="38"/>
  <c r="A15" i="38"/>
  <c r="A16" i="38"/>
  <c r="A17" i="38"/>
  <c r="A18" i="38"/>
  <c r="A19" i="38"/>
  <c r="A20" i="38"/>
  <c r="A21" i="38"/>
  <c r="A22" i="38"/>
  <c r="A23" i="38"/>
  <c r="A24" i="38"/>
  <c r="A25" i="38"/>
  <c r="A26" i="38"/>
  <c r="A3" i="38"/>
  <c r="G2394" i="38" l="1"/>
  <c r="H2394" i="38" s="1"/>
  <c r="K2394" i="38" s="1"/>
  <c r="G2393" i="38"/>
  <c r="H2393" i="38" s="1"/>
  <c r="K2393" i="38" s="1"/>
  <c r="G2392" i="38"/>
  <c r="H2392" i="38" s="1"/>
  <c r="K2392" i="38" s="1"/>
  <c r="G2391" i="38"/>
  <c r="H2391" i="38" s="1"/>
  <c r="K2391" i="38" s="1"/>
  <c r="G2390" i="38"/>
  <c r="H2390" i="38" s="1"/>
  <c r="K2390" i="38" s="1"/>
  <c r="G2389" i="38"/>
  <c r="H2389" i="38" s="1"/>
  <c r="K2389" i="38" s="1"/>
  <c r="G2388" i="38"/>
  <c r="H2388" i="38" s="1"/>
  <c r="K2388" i="38" s="1"/>
  <c r="G2387" i="38"/>
  <c r="H2387" i="38" s="1"/>
  <c r="K2387" i="38" s="1"/>
  <c r="G2386" i="38"/>
  <c r="H2386" i="38" s="1"/>
  <c r="K2386" i="38" s="1"/>
  <c r="G2385" i="38"/>
  <c r="H2385" i="38" s="1"/>
  <c r="K2385" i="38" s="1"/>
  <c r="G2384" i="38"/>
  <c r="H2384" i="38" s="1"/>
  <c r="K2384" i="38" s="1"/>
  <c r="G2383" i="38"/>
  <c r="H2383" i="38" s="1"/>
  <c r="K2383" i="38" s="1"/>
  <c r="G2382" i="38"/>
  <c r="H2382" i="38" s="1"/>
  <c r="K2382" i="38" s="1"/>
  <c r="G2381" i="38"/>
  <c r="H2381" i="38" s="1"/>
  <c r="K2381" i="38" s="1"/>
  <c r="G2380" i="38"/>
  <c r="H2380" i="38" s="1"/>
  <c r="K2380" i="38" s="1"/>
  <c r="G2379" i="38"/>
  <c r="H2379" i="38" s="1"/>
  <c r="K2379" i="38" s="1"/>
  <c r="G2378" i="38"/>
  <c r="H2378" i="38" s="1"/>
  <c r="K2378" i="38" s="1"/>
  <c r="G2377" i="38"/>
  <c r="H2377" i="38" s="1"/>
  <c r="K2377" i="38" s="1"/>
  <c r="G2376" i="38"/>
  <c r="H2376" i="38" s="1"/>
  <c r="K2376" i="38" s="1"/>
  <c r="G2375" i="38"/>
  <c r="H2375" i="38" s="1"/>
  <c r="K2375" i="38" s="1"/>
  <c r="G2374" i="38"/>
  <c r="H2374" i="38" s="1"/>
  <c r="K2374" i="38" s="1"/>
  <c r="G2373" i="38"/>
  <c r="H2373" i="38" s="1"/>
  <c r="K2373" i="38" s="1"/>
  <c r="G2372" i="38"/>
  <c r="H2372" i="38" s="1"/>
  <c r="K2372" i="38" s="1"/>
  <c r="G2371" i="38"/>
  <c r="H2371" i="38" s="1"/>
  <c r="K2371" i="38" s="1"/>
  <c r="G2370" i="38"/>
  <c r="H2370" i="38" s="1"/>
  <c r="K2370" i="38" s="1"/>
  <c r="G2369" i="38"/>
  <c r="H2369" i="38" s="1"/>
  <c r="K2369" i="38" s="1"/>
  <c r="G2368" i="38"/>
  <c r="H2368" i="38" s="1"/>
  <c r="K2368" i="38" s="1"/>
  <c r="G2367" i="38"/>
  <c r="H2367" i="38" s="1"/>
  <c r="K2367" i="38" s="1"/>
  <c r="G2366" i="38"/>
  <c r="H2366" i="38" s="1"/>
  <c r="K2366" i="38" s="1"/>
  <c r="G2365" i="38"/>
  <c r="H2365" i="38" s="1"/>
  <c r="K2365" i="38" s="1"/>
  <c r="G2364" i="38"/>
  <c r="H2364" i="38" s="1"/>
  <c r="K2364" i="38" s="1"/>
  <c r="G2363" i="38"/>
  <c r="H2363" i="38" s="1"/>
  <c r="K2363" i="38" s="1"/>
  <c r="G2362" i="38"/>
  <c r="H2362" i="38" s="1"/>
  <c r="K2362" i="38" s="1"/>
  <c r="G2361" i="38"/>
  <c r="H2361" i="38" s="1"/>
  <c r="K2361" i="38" s="1"/>
  <c r="G2360" i="38"/>
  <c r="H2360" i="38" s="1"/>
  <c r="K2360" i="38" s="1"/>
  <c r="G2359" i="38"/>
  <c r="H2359" i="38" s="1"/>
  <c r="K2359" i="38" s="1"/>
  <c r="G2358" i="38"/>
  <c r="H2358" i="38" s="1"/>
  <c r="K2358" i="38" s="1"/>
  <c r="G2357" i="38"/>
  <c r="H2357" i="38" s="1"/>
  <c r="K2357" i="38" s="1"/>
  <c r="G2356" i="38"/>
  <c r="H2356" i="38" s="1"/>
  <c r="K2356" i="38" s="1"/>
  <c r="G2355" i="38"/>
  <c r="H2355" i="38" s="1"/>
  <c r="K2355" i="38" s="1"/>
  <c r="G2354" i="38"/>
  <c r="H2354" i="38" s="1"/>
  <c r="K2354" i="38" s="1"/>
  <c r="G2353" i="38"/>
  <c r="H2353" i="38" s="1"/>
  <c r="K2353" i="38" s="1"/>
  <c r="G2352" i="38"/>
  <c r="H2352" i="38" s="1"/>
  <c r="K2352" i="38" s="1"/>
  <c r="G2351" i="38"/>
  <c r="H2351" i="38" s="1"/>
  <c r="K2351" i="38" s="1"/>
  <c r="G2350" i="38"/>
  <c r="H2350" i="38" s="1"/>
  <c r="K2350" i="38" s="1"/>
  <c r="G2349" i="38"/>
  <c r="H2349" i="38" s="1"/>
  <c r="K2349" i="38" s="1"/>
  <c r="G2348" i="38"/>
  <c r="H2348" i="38" s="1"/>
  <c r="K2348" i="38" s="1"/>
  <c r="G2347" i="38"/>
  <c r="H2347" i="38" s="1"/>
  <c r="K2347" i="38" s="1"/>
  <c r="G2346" i="38"/>
  <c r="H2346" i="38" s="1"/>
  <c r="K2346" i="38" s="1"/>
  <c r="G2345" i="38"/>
  <c r="H2345" i="38" s="1"/>
  <c r="K2345" i="38" s="1"/>
  <c r="G2344" i="38"/>
  <c r="H2344" i="38" s="1"/>
  <c r="K2344" i="38" s="1"/>
  <c r="G2343" i="38"/>
  <c r="H2343" i="38" s="1"/>
  <c r="K2343" i="38" s="1"/>
  <c r="G2342" i="38"/>
  <c r="H2342" i="38" s="1"/>
  <c r="K2342" i="38" s="1"/>
  <c r="G2341" i="38"/>
  <c r="H2341" i="38" s="1"/>
  <c r="K2341" i="38" s="1"/>
  <c r="G2340" i="38"/>
  <c r="H2340" i="38" s="1"/>
  <c r="K2340" i="38" s="1"/>
  <c r="G2339" i="38"/>
  <c r="H2339" i="38" s="1"/>
  <c r="K2339" i="38" s="1"/>
  <c r="G2338" i="38"/>
  <c r="H2338" i="38" s="1"/>
  <c r="K2338" i="38" s="1"/>
  <c r="G2337" i="38"/>
  <c r="H2337" i="38" s="1"/>
  <c r="K2337" i="38" s="1"/>
  <c r="G2336" i="38"/>
  <c r="H2336" i="38" s="1"/>
  <c r="K2336" i="38" s="1"/>
  <c r="G2335" i="38"/>
  <c r="H2335" i="38" s="1"/>
  <c r="K2335" i="38" s="1"/>
  <c r="G2334" i="38"/>
  <c r="H2334" i="38" s="1"/>
  <c r="K2334" i="38" s="1"/>
  <c r="G2333" i="38"/>
  <c r="H2333" i="38" s="1"/>
  <c r="K2333" i="38" s="1"/>
  <c r="G2332" i="38"/>
  <c r="H2332" i="38" s="1"/>
  <c r="K2332" i="38" s="1"/>
  <c r="G2331" i="38"/>
  <c r="H2331" i="38" s="1"/>
  <c r="K2331" i="38" s="1"/>
  <c r="G2330" i="38"/>
  <c r="H2330" i="38" s="1"/>
  <c r="K2330" i="38" s="1"/>
  <c r="G2329" i="38"/>
  <c r="H2329" i="38" s="1"/>
  <c r="K2329" i="38" s="1"/>
  <c r="G2328" i="38"/>
  <c r="H2328" i="38" s="1"/>
  <c r="K2328" i="38" s="1"/>
  <c r="H2327" i="38"/>
  <c r="K2327" i="38" s="1"/>
  <c r="G2327" i="38"/>
  <c r="G2326" i="38"/>
  <c r="H2326" i="38" s="1"/>
  <c r="K2326" i="38" s="1"/>
  <c r="G2325" i="38"/>
  <c r="H2325" i="38" s="1"/>
  <c r="K2325" i="38" s="1"/>
  <c r="G2324" i="38"/>
  <c r="H2324" i="38" s="1"/>
  <c r="K2324" i="38" s="1"/>
  <c r="G2323" i="38"/>
  <c r="H2323" i="38" s="1"/>
  <c r="K2323" i="38" s="1"/>
  <c r="G2322" i="38"/>
  <c r="H2322" i="38" s="1"/>
  <c r="K2322" i="38" s="1"/>
  <c r="G2321" i="38"/>
  <c r="H2321" i="38" s="1"/>
  <c r="K2321" i="38" s="1"/>
  <c r="G2320" i="38"/>
  <c r="H2320" i="38" s="1"/>
  <c r="K2320" i="38" s="1"/>
  <c r="G2319" i="38"/>
  <c r="H2319" i="38" s="1"/>
  <c r="K2319" i="38" s="1"/>
  <c r="G2318" i="38"/>
  <c r="H2318" i="38" s="1"/>
  <c r="K2318" i="38" s="1"/>
  <c r="G2317" i="38"/>
  <c r="H2317" i="38" s="1"/>
  <c r="K2317" i="38" s="1"/>
  <c r="G2316" i="38"/>
  <c r="H2316" i="38" s="1"/>
  <c r="K2316" i="38" s="1"/>
  <c r="G2315" i="38"/>
  <c r="H2315" i="38" s="1"/>
  <c r="K2315" i="38" s="1"/>
  <c r="G2314" i="38"/>
  <c r="H2314" i="38" s="1"/>
  <c r="K2314" i="38" s="1"/>
  <c r="G2313" i="38"/>
  <c r="H2313" i="38" s="1"/>
  <c r="K2313" i="38" s="1"/>
  <c r="G2312" i="38"/>
  <c r="H2312" i="38" s="1"/>
  <c r="K2312" i="38" s="1"/>
  <c r="G2311" i="38"/>
  <c r="H2311" i="38" s="1"/>
  <c r="K2311" i="38" s="1"/>
  <c r="G2310" i="38"/>
  <c r="H2310" i="38" s="1"/>
  <c r="K2310" i="38" s="1"/>
  <c r="G2309" i="38"/>
  <c r="H2309" i="38" s="1"/>
  <c r="K2309" i="38" s="1"/>
  <c r="G2308" i="38"/>
  <c r="H2308" i="38" s="1"/>
  <c r="K2308" i="38" s="1"/>
  <c r="G2307" i="38"/>
  <c r="H2307" i="38" s="1"/>
  <c r="K2307" i="38" s="1"/>
  <c r="G2306" i="38"/>
  <c r="H2306" i="38" s="1"/>
  <c r="K2306" i="38" s="1"/>
  <c r="G2305" i="38"/>
  <c r="H2305" i="38" s="1"/>
  <c r="K2305" i="38" s="1"/>
  <c r="G2304" i="38"/>
  <c r="H2304" i="38" s="1"/>
  <c r="K2304" i="38" s="1"/>
  <c r="G2303" i="38"/>
  <c r="H2303" i="38" s="1"/>
  <c r="K2303" i="38" s="1"/>
  <c r="G2302" i="38"/>
  <c r="H2302" i="38" s="1"/>
  <c r="K2302" i="38" s="1"/>
  <c r="G2301" i="38"/>
  <c r="H2301" i="38" s="1"/>
  <c r="K2301" i="38" s="1"/>
  <c r="G2300" i="38"/>
  <c r="H2300" i="38" s="1"/>
  <c r="K2300" i="38" s="1"/>
  <c r="G2299" i="38"/>
  <c r="H2299" i="38" s="1"/>
  <c r="K2299" i="38" s="1"/>
  <c r="G2298" i="38"/>
  <c r="H2298" i="38" s="1"/>
  <c r="K2298" i="38" s="1"/>
  <c r="G2297" i="38"/>
  <c r="H2297" i="38" s="1"/>
  <c r="K2297" i="38" s="1"/>
  <c r="G2296" i="38"/>
  <c r="H2296" i="38" s="1"/>
  <c r="K2296" i="38" s="1"/>
  <c r="G2295" i="38"/>
  <c r="H2295" i="38" s="1"/>
  <c r="K2295" i="38" s="1"/>
  <c r="G2294" i="38"/>
  <c r="H2294" i="38" s="1"/>
  <c r="K2294" i="38" s="1"/>
  <c r="G2293" i="38"/>
  <c r="H2293" i="38" s="1"/>
  <c r="K2293" i="38" s="1"/>
  <c r="G2292" i="38"/>
  <c r="H2292" i="38" s="1"/>
  <c r="K2292" i="38" s="1"/>
  <c r="G2291" i="38"/>
  <c r="H2291" i="38" s="1"/>
  <c r="K2291" i="38" s="1"/>
  <c r="G2290" i="38"/>
  <c r="H2290" i="38" s="1"/>
  <c r="K2290" i="38" s="1"/>
  <c r="G2289" i="38"/>
  <c r="H2289" i="38" s="1"/>
  <c r="K2289" i="38" s="1"/>
  <c r="G2288" i="38"/>
  <c r="H2288" i="38" s="1"/>
  <c r="K2288" i="38" s="1"/>
  <c r="G2287" i="38"/>
  <c r="H2287" i="38" s="1"/>
  <c r="K2287" i="38" s="1"/>
  <c r="G2286" i="38"/>
  <c r="H2286" i="38" s="1"/>
  <c r="K2286" i="38" s="1"/>
  <c r="G2285" i="38"/>
  <c r="H2285" i="38" s="1"/>
  <c r="K2285" i="38" s="1"/>
  <c r="G2284" i="38"/>
  <c r="H2284" i="38" s="1"/>
  <c r="K2284" i="38" s="1"/>
  <c r="G2283" i="38"/>
  <c r="H2283" i="38" s="1"/>
  <c r="K2283" i="38" s="1"/>
  <c r="G2282" i="38"/>
  <c r="H2282" i="38" s="1"/>
  <c r="K2282" i="38" s="1"/>
  <c r="G2281" i="38"/>
  <c r="H2281" i="38" s="1"/>
  <c r="K2281" i="38" s="1"/>
  <c r="G2280" i="38"/>
  <c r="H2280" i="38" s="1"/>
  <c r="K2280" i="38" s="1"/>
  <c r="G2279" i="38"/>
  <c r="H2279" i="38" s="1"/>
  <c r="K2279" i="38" s="1"/>
  <c r="G2278" i="38"/>
  <c r="H2278" i="38" s="1"/>
  <c r="K2278" i="38" s="1"/>
  <c r="G2277" i="38"/>
  <c r="H2277" i="38" s="1"/>
  <c r="K2277" i="38" s="1"/>
  <c r="G2276" i="38"/>
  <c r="H2276" i="38" s="1"/>
  <c r="K2276" i="38" s="1"/>
  <c r="G2275" i="38"/>
  <c r="H2275" i="38" s="1"/>
  <c r="K2275" i="38" s="1"/>
  <c r="G2274" i="38"/>
  <c r="H2274" i="38" s="1"/>
  <c r="K2274" i="38" s="1"/>
  <c r="G2273" i="38"/>
  <c r="H2273" i="38" s="1"/>
  <c r="K2273" i="38" s="1"/>
  <c r="G2272" i="38"/>
  <c r="H2272" i="38" s="1"/>
  <c r="K2272" i="38" s="1"/>
  <c r="G2271" i="38"/>
  <c r="H2271" i="38" s="1"/>
  <c r="K2271" i="38" s="1"/>
  <c r="G2270" i="38"/>
  <c r="H2270" i="38" s="1"/>
  <c r="K2270" i="38" s="1"/>
  <c r="G2269" i="38"/>
  <c r="H2269" i="38" s="1"/>
  <c r="K2269" i="38" s="1"/>
  <c r="G2268" i="38"/>
  <c r="H2268" i="38" s="1"/>
  <c r="K2268" i="38" s="1"/>
  <c r="G2267" i="38"/>
  <c r="H2267" i="38" s="1"/>
  <c r="K2267" i="38" s="1"/>
  <c r="G2266" i="38"/>
  <c r="H2266" i="38" s="1"/>
  <c r="K2266" i="38" s="1"/>
  <c r="G2265" i="38"/>
  <c r="H2265" i="38" s="1"/>
  <c r="K2265" i="38" s="1"/>
  <c r="G2264" i="38"/>
  <c r="H2264" i="38" s="1"/>
  <c r="K2264" i="38" s="1"/>
  <c r="G2263" i="38"/>
  <c r="H2263" i="38" s="1"/>
  <c r="K2263" i="38" s="1"/>
  <c r="G2262" i="38"/>
  <c r="H2262" i="38" s="1"/>
  <c r="K2262" i="38" s="1"/>
  <c r="G2261" i="38"/>
  <c r="H2261" i="38" s="1"/>
  <c r="K2261" i="38" s="1"/>
  <c r="G2260" i="38"/>
  <c r="H2260" i="38" s="1"/>
  <c r="K2260" i="38" s="1"/>
  <c r="G2259" i="38"/>
  <c r="H2259" i="38" s="1"/>
  <c r="K2259" i="38" s="1"/>
  <c r="G2258" i="38"/>
  <c r="H2258" i="38" s="1"/>
  <c r="K2258" i="38" s="1"/>
  <c r="G2257" i="38"/>
  <c r="H2257" i="38" s="1"/>
  <c r="K2257" i="38" s="1"/>
  <c r="G2256" i="38"/>
  <c r="H2256" i="38" s="1"/>
  <c r="K2256" i="38" s="1"/>
  <c r="G2255" i="38"/>
  <c r="H2255" i="38" s="1"/>
  <c r="K2255" i="38" s="1"/>
  <c r="G2254" i="38"/>
  <c r="H2254" i="38" s="1"/>
  <c r="K2254" i="38" s="1"/>
  <c r="G2253" i="38"/>
  <c r="H2253" i="38" s="1"/>
  <c r="K2253" i="38" s="1"/>
  <c r="G2252" i="38"/>
  <c r="H2252" i="38" s="1"/>
  <c r="K2252" i="38" s="1"/>
  <c r="G2251" i="38"/>
  <c r="H2251" i="38" s="1"/>
  <c r="K2251" i="38" s="1"/>
  <c r="G2250" i="38"/>
  <c r="H2250" i="38" s="1"/>
  <c r="K2250" i="38" s="1"/>
  <c r="G2249" i="38"/>
  <c r="H2249" i="38" s="1"/>
  <c r="K2249" i="38" s="1"/>
  <c r="G2248" i="38"/>
  <c r="H2248" i="38" s="1"/>
  <c r="K2248" i="38" s="1"/>
  <c r="G2247" i="38"/>
  <c r="H2247" i="38" s="1"/>
  <c r="K2247" i="38" s="1"/>
  <c r="G2246" i="38"/>
  <c r="H2246" i="38" s="1"/>
  <c r="K2246" i="38" s="1"/>
  <c r="G2245" i="38"/>
  <c r="H2245" i="38" s="1"/>
  <c r="K2245" i="38" s="1"/>
  <c r="G2244" i="38"/>
  <c r="H2244" i="38" s="1"/>
  <c r="K2244" i="38" s="1"/>
  <c r="G2243" i="38"/>
  <c r="H2243" i="38" s="1"/>
  <c r="K2243" i="38" s="1"/>
  <c r="G2242" i="38"/>
  <c r="H2242" i="38" s="1"/>
  <c r="K2242" i="38" s="1"/>
  <c r="G2241" i="38"/>
  <c r="H2241" i="38" s="1"/>
  <c r="K2241" i="38" s="1"/>
  <c r="G2240" i="38"/>
  <c r="H2240" i="38" s="1"/>
  <c r="K2240" i="38" s="1"/>
  <c r="G2239" i="38"/>
  <c r="H2239" i="38" s="1"/>
  <c r="K2239" i="38" s="1"/>
  <c r="G2238" i="38"/>
  <c r="H2238" i="38" s="1"/>
  <c r="K2238" i="38" s="1"/>
  <c r="G2237" i="38"/>
  <c r="H2237" i="38" s="1"/>
  <c r="K2237" i="38" s="1"/>
  <c r="G2236" i="38"/>
  <c r="H2236" i="38" s="1"/>
  <c r="K2236" i="38" s="1"/>
  <c r="G2235" i="38"/>
  <c r="H2235" i="38" s="1"/>
  <c r="K2235" i="38" s="1"/>
  <c r="G2234" i="38"/>
  <c r="H2234" i="38" s="1"/>
  <c r="K2234" i="38" s="1"/>
  <c r="G2233" i="38"/>
  <c r="H2233" i="38" s="1"/>
  <c r="K2233" i="38" s="1"/>
  <c r="G2232" i="38"/>
  <c r="H2232" i="38" s="1"/>
  <c r="K2232" i="38" s="1"/>
  <c r="G2231" i="38"/>
  <c r="H2231" i="38" s="1"/>
  <c r="K2231" i="38" s="1"/>
  <c r="G2230" i="38"/>
  <c r="H2230" i="38" s="1"/>
  <c r="K2230" i="38" s="1"/>
  <c r="G2229" i="38"/>
  <c r="H2229" i="38" s="1"/>
  <c r="K2229" i="38" s="1"/>
  <c r="G2228" i="38"/>
  <c r="H2228" i="38" s="1"/>
  <c r="K2228" i="38" s="1"/>
  <c r="G2227" i="38"/>
  <c r="H2227" i="38" s="1"/>
  <c r="K2227" i="38" s="1"/>
  <c r="G2226" i="38"/>
  <c r="H2226" i="38" s="1"/>
  <c r="K2226" i="38" s="1"/>
  <c r="G2225" i="38"/>
  <c r="H2225" i="38" s="1"/>
  <c r="K2225" i="38" s="1"/>
  <c r="G2224" i="38"/>
  <c r="H2224" i="38" s="1"/>
  <c r="K2224" i="38" s="1"/>
  <c r="G2223" i="38"/>
  <c r="H2223" i="38" s="1"/>
  <c r="K2223" i="38" s="1"/>
  <c r="G2222" i="38"/>
  <c r="H2222" i="38" s="1"/>
  <c r="K2222" i="38" s="1"/>
  <c r="G2221" i="38"/>
  <c r="H2221" i="38" s="1"/>
  <c r="K2221" i="38" s="1"/>
  <c r="G2220" i="38"/>
  <c r="H2220" i="38" s="1"/>
  <c r="K2220" i="38" s="1"/>
  <c r="G2219" i="38"/>
  <c r="H2219" i="38" s="1"/>
  <c r="K2219" i="38" s="1"/>
  <c r="G2218" i="38"/>
  <c r="H2218" i="38" s="1"/>
  <c r="K2218" i="38" s="1"/>
  <c r="G2217" i="38"/>
  <c r="H2217" i="38" s="1"/>
  <c r="K2217" i="38" s="1"/>
  <c r="H2216" i="38"/>
  <c r="K2216" i="38" s="1"/>
  <c r="G2216" i="38"/>
  <c r="G2215" i="38"/>
  <c r="H2215" i="38" s="1"/>
  <c r="K2215" i="38" s="1"/>
  <c r="G2214" i="38"/>
  <c r="H2214" i="38" s="1"/>
  <c r="K2214" i="38" s="1"/>
  <c r="G2213" i="38"/>
  <c r="H2213" i="38" s="1"/>
  <c r="K2213" i="38" s="1"/>
  <c r="G2212" i="38"/>
  <c r="H2212" i="38" s="1"/>
  <c r="K2212" i="38" s="1"/>
  <c r="G2211" i="38"/>
  <c r="H2211" i="38" s="1"/>
  <c r="K2211" i="38" s="1"/>
  <c r="G2210" i="38"/>
  <c r="H2210" i="38" s="1"/>
  <c r="K2210" i="38" s="1"/>
  <c r="G2209" i="38"/>
  <c r="H2209" i="38" s="1"/>
  <c r="K2209" i="38" s="1"/>
  <c r="G2208" i="38"/>
  <c r="H2208" i="38" s="1"/>
  <c r="K2208" i="38" s="1"/>
  <c r="G2207" i="38"/>
  <c r="H2207" i="38" s="1"/>
  <c r="K2207" i="38" s="1"/>
  <c r="G2206" i="38"/>
  <c r="H2206" i="38" s="1"/>
  <c r="K2206" i="38" s="1"/>
  <c r="H2205" i="38"/>
  <c r="K2205" i="38" s="1"/>
  <c r="G2205" i="38"/>
  <c r="G2204" i="38"/>
  <c r="H2204" i="38" s="1"/>
  <c r="K2204" i="38" s="1"/>
  <c r="G2203" i="38"/>
  <c r="H2203" i="38" s="1"/>
  <c r="K2203" i="38" s="1"/>
  <c r="G2202" i="38"/>
  <c r="H2202" i="38" s="1"/>
  <c r="K2202" i="38" s="1"/>
  <c r="G2201" i="38"/>
  <c r="H2201" i="38" s="1"/>
  <c r="K2201" i="38" s="1"/>
  <c r="G2200" i="38"/>
  <c r="H2200" i="38" s="1"/>
  <c r="K2200" i="38" s="1"/>
  <c r="G2199" i="38"/>
  <c r="H2199" i="38" s="1"/>
  <c r="K2199" i="38" s="1"/>
  <c r="G2198" i="38"/>
  <c r="H2198" i="38" s="1"/>
  <c r="K2198" i="38" s="1"/>
  <c r="G2197" i="38"/>
  <c r="H2197" i="38" s="1"/>
  <c r="K2197" i="38" s="1"/>
  <c r="G2196" i="38"/>
  <c r="H2196" i="38" s="1"/>
  <c r="K2196" i="38" s="1"/>
  <c r="G2195" i="38"/>
  <c r="H2195" i="38" s="1"/>
  <c r="K2195" i="38" s="1"/>
  <c r="G2194" i="38"/>
  <c r="H2194" i="38" s="1"/>
  <c r="K2194" i="38" s="1"/>
  <c r="G2193" i="38"/>
  <c r="H2193" i="38" s="1"/>
  <c r="K2193" i="38" s="1"/>
  <c r="G2192" i="38"/>
  <c r="H2192" i="38" s="1"/>
  <c r="K2192" i="38" s="1"/>
  <c r="G2191" i="38"/>
  <c r="H2191" i="38" s="1"/>
  <c r="K2191" i="38" s="1"/>
  <c r="G2190" i="38"/>
  <c r="H2190" i="38" s="1"/>
  <c r="K2190" i="38" s="1"/>
  <c r="G2189" i="38"/>
  <c r="H2189" i="38" s="1"/>
  <c r="K2189" i="38" s="1"/>
  <c r="G2188" i="38"/>
  <c r="H2188" i="38" s="1"/>
  <c r="K2188" i="38" s="1"/>
  <c r="G2187" i="38"/>
  <c r="H2187" i="38" s="1"/>
  <c r="K2187" i="38" s="1"/>
  <c r="G2186" i="38"/>
  <c r="H2186" i="38" s="1"/>
  <c r="K2186" i="38" s="1"/>
  <c r="G2185" i="38"/>
  <c r="H2185" i="38" s="1"/>
  <c r="K2185" i="38" s="1"/>
  <c r="G2184" i="38"/>
  <c r="H2184" i="38" s="1"/>
  <c r="K2184" i="38" s="1"/>
  <c r="G2183" i="38"/>
  <c r="H2183" i="38" s="1"/>
  <c r="K2183" i="38" s="1"/>
  <c r="G2182" i="38"/>
  <c r="H2182" i="38" s="1"/>
  <c r="K2182" i="38" s="1"/>
  <c r="G2181" i="38"/>
  <c r="H2181" i="38" s="1"/>
  <c r="K2181" i="38" s="1"/>
  <c r="G2180" i="38"/>
  <c r="H2180" i="38" s="1"/>
  <c r="K2180" i="38" s="1"/>
  <c r="G2179" i="38"/>
  <c r="H2179" i="38" s="1"/>
  <c r="K2179" i="38" s="1"/>
  <c r="G2178" i="38"/>
  <c r="H2178" i="38" s="1"/>
  <c r="K2178" i="38" s="1"/>
  <c r="G2177" i="38"/>
  <c r="H2177" i="38" s="1"/>
  <c r="K2177" i="38" s="1"/>
  <c r="G2176" i="38"/>
  <c r="H2176" i="38" s="1"/>
  <c r="K2176" i="38" s="1"/>
  <c r="G2175" i="38"/>
  <c r="H2175" i="38" s="1"/>
  <c r="K2175" i="38" s="1"/>
  <c r="G2174" i="38"/>
  <c r="H2174" i="38" s="1"/>
  <c r="K2174" i="38" s="1"/>
  <c r="G2173" i="38"/>
  <c r="H2173" i="38" s="1"/>
  <c r="K2173" i="38" s="1"/>
  <c r="G2172" i="38"/>
  <c r="H2172" i="38" s="1"/>
  <c r="K2172" i="38" s="1"/>
  <c r="G2171" i="38"/>
  <c r="H2171" i="38" s="1"/>
  <c r="K2171" i="38" s="1"/>
  <c r="G2170" i="38"/>
  <c r="H2170" i="38" s="1"/>
  <c r="K2170" i="38" s="1"/>
  <c r="G2169" i="38"/>
  <c r="H2169" i="38" s="1"/>
  <c r="K2169" i="38" s="1"/>
  <c r="G2168" i="38"/>
  <c r="H2168" i="38" s="1"/>
  <c r="K2168" i="38" s="1"/>
  <c r="G2167" i="38"/>
  <c r="H2167" i="38" s="1"/>
  <c r="K2167" i="38" s="1"/>
  <c r="G2166" i="38"/>
  <c r="H2166" i="38" s="1"/>
  <c r="K2166" i="38" s="1"/>
  <c r="G2165" i="38"/>
  <c r="H2165" i="38" s="1"/>
  <c r="K2165" i="38" s="1"/>
  <c r="G2164" i="38"/>
  <c r="H2164" i="38" s="1"/>
  <c r="K2164" i="38" s="1"/>
  <c r="G2163" i="38"/>
  <c r="H2163" i="38" s="1"/>
  <c r="K2163" i="38" s="1"/>
  <c r="G2162" i="38"/>
  <c r="H2162" i="38" s="1"/>
  <c r="K2162" i="38" s="1"/>
  <c r="G2161" i="38"/>
  <c r="H2161" i="38" s="1"/>
  <c r="K2161" i="38" s="1"/>
  <c r="G2160" i="38"/>
  <c r="H2160" i="38" s="1"/>
  <c r="K2160" i="38" s="1"/>
  <c r="G2159" i="38"/>
  <c r="H2159" i="38" s="1"/>
  <c r="K2159" i="38" s="1"/>
  <c r="G2158" i="38"/>
  <c r="H2158" i="38" s="1"/>
  <c r="K2158" i="38" s="1"/>
  <c r="G2157" i="38"/>
  <c r="H2157" i="38" s="1"/>
  <c r="K2157" i="38" s="1"/>
  <c r="G2156" i="38"/>
  <c r="H2156" i="38" s="1"/>
  <c r="K2156" i="38" s="1"/>
  <c r="G2155" i="38"/>
  <c r="H2155" i="38" s="1"/>
  <c r="K2155" i="38" s="1"/>
  <c r="G2154" i="38"/>
  <c r="H2154" i="38" s="1"/>
  <c r="K2154" i="38" s="1"/>
  <c r="G2153" i="38"/>
  <c r="H2153" i="38" s="1"/>
  <c r="K2153" i="38" s="1"/>
  <c r="G2152" i="38"/>
  <c r="H2152" i="38" s="1"/>
  <c r="K2152" i="38" s="1"/>
  <c r="G2151" i="38"/>
  <c r="H2151" i="38" s="1"/>
  <c r="K2151" i="38" s="1"/>
  <c r="G2150" i="38"/>
  <c r="H2150" i="38" s="1"/>
  <c r="K2150" i="38" s="1"/>
  <c r="G2149" i="38"/>
  <c r="H2149" i="38" s="1"/>
  <c r="K2149" i="38" s="1"/>
  <c r="G2148" i="38"/>
  <c r="H2148" i="38" s="1"/>
  <c r="K2148" i="38" s="1"/>
  <c r="G2147" i="38"/>
  <c r="H2147" i="38" s="1"/>
  <c r="K2147" i="38" s="1"/>
  <c r="G2146" i="38"/>
  <c r="H2146" i="38" s="1"/>
  <c r="K2146" i="38" s="1"/>
  <c r="G2145" i="38"/>
  <c r="H2145" i="38" s="1"/>
  <c r="K2145" i="38" s="1"/>
  <c r="G2144" i="38"/>
  <c r="H2144" i="38" s="1"/>
  <c r="K2144" i="38" s="1"/>
  <c r="G2143" i="38"/>
  <c r="H2143" i="38" s="1"/>
  <c r="K2143" i="38" s="1"/>
  <c r="G2142" i="38"/>
  <c r="H2142" i="38" s="1"/>
  <c r="K2142" i="38" s="1"/>
  <c r="G2141" i="38"/>
  <c r="H2141" i="38" s="1"/>
  <c r="K2141" i="38" s="1"/>
  <c r="G2140" i="38"/>
  <c r="H2140" i="38" s="1"/>
  <c r="K2140" i="38" s="1"/>
  <c r="G2139" i="38"/>
  <c r="H2139" i="38" s="1"/>
  <c r="K2139" i="38" s="1"/>
  <c r="G2138" i="38"/>
  <c r="H2138" i="38" s="1"/>
  <c r="K2138" i="38" s="1"/>
  <c r="G2137" i="38"/>
  <c r="H2137" i="38" s="1"/>
  <c r="K2137" i="38" s="1"/>
  <c r="G2136" i="38"/>
  <c r="H2136" i="38" s="1"/>
  <c r="K2136" i="38" s="1"/>
  <c r="G2135" i="38"/>
  <c r="H2135" i="38" s="1"/>
  <c r="K2135" i="38" s="1"/>
  <c r="G2134" i="38"/>
  <c r="H2134" i="38" s="1"/>
  <c r="K2134" i="38" s="1"/>
  <c r="G2133" i="38"/>
  <c r="H2133" i="38" s="1"/>
  <c r="K2133" i="38" s="1"/>
  <c r="G2132" i="38"/>
  <c r="H2132" i="38" s="1"/>
  <c r="K2132" i="38" s="1"/>
  <c r="G2131" i="38"/>
  <c r="H2131" i="38" s="1"/>
  <c r="K2131" i="38" s="1"/>
  <c r="G2130" i="38"/>
  <c r="H2130" i="38" s="1"/>
  <c r="K2130" i="38" s="1"/>
  <c r="G2129" i="38"/>
  <c r="H2129" i="38" s="1"/>
  <c r="K2129" i="38" s="1"/>
  <c r="G2128" i="38"/>
  <c r="H2128" i="38" s="1"/>
  <c r="K2128" i="38" s="1"/>
  <c r="G2127" i="38"/>
  <c r="H2127" i="38" s="1"/>
  <c r="K2127" i="38" s="1"/>
  <c r="G2126" i="38"/>
  <c r="H2126" i="38" s="1"/>
  <c r="K2126" i="38" s="1"/>
  <c r="G2125" i="38"/>
  <c r="H2125" i="38" s="1"/>
  <c r="K2125" i="38" s="1"/>
  <c r="G2124" i="38"/>
  <c r="H2124" i="38" s="1"/>
  <c r="K2124" i="38" s="1"/>
  <c r="G2123" i="38"/>
  <c r="H2123" i="38" s="1"/>
  <c r="K2123" i="38" s="1"/>
  <c r="G2122" i="38"/>
  <c r="H2122" i="38" s="1"/>
  <c r="K2122" i="38" s="1"/>
  <c r="G2121" i="38"/>
  <c r="H2121" i="38" s="1"/>
  <c r="K2121" i="38" s="1"/>
  <c r="G2120" i="38"/>
  <c r="H2120" i="38" s="1"/>
  <c r="K2120" i="38" s="1"/>
  <c r="G2119" i="38"/>
  <c r="H2119" i="38" s="1"/>
  <c r="K2119" i="38" s="1"/>
  <c r="G2118" i="38"/>
  <c r="H2118" i="38" s="1"/>
  <c r="K2118" i="38" s="1"/>
  <c r="G2117" i="38"/>
  <c r="H2117" i="38" s="1"/>
  <c r="K2117" i="38" s="1"/>
  <c r="G2116" i="38"/>
  <c r="H2116" i="38" s="1"/>
  <c r="K2116" i="38" s="1"/>
  <c r="G2115" i="38"/>
  <c r="H2115" i="38" s="1"/>
  <c r="K2115" i="38" s="1"/>
  <c r="G2114" i="38"/>
  <c r="H2114" i="38" s="1"/>
  <c r="K2114" i="38" s="1"/>
  <c r="G2113" i="38"/>
  <c r="H2113" i="38" s="1"/>
  <c r="K2113" i="38" s="1"/>
  <c r="G2112" i="38"/>
  <c r="H2112" i="38" s="1"/>
  <c r="K2112" i="38" s="1"/>
  <c r="G2111" i="38"/>
  <c r="H2111" i="38" s="1"/>
  <c r="K2111" i="38" s="1"/>
  <c r="G2110" i="38"/>
  <c r="H2110" i="38" s="1"/>
  <c r="K2110" i="38" s="1"/>
  <c r="G2109" i="38"/>
  <c r="H2109" i="38" s="1"/>
  <c r="K2109" i="38" s="1"/>
  <c r="G2108" i="38"/>
  <c r="H2108" i="38" s="1"/>
  <c r="K2108" i="38" s="1"/>
  <c r="G2107" i="38"/>
  <c r="H2107" i="38" s="1"/>
  <c r="K2107" i="38" s="1"/>
  <c r="G2106" i="38"/>
  <c r="H2106" i="38" s="1"/>
  <c r="K2106" i="38" s="1"/>
  <c r="G2105" i="38"/>
  <c r="H2105" i="38" s="1"/>
  <c r="K2105" i="38" s="1"/>
  <c r="G2104" i="38"/>
  <c r="H2104" i="38" s="1"/>
  <c r="K2104" i="38" s="1"/>
  <c r="G2103" i="38"/>
  <c r="H2103" i="38" s="1"/>
  <c r="K2103" i="38" s="1"/>
  <c r="G2102" i="38"/>
  <c r="H2102" i="38" s="1"/>
  <c r="K2102" i="38" s="1"/>
  <c r="G2101" i="38"/>
  <c r="H2101" i="38" s="1"/>
  <c r="K2101" i="38" s="1"/>
  <c r="G2100" i="38"/>
  <c r="H2100" i="38" s="1"/>
  <c r="K2100" i="38" s="1"/>
  <c r="G2099" i="38"/>
  <c r="H2099" i="38" s="1"/>
  <c r="K2099" i="38" s="1"/>
  <c r="G2098" i="38"/>
  <c r="H2098" i="38" s="1"/>
  <c r="K2098" i="38" s="1"/>
  <c r="G2097" i="38"/>
  <c r="H2097" i="38" s="1"/>
  <c r="K2097" i="38" s="1"/>
  <c r="G2096" i="38"/>
  <c r="H2096" i="38" s="1"/>
  <c r="K2096" i="38" s="1"/>
  <c r="G2095" i="38"/>
  <c r="H2095" i="38" s="1"/>
  <c r="K2095" i="38" s="1"/>
  <c r="G2094" i="38"/>
  <c r="H2094" i="38" s="1"/>
  <c r="K2094" i="38" s="1"/>
  <c r="G2093" i="38"/>
  <c r="H2093" i="38" s="1"/>
  <c r="K2093" i="38" s="1"/>
  <c r="G2092" i="38"/>
  <c r="H2092" i="38" s="1"/>
  <c r="K2092" i="38" s="1"/>
  <c r="G2091" i="38"/>
  <c r="H2091" i="38" s="1"/>
  <c r="K2091" i="38" s="1"/>
  <c r="G2090" i="38"/>
  <c r="H2090" i="38" s="1"/>
  <c r="K2090" i="38" s="1"/>
  <c r="G2089" i="38"/>
  <c r="H2089" i="38" s="1"/>
  <c r="K2089" i="38" s="1"/>
  <c r="G2088" i="38"/>
  <c r="H2088" i="38" s="1"/>
  <c r="K2088" i="38" s="1"/>
  <c r="G2087" i="38"/>
  <c r="H2087" i="38" s="1"/>
  <c r="K2087" i="38" s="1"/>
  <c r="G2086" i="38"/>
  <c r="H2086" i="38" s="1"/>
  <c r="K2086" i="38" s="1"/>
  <c r="G2085" i="38"/>
  <c r="H2085" i="38" s="1"/>
  <c r="K2085" i="38" s="1"/>
  <c r="G2084" i="38"/>
  <c r="H2084" i="38" s="1"/>
  <c r="K2084" i="38" s="1"/>
  <c r="G2083" i="38"/>
  <c r="H2083" i="38" s="1"/>
  <c r="K2083" i="38" s="1"/>
  <c r="G2082" i="38"/>
  <c r="H2082" i="38" s="1"/>
  <c r="K2082" i="38" s="1"/>
  <c r="G2081" i="38"/>
  <c r="H2081" i="38" s="1"/>
  <c r="K2081" i="38" s="1"/>
  <c r="G2080" i="38"/>
  <c r="H2080" i="38" s="1"/>
  <c r="K2080" i="38" s="1"/>
  <c r="G2079" i="38"/>
  <c r="H2079" i="38" s="1"/>
  <c r="K2079" i="38" s="1"/>
  <c r="G2078" i="38"/>
  <c r="H2078" i="38" s="1"/>
  <c r="K2078" i="38" s="1"/>
  <c r="G2077" i="38"/>
  <c r="H2077" i="38" s="1"/>
  <c r="K2077" i="38" s="1"/>
  <c r="G2076" i="38"/>
  <c r="H2076" i="38" s="1"/>
  <c r="K2076" i="38" s="1"/>
  <c r="G2075" i="38"/>
  <c r="H2075" i="38" s="1"/>
  <c r="K2075" i="38" s="1"/>
  <c r="G2074" i="38"/>
  <c r="H2074" i="38" s="1"/>
  <c r="K2074" i="38" s="1"/>
  <c r="G2073" i="38"/>
  <c r="H2073" i="38" s="1"/>
  <c r="K2073" i="38" s="1"/>
  <c r="G2072" i="38"/>
  <c r="H2072" i="38" s="1"/>
  <c r="K2072" i="38" s="1"/>
  <c r="G2071" i="38"/>
  <c r="H2071" i="38" s="1"/>
  <c r="K2071" i="38" s="1"/>
  <c r="G2070" i="38"/>
  <c r="H2070" i="38" s="1"/>
  <c r="K2070" i="38" s="1"/>
  <c r="G2069" i="38"/>
  <c r="H2069" i="38" s="1"/>
  <c r="K2069" i="38" s="1"/>
  <c r="G2068" i="38"/>
  <c r="H2068" i="38" s="1"/>
  <c r="K2068" i="38" s="1"/>
  <c r="G2067" i="38"/>
  <c r="H2067" i="38" s="1"/>
  <c r="K2067" i="38" s="1"/>
  <c r="G2066" i="38"/>
  <c r="H2066" i="38" s="1"/>
  <c r="K2066" i="38" s="1"/>
  <c r="G2065" i="38"/>
  <c r="H2065" i="38" s="1"/>
  <c r="K2065" i="38" s="1"/>
  <c r="G2064" i="38"/>
  <c r="H2064" i="38" s="1"/>
  <c r="K2064" i="38" s="1"/>
  <c r="G2063" i="38"/>
  <c r="H2063" i="38" s="1"/>
  <c r="K2063" i="38" s="1"/>
  <c r="G2062" i="38"/>
  <c r="H2062" i="38" s="1"/>
  <c r="K2062" i="38" s="1"/>
  <c r="G2061" i="38"/>
  <c r="H2061" i="38" s="1"/>
  <c r="K2061" i="38" s="1"/>
  <c r="G2060" i="38"/>
  <c r="H2060" i="38" s="1"/>
  <c r="K2060" i="38" s="1"/>
  <c r="G2059" i="38"/>
  <c r="H2059" i="38" s="1"/>
  <c r="K2059" i="38" s="1"/>
  <c r="G2058" i="38"/>
  <c r="H2058" i="38" s="1"/>
  <c r="K2058" i="38" s="1"/>
  <c r="G2057" i="38"/>
  <c r="H2057" i="38" s="1"/>
  <c r="K2057" i="38" s="1"/>
  <c r="G2056" i="38"/>
  <c r="H2056" i="38" s="1"/>
  <c r="K2056" i="38" s="1"/>
  <c r="G2055" i="38"/>
  <c r="H2055" i="38" s="1"/>
  <c r="K2055" i="38" s="1"/>
  <c r="G2054" i="38"/>
  <c r="H2054" i="38" s="1"/>
  <c r="K2054" i="38" s="1"/>
  <c r="G2053" i="38"/>
  <c r="H2053" i="38" s="1"/>
  <c r="K2053" i="38" s="1"/>
  <c r="G2052" i="38"/>
  <c r="H2052" i="38" s="1"/>
  <c r="K2052" i="38" s="1"/>
  <c r="G2051" i="38"/>
  <c r="H2051" i="38" s="1"/>
  <c r="K2051" i="38" s="1"/>
  <c r="G2050" i="38"/>
  <c r="H2050" i="38" s="1"/>
  <c r="K2050" i="38" s="1"/>
  <c r="G2049" i="38"/>
  <c r="H2049" i="38" s="1"/>
  <c r="K2049" i="38" s="1"/>
  <c r="G2048" i="38"/>
  <c r="H2048" i="38" s="1"/>
  <c r="K2048" i="38" s="1"/>
  <c r="G2047" i="38"/>
  <c r="H2047" i="38" s="1"/>
  <c r="K2047" i="38" s="1"/>
  <c r="G2046" i="38"/>
  <c r="H2046" i="38" s="1"/>
  <c r="K2046" i="38" s="1"/>
  <c r="G2045" i="38"/>
  <c r="H2045" i="38" s="1"/>
  <c r="K2045" i="38" s="1"/>
  <c r="G2044" i="38"/>
  <c r="H2044" i="38" s="1"/>
  <c r="K2044" i="38" s="1"/>
  <c r="G2043" i="38"/>
  <c r="H2043" i="38" s="1"/>
  <c r="K2043" i="38" s="1"/>
  <c r="G2042" i="38"/>
  <c r="H2042" i="38" s="1"/>
  <c r="K2042" i="38" s="1"/>
  <c r="G2041" i="38"/>
  <c r="H2041" i="38" s="1"/>
  <c r="K2041" i="38" s="1"/>
  <c r="G2040" i="38"/>
  <c r="H2040" i="38" s="1"/>
  <c r="K2040" i="38" s="1"/>
  <c r="G2039" i="38"/>
  <c r="H2039" i="38" s="1"/>
  <c r="K2039" i="38" s="1"/>
  <c r="G2038" i="38"/>
  <c r="H2038" i="38" s="1"/>
  <c r="K2038" i="38" s="1"/>
  <c r="G2037" i="38"/>
  <c r="H2037" i="38" s="1"/>
  <c r="K2037" i="38" s="1"/>
  <c r="G2036" i="38"/>
  <c r="H2036" i="38" s="1"/>
  <c r="K2036" i="38" s="1"/>
  <c r="G2035" i="38"/>
  <c r="H2035" i="38" s="1"/>
  <c r="K2035" i="38" s="1"/>
  <c r="G2034" i="38"/>
  <c r="H2034" i="38" s="1"/>
  <c r="K2034" i="38" s="1"/>
  <c r="G2033" i="38"/>
  <c r="H2033" i="38" s="1"/>
  <c r="K2033" i="38" s="1"/>
  <c r="G2032" i="38"/>
  <c r="H2032" i="38" s="1"/>
  <c r="K2032" i="38" s="1"/>
  <c r="G2031" i="38"/>
  <c r="H2031" i="38" s="1"/>
  <c r="K2031" i="38" s="1"/>
  <c r="G2030" i="38"/>
  <c r="H2030" i="38" s="1"/>
  <c r="K2030" i="38" s="1"/>
  <c r="G2029" i="38"/>
  <c r="H2029" i="38" s="1"/>
  <c r="K2029" i="38" s="1"/>
  <c r="G2028" i="38"/>
  <c r="H2028" i="38" s="1"/>
  <c r="K2028" i="38" s="1"/>
  <c r="G2027" i="38"/>
  <c r="H2027" i="38" s="1"/>
  <c r="K2027" i="38" s="1"/>
  <c r="G2026" i="38"/>
  <c r="H2026" i="38" s="1"/>
  <c r="K2026" i="38" s="1"/>
  <c r="G2025" i="38"/>
  <c r="H2025" i="38" s="1"/>
  <c r="K2025" i="38" s="1"/>
  <c r="G2024" i="38"/>
  <c r="H2024" i="38" s="1"/>
  <c r="K2024" i="38" s="1"/>
  <c r="G2023" i="38"/>
  <c r="H2023" i="38" s="1"/>
  <c r="K2023" i="38" s="1"/>
  <c r="G2022" i="38"/>
  <c r="H2022" i="38" s="1"/>
  <c r="K2022" i="38" s="1"/>
  <c r="G2021" i="38"/>
  <c r="H2021" i="38" s="1"/>
  <c r="K2021" i="38" s="1"/>
  <c r="G2020" i="38"/>
  <c r="H2020" i="38" s="1"/>
  <c r="K2020" i="38" s="1"/>
  <c r="G2019" i="38"/>
  <c r="H2019" i="38" s="1"/>
  <c r="K2019" i="38" s="1"/>
  <c r="G2018" i="38"/>
  <c r="H2018" i="38" s="1"/>
  <c r="K2018" i="38" s="1"/>
  <c r="G2017" i="38"/>
  <c r="H2017" i="38" s="1"/>
  <c r="K2017" i="38" s="1"/>
  <c r="G2016" i="38"/>
  <c r="H2016" i="38" s="1"/>
  <c r="K2016" i="38" s="1"/>
  <c r="G2015" i="38"/>
  <c r="H2015" i="38" s="1"/>
  <c r="K2015" i="38" s="1"/>
  <c r="G2014" i="38"/>
  <c r="H2014" i="38" s="1"/>
  <c r="K2014" i="38" s="1"/>
  <c r="G2013" i="38"/>
  <c r="H2013" i="38" s="1"/>
  <c r="K2013" i="38" s="1"/>
  <c r="G2012" i="38"/>
  <c r="H2012" i="38" s="1"/>
  <c r="K2012" i="38" s="1"/>
  <c r="G2011" i="38"/>
  <c r="H2011" i="38" s="1"/>
  <c r="K2011" i="38" s="1"/>
  <c r="G2010" i="38"/>
  <c r="H2010" i="38" s="1"/>
  <c r="K2010" i="38" s="1"/>
  <c r="G2009" i="38"/>
  <c r="H2009" i="38" s="1"/>
  <c r="K2009" i="38" s="1"/>
  <c r="G2008" i="38"/>
  <c r="H2008" i="38" s="1"/>
  <c r="K2008" i="38" s="1"/>
  <c r="G2007" i="38"/>
  <c r="H2007" i="38" s="1"/>
  <c r="K2007" i="38" s="1"/>
  <c r="G2006" i="38"/>
  <c r="H2006" i="38" s="1"/>
  <c r="K2006" i="38" s="1"/>
  <c r="G2005" i="38"/>
  <c r="H2005" i="38" s="1"/>
  <c r="K2005" i="38" s="1"/>
  <c r="G2004" i="38"/>
  <c r="H2004" i="38" s="1"/>
  <c r="K2004" i="38" s="1"/>
  <c r="G2003" i="38"/>
  <c r="H2003" i="38" s="1"/>
  <c r="K2003" i="38" s="1"/>
  <c r="G2002" i="38"/>
  <c r="H2002" i="38" s="1"/>
  <c r="K2002" i="38" s="1"/>
  <c r="G2001" i="38"/>
  <c r="H2001" i="38" s="1"/>
  <c r="K2001" i="38" s="1"/>
  <c r="G2000" i="38"/>
  <c r="H2000" i="38" s="1"/>
  <c r="K2000" i="38" s="1"/>
  <c r="G1999" i="38"/>
  <c r="H1999" i="38" s="1"/>
  <c r="K1999" i="38" s="1"/>
  <c r="G1998" i="38"/>
  <c r="H1998" i="38" s="1"/>
  <c r="K1998" i="38" s="1"/>
  <c r="G1997" i="38"/>
  <c r="H1997" i="38" s="1"/>
  <c r="K1997" i="38" s="1"/>
  <c r="G1996" i="38"/>
  <c r="H1996" i="38" s="1"/>
  <c r="K1996" i="38" s="1"/>
  <c r="G1995" i="38"/>
  <c r="H1995" i="38" s="1"/>
  <c r="K1995" i="38" s="1"/>
  <c r="G1994" i="38"/>
  <c r="H1994" i="38" s="1"/>
  <c r="K1994" i="38" s="1"/>
  <c r="G1993" i="38"/>
  <c r="H1993" i="38" s="1"/>
  <c r="K1993" i="38" s="1"/>
  <c r="G1992" i="38"/>
  <c r="H1992" i="38" s="1"/>
  <c r="K1992" i="38" s="1"/>
  <c r="G1991" i="38"/>
  <c r="H1991" i="38" s="1"/>
  <c r="K1991" i="38" s="1"/>
  <c r="G1990" i="38"/>
  <c r="H1990" i="38" s="1"/>
  <c r="K1990" i="38" s="1"/>
  <c r="G1989" i="38"/>
  <c r="H1989" i="38" s="1"/>
  <c r="K1989" i="38" s="1"/>
  <c r="G1988" i="38"/>
  <c r="H1988" i="38" s="1"/>
  <c r="K1988" i="38" s="1"/>
  <c r="G1987" i="38"/>
  <c r="H1987" i="38" s="1"/>
  <c r="K1987" i="38" s="1"/>
  <c r="G1986" i="38"/>
  <c r="H1986" i="38" s="1"/>
  <c r="K1986" i="38" s="1"/>
  <c r="G1985" i="38"/>
  <c r="H1985" i="38" s="1"/>
  <c r="K1985" i="38" s="1"/>
  <c r="G1984" i="38"/>
  <c r="H1984" i="38" s="1"/>
  <c r="K1984" i="38" s="1"/>
  <c r="G1983" i="38"/>
  <c r="H1983" i="38" s="1"/>
  <c r="K1983" i="38" s="1"/>
  <c r="G1982" i="38"/>
  <c r="H1982" i="38" s="1"/>
  <c r="K1982" i="38" s="1"/>
  <c r="G1981" i="38"/>
  <c r="H1981" i="38" s="1"/>
  <c r="K1981" i="38" s="1"/>
  <c r="G1980" i="38"/>
  <c r="H1980" i="38" s="1"/>
  <c r="K1980" i="38" s="1"/>
  <c r="G1979" i="38"/>
  <c r="H1979" i="38" s="1"/>
  <c r="K1979" i="38" s="1"/>
  <c r="G1978" i="38"/>
  <c r="H1978" i="38" s="1"/>
  <c r="K1978" i="38" s="1"/>
  <c r="G1977" i="38"/>
  <c r="H1977" i="38" s="1"/>
  <c r="K1977" i="38" s="1"/>
  <c r="G1976" i="38"/>
  <c r="H1976" i="38" s="1"/>
  <c r="K1976" i="38" s="1"/>
  <c r="G1975" i="38"/>
  <c r="H1975" i="38" s="1"/>
  <c r="K1975" i="38" s="1"/>
  <c r="G1974" i="38"/>
  <c r="H1974" i="38" s="1"/>
  <c r="K1974" i="38" s="1"/>
  <c r="G1973" i="38"/>
  <c r="H1973" i="38" s="1"/>
  <c r="K1973" i="38" s="1"/>
  <c r="G1972" i="38"/>
  <c r="H1972" i="38" s="1"/>
  <c r="K1972" i="38" s="1"/>
  <c r="G1971" i="38"/>
  <c r="H1971" i="38" s="1"/>
  <c r="K1971" i="38" s="1"/>
  <c r="G1970" i="38"/>
  <c r="H1970" i="38" s="1"/>
  <c r="K1970" i="38" s="1"/>
  <c r="G1969" i="38"/>
  <c r="H1969" i="38" s="1"/>
  <c r="K1969" i="38" s="1"/>
  <c r="G1968" i="38"/>
  <c r="H1968" i="38" s="1"/>
  <c r="K1968" i="38" s="1"/>
  <c r="G1967" i="38"/>
  <c r="H1967" i="38" s="1"/>
  <c r="K1967" i="38" s="1"/>
  <c r="G1966" i="38"/>
  <c r="H1966" i="38" s="1"/>
  <c r="K1966" i="38" s="1"/>
  <c r="G1965" i="38"/>
  <c r="H1965" i="38" s="1"/>
  <c r="K1965" i="38" s="1"/>
  <c r="G1964" i="38"/>
  <c r="H1964" i="38" s="1"/>
  <c r="K1964" i="38" s="1"/>
  <c r="G1963" i="38"/>
  <c r="H1963" i="38" s="1"/>
  <c r="K1963" i="38" s="1"/>
  <c r="G1962" i="38"/>
  <c r="H1962" i="38" s="1"/>
  <c r="K1962" i="38" s="1"/>
  <c r="G1961" i="38"/>
  <c r="H1961" i="38" s="1"/>
  <c r="K1961" i="38" s="1"/>
  <c r="G1960" i="38"/>
  <c r="H1960" i="38" s="1"/>
  <c r="K1960" i="38" s="1"/>
  <c r="G1959" i="38"/>
  <c r="H1959" i="38" s="1"/>
  <c r="K1959" i="38" s="1"/>
  <c r="G1958" i="38"/>
  <c r="H1958" i="38" s="1"/>
  <c r="K1958" i="38" s="1"/>
  <c r="G1957" i="38"/>
  <c r="H1957" i="38" s="1"/>
  <c r="K1957" i="38" s="1"/>
  <c r="G1956" i="38"/>
  <c r="H1956" i="38" s="1"/>
  <c r="K1956" i="38" s="1"/>
  <c r="G1955" i="38"/>
  <c r="H1955" i="38" s="1"/>
  <c r="K1955" i="38" s="1"/>
  <c r="G1954" i="38"/>
  <c r="H1954" i="38" s="1"/>
  <c r="K1954" i="38" s="1"/>
  <c r="G1953" i="38"/>
  <c r="H1953" i="38" s="1"/>
  <c r="K1953" i="38" s="1"/>
  <c r="G1952" i="38"/>
  <c r="H1952" i="38" s="1"/>
  <c r="K1952" i="38" s="1"/>
  <c r="G1951" i="38"/>
  <c r="H1951" i="38" s="1"/>
  <c r="K1951" i="38" s="1"/>
  <c r="G1950" i="38"/>
  <c r="H1950" i="38" s="1"/>
  <c r="K1950" i="38" s="1"/>
  <c r="G1949" i="38"/>
  <c r="H1949" i="38" s="1"/>
  <c r="K1949" i="38" s="1"/>
  <c r="G1948" i="38"/>
  <c r="H1948" i="38" s="1"/>
  <c r="K1948" i="38" s="1"/>
  <c r="G1947" i="38"/>
  <c r="H1947" i="38" s="1"/>
  <c r="K1947" i="38" s="1"/>
  <c r="G1946" i="38"/>
  <c r="H1946" i="38" s="1"/>
  <c r="K1946" i="38" s="1"/>
  <c r="G1945" i="38"/>
  <c r="H1945" i="38" s="1"/>
  <c r="K1945" i="38" s="1"/>
  <c r="G1944" i="38"/>
  <c r="H1944" i="38" s="1"/>
  <c r="K1944" i="38" s="1"/>
  <c r="G1943" i="38"/>
  <c r="H1943" i="38" s="1"/>
  <c r="K1943" i="38" s="1"/>
  <c r="G1942" i="38"/>
  <c r="H1942" i="38" s="1"/>
  <c r="K1942" i="38" s="1"/>
  <c r="G1941" i="38"/>
  <c r="H1941" i="38" s="1"/>
  <c r="K1941" i="38" s="1"/>
  <c r="G1940" i="38"/>
  <c r="H1940" i="38" s="1"/>
  <c r="K1940" i="38" s="1"/>
  <c r="G1939" i="38"/>
  <c r="H1939" i="38" s="1"/>
  <c r="K1939" i="38" s="1"/>
  <c r="G1938" i="38"/>
  <c r="H1938" i="38" s="1"/>
  <c r="K1938" i="38" s="1"/>
  <c r="G1937" i="38"/>
  <c r="H1937" i="38" s="1"/>
  <c r="K1937" i="38" s="1"/>
  <c r="G1936" i="38"/>
  <c r="H1936" i="38" s="1"/>
  <c r="K1936" i="38" s="1"/>
  <c r="G1935" i="38"/>
  <c r="H1935" i="38" s="1"/>
  <c r="K1935" i="38" s="1"/>
  <c r="G1934" i="38"/>
  <c r="H1934" i="38" s="1"/>
  <c r="K1934" i="38" s="1"/>
  <c r="G1933" i="38"/>
  <c r="H1933" i="38" s="1"/>
  <c r="K1933" i="38" s="1"/>
  <c r="G1932" i="38"/>
  <c r="H1932" i="38" s="1"/>
  <c r="K1932" i="38" s="1"/>
  <c r="G1931" i="38"/>
  <c r="H1931" i="38" s="1"/>
  <c r="K1931" i="38" s="1"/>
  <c r="G1930" i="38"/>
  <c r="H1930" i="38" s="1"/>
  <c r="K1930" i="38" s="1"/>
  <c r="G1929" i="38"/>
  <c r="H1929" i="38" s="1"/>
  <c r="K1929" i="38" s="1"/>
  <c r="G1928" i="38"/>
  <c r="H1928" i="38" s="1"/>
  <c r="K1928" i="38" s="1"/>
  <c r="G1927" i="38"/>
  <c r="H1927" i="38" s="1"/>
  <c r="K1927" i="38" s="1"/>
  <c r="G1926" i="38"/>
  <c r="H1926" i="38" s="1"/>
  <c r="K1926" i="38" s="1"/>
  <c r="G1925" i="38"/>
  <c r="H1925" i="38" s="1"/>
  <c r="K1925" i="38" s="1"/>
  <c r="G1924" i="38"/>
  <c r="H1924" i="38" s="1"/>
  <c r="K1924" i="38" s="1"/>
  <c r="G1923" i="38"/>
  <c r="H1923" i="38" s="1"/>
  <c r="K1923" i="38" s="1"/>
  <c r="G1922" i="38"/>
  <c r="H1922" i="38" s="1"/>
  <c r="K1922" i="38" s="1"/>
  <c r="G1921" i="38"/>
  <c r="H1921" i="38" s="1"/>
  <c r="K1921" i="38" s="1"/>
  <c r="G1920" i="38"/>
  <c r="H1920" i="38" s="1"/>
  <c r="K1920" i="38" s="1"/>
  <c r="G1919" i="38"/>
  <c r="H1919" i="38" s="1"/>
  <c r="K1919" i="38" s="1"/>
  <c r="G1918" i="38"/>
  <c r="H1918" i="38" s="1"/>
  <c r="K1918" i="38" s="1"/>
  <c r="G1917" i="38"/>
  <c r="H1917" i="38" s="1"/>
  <c r="K1917" i="38" s="1"/>
  <c r="G1916" i="38"/>
  <c r="H1916" i="38" s="1"/>
  <c r="K1916" i="38" s="1"/>
  <c r="G1915" i="38"/>
  <c r="H1915" i="38" s="1"/>
  <c r="K1915" i="38" s="1"/>
  <c r="G1914" i="38"/>
  <c r="H1914" i="38" s="1"/>
  <c r="K1914" i="38" s="1"/>
  <c r="G1913" i="38"/>
  <c r="H1913" i="38" s="1"/>
  <c r="K1913" i="38" s="1"/>
  <c r="G1912" i="38"/>
  <c r="H1912" i="38" s="1"/>
  <c r="K1912" i="38" s="1"/>
  <c r="G1911" i="38"/>
  <c r="H1911" i="38" s="1"/>
  <c r="K1911" i="38" s="1"/>
  <c r="G1910" i="38"/>
  <c r="H1910" i="38" s="1"/>
  <c r="K1910" i="38" s="1"/>
  <c r="G1909" i="38"/>
  <c r="H1909" i="38" s="1"/>
  <c r="K1909" i="38" s="1"/>
  <c r="G1908" i="38"/>
  <c r="H1908" i="38" s="1"/>
  <c r="K1908" i="38" s="1"/>
  <c r="G1907" i="38"/>
  <c r="H1907" i="38" s="1"/>
  <c r="K1907" i="38" s="1"/>
  <c r="G1906" i="38"/>
  <c r="H1906" i="38" s="1"/>
  <c r="K1906" i="38" s="1"/>
  <c r="G1905" i="38"/>
  <c r="H1905" i="38" s="1"/>
  <c r="K1905" i="38" s="1"/>
  <c r="G1904" i="38"/>
  <c r="H1904" i="38" s="1"/>
  <c r="K1904" i="38" s="1"/>
  <c r="G1903" i="38"/>
  <c r="H1903" i="38" s="1"/>
  <c r="K1903" i="38" s="1"/>
  <c r="G1902" i="38"/>
  <c r="H1902" i="38" s="1"/>
  <c r="K1902" i="38" s="1"/>
  <c r="G1901" i="38"/>
  <c r="H1901" i="38" s="1"/>
  <c r="K1901" i="38" s="1"/>
  <c r="G1900" i="38"/>
  <c r="H1900" i="38" s="1"/>
  <c r="K1900" i="38" s="1"/>
  <c r="G1899" i="38"/>
  <c r="H1899" i="38" s="1"/>
  <c r="K1899" i="38" s="1"/>
  <c r="G1898" i="38"/>
  <c r="H1898" i="38" s="1"/>
  <c r="K1898" i="38" s="1"/>
  <c r="G1897" i="38"/>
  <c r="H1897" i="38" s="1"/>
  <c r="K1897" i="38" s="1"/>
  <c r="G1896" i="38"/>
  <c r="H1896" i="38" s="1"/>
  <c r="K1896" i="38" s="1"/>
  <c r="G1895" i="38"/>
  <c r="H1895" i="38" s="1"/>
  <c r="K1895" i="38" s="1"/>
  <c r="G1894" i="38"/>
  <c r="H1894" i="38" s="1"/>
  <c r="K1894" i="38" s="1"/>
  <c r="G1893" i="38"/>
  <c r="H1893" i="38" s="1"/>
  <c r="K1893" i="38" s="1"/>
  <c r="G1892" i="38"/>
  <c r="H1892" i="38" s="1"/>
  <c r="K1892" i="38" s="1"/>
  <c r="G1891" i="38"/>
  <c r="H1891" i="38" s="1"/>
  <c r="K1891" i="38" s="1"/>
  <c r="G1890" i="38"/>
  <c r="H1890" i="38" s="1"/>
  <c r="K1890" i="38" s="1"/>
  <c r="G1889" i="38"/>
  <c r="H1889" i="38" s="1"/>
  <c r="K1889" i="38" s="1"/>
  <c r="G1888" i="38"/>
  <c r="H1888" i="38" s="1"/>
  <c r="K1888" i="38" s="1"/>
  <c r="G1887" i="38"/>
  <c r="H1887" i="38" s="1"/>
  <c r="K1887" i="38" s="1"/>
  <c r="G1886" i="38"/>
  <c r="H1886" i="38" s="1"/>
  <c r="K1886" i="38" s="1"/>
  <c r="G1885" i="38"/>
  <c r="H1885" i="38" s="1"/>
  <c r="K1885" i="38" s="1"/>
  <c r="G1884" i="38"/>
  <c r="H1884" i="38" s="1"/>
  <c r="K1884" i="38" s="1"/>
  <c r="G1883" i="38"/>
  <c r="H1883" i="38" s="1"/>
  <c r="K1883" i="38" s="1"/>
  <c r="G1882" i="38"/>
  <c r="H1882" i="38" s="1"/>
  <c r="K1882" i="38" s="1"/>
  <c r="G1881" i="38"/>
  <c r="H1881" i="38" s="1"/>
  <c r="K1881" i="38" s="1"/>
  <c r="G1880" i="38"/>
  <c r="H1880" i="38" s="1"/>
  <c r="K1880" i="38" s="1"/>
  <c r="G1879" i="38"/>
  <c r="H1879" i="38" s="1"/>
  <c r="K1879" i="38" s="1"/>
  <c r="G1878" i="38"/>
  <c r="H1878" i="38" s="1"/>
  <c r="K1878" i="38" s="1"/>
  <c r="G1877" i="38"/>
  <c r="H1877" i="38" s="1"/>
  <c r="K1877" i="38" s="1"/>
  <c r="G1876" i="38"/>
  <c r="H1876" i="38" s="1"/>
  <c r="K1876" i="38" s="1"/>
  <c r="G1875" i="38"/>
  <c r="H1875" i="38" s="1"/>
  <c r="K1875" i="38" s="1"/>
  <c r="G1874" i="38"/>
  <c r="H1874" i="38" s="1"/>
  <c r="K1874" i="38" s="1"/>
  <c r="G1873" i="38"/>
  <c r="H1873" i="38" s="1"/>
  <c r="K1873" i="38" s="1"/>
  <c r="G1872" i="38"/>
  <c r="H1872" i="38" s="1"/>
  <c r="K1872" i="38" s="1"/>
  <c r="G1871" i="38"/>
  <c r="H1871" i="38" s="1"/>
  <c r="K1871" i="38" s="1"/>
  <c r="G1870" i="38"/>
  <c r="H1870" i="38" s="1"/>
  <c r="K1870" i="38" s="1"/>
  <c r="G1869" i="38"/>
  <c r="H1869" i="38" s="1"/>
  <c r="K1869" i="38" s="1"/>
  <c r="G1868" i="38"/>
  <c r="H1868" i="38" s="1"/>
  <c r="K1868" i="38" s="1"/>
  <c r="G1867" i="38"/>
  <c r="H1867" i="38" s="1"/>
  <c r="K1867" i="38" s="1"/>
  <c r="G1866" i="38"/>
  <c r="H1866" i="38" s="1"/>
  <c r="K1866" i="38" s="1"/>
  <c r="G1865" i="38"/>
  <c r="H1865" i="38" s="1"/>
  <c r="K1865" i="38" s="1"/>
  <c r="G1864" i="38"/>
  <c r="H1864" i="38" s="1"/>
  <c r="K1864" i="38" s="1"/>
  <c r="G1863" i="38"/>
  <c r="H1863" i="38" s="1"/>
  <c r="K1863" i="38" s="1"/>
  <c r="G1862" i="38"/>
  <c r="H1862" i="38" s="1"/>
  <c r="K1862" i="38" s="1"/>
  <c r="G1861" i="38"/>
  <c r="H1861" i="38" s="1"/>
  <c r="K1861" i="38" s="1"/>
  <c r="G1860" i="38"/>
  <c r="H1860" i="38" s="1"/>
  <c r="K1860" i="38" s="1"/>
  <c r="G1859" i="38"/>
  <c r="H1859" i="38" s="1"/>
  <c r="K1859" i="38" s="1"/>
  <c r="G1858" i="38"/>
  <c r="H1858" i="38" s="1"/>
  <c r="K1858" i="38" s="1"/>
  <c r="G1857" i="38"/>
  <c r="H1857" i="38" s="1"/>
  <c r="K1857" i="38" s="1"/>
  <c r="G1856" i="38"/>
  <c r="H1856" i="38" s="1"/>
  <c r="K1856" i="38" s="1"/>
  <c r="G1855" i="38"/>
  <c r="H1855" i="38" s="1"/>
  <c r="K1855" i="38" s="1"/>
  <c r="G1854" i="38"/>
  <c r="H1854" i="38" s="1"/>
  <c r="K1854" i="38" s="1"/>
  <c r="G1853" i="38"/>
  <c r="H1853" i="38" s="1"/>
  <c r="K1853" i="38" s="1"/>
  <c r="G1852" i="38"/>
  <c r="H1852" i="38" s="1"/>
  <c r="K1852" i="38" s="1"/>
  <c r="G1851" i="38"/>
  <c r="H1851" i="38" s="1"/>
  <c r="K1851" i="38" s="1"/>
  <c r="G1850" i="38"/>
  <c r="H1850" i="38" s="1"/>
  <c r="K1850" i="38" s="1"/>
  <c r="G1849" i="38"/>
  <c r="H1849" i="38" s="1"/>
  <c r="K1849" i="38" s="1"/>
  <c r="G1848" i="38"/>
  <c r="H1848" i="38" s="1"/>
  <c r="K1848" i="38" s="1"/>
  <c r="G1847" i="38"/>
  <c r="H1847" i="38" s="1"/>
  <c r="K1847" i="38" s="1"/>
  <c r="G1846" i="38"/>
  <c r="H1846" i="38" s="1"/>
  <c r="K1846" i="38" s="1"/>
  <c r="G1845" i="38"/>
  <c r="H1845" i="38" s="1"/>
  <c r="K1845" i="38" s="1"/>
  <c r="G1844" i="38"/>
  <c r="H1844" i="38" s="1"/>
  <c r="K1844" i="38" s="1"/>
  <c r="G1843" i="38"/>
  <c r="H1843" i="38" s="1"/>
  <c r="K1843" i="38" s="1"/>
  <c r="G1842" i="38"/>
  <c r="H1842" i="38" s="1"/>
  <c r="K1842" i="38" s="1"/>
  <c r="G1841" i="38"/>
  <c r="H1841" i="38" s="1"/>
  <c r="K1841" i="38" s="1"/>
  <c r="G1840" i="38"/>
  <c r="H1840" i="38" s="1"/>
  <c r="K1840" i="38" s="1"/>
  <c r="G1839" i="38"/>
  <c r="H1839" i="38" s="1"/>
  <c r="K1839" i="38" s="1"/>
  <c r="G1838" i="38"/>
  <c r="H1838" i="38" s="1"/>
  <c r="K1838" i="38" s="1"/>
  <c r="G1837" i="38"/>
  <c r="H1837" i="38" s="1"/>
  <c r="K1837" i="38" s="1"/>
  <c r="G1836" i="38"/>
  <c r="H1836" i="38" s="1"/>
  <c r="K1836" i="38" s="1"/>
  <c r="G1835" i="38"/>
  <c r="H1835" i="38" s="1"/>
  <c r="K1835" i="38" s="1"/>
  <c r="G1834" i="38"/>
  <c r="H1834" i="38" s="1"/>
  <c r="K1834" i="38" s="1"/>
  <c r="G1833" i="38"/>
  <c r="H1833" i="38" s="1"/>
  <c r="K1833" i="38" s="1"/>
  <c r="G1832" i="38"/>
  <c r="H1832" i="38" s="1"/>
  <c r="K1832" i="38" s="1"/>
  <c r="G1831" i="38"/>
  <c r="H1831" i="38" s="1"/>
  <c r="K1831" i="38" s="1"/>
  <c r="G1830" i="38"/>
  <c r="H1830" i="38" s="1"/>
  <c r="K1830" i="38" s="1"/>
  <c r="G1829" i="38"/>
  <c r="H1829" i="38" s="1"/>
  <c r="K1829" i="38" s="1"/>
  <c r="G1828" i="38"/>
  <c r="H1828" i="38" s="1"/>
  <c r="K1828" i="38" s="1"/>
  <c r="G1827" i="38"/>
  <c r="H1827" i="38" s="1"/>
  <c r="K1827" i="38" s="1"/>
  <c r="G1826" i="38"/>
  <c r="H1826" i="38" s="1"/>
  <c r="K1826" i="38" s="1"/>
  <c r="G1825" i="38"/>
  <c r="H1825" i="38" s="1"/>
  <c r="K1825" i="38" s="1"/>
  <c r="G1824" i="38"/>
  <c r="H1824" i="38" s="1"/>
  <c r="K1824" i="38" s="1"/>
  <c r="G1823" i="38"/>
  <c r="H1823" i="38" s="1"/>
  <c r="K1823" i="38" s="1"/>
  <c r="G1822" i="38"/>
  <c r="H1822" i="38" s="1"/>
  <c r="K1822" i="38" s="1"/>
  <c r="G1821" i="38"/>
  <c r="H1821" i="38" s="1"/>
  <c r="K1821" i="38" s="1"/>
  <c r="G1820" i="38"/>
  <c r="H1820" i="38" s="1"/>
  <c r="K1820" i="38" s="1"/>
  <c r="G1819" i="38"/>
  <c r="H1819" i="38" s="1"/>
  <c r="K1819" i="38" s="1"/>
  <c r="G1818" i="38"/>
  <c r="H1818" i="38" s="1"/>
  <c r="K1818" i="38" s="1"/>
  <c r="G1817" i="38"/>
  <c r="H1817" i="38" s="1"/>
  <c r="K1817" i="38" s="1"/>
  <c r="G1816" i="38"/>
  <c r="H1816" i="38" s="1"/>
  <c r="K1816" i="38" s="1"/>
  <c r="G1815" i="38"/>
  <c r="H1815" i="38" s="1"/>
  <c r="K1815" i="38" s="1"/>
  <c r="G1814" i="38"/>
  <c r="H1814" i="38" s="1"/>
  <c r="K1814" i="38" s="1"/>
  <c r="G1813" i="38"/>
  <c r="H1813" i="38" s="1"/>
  <c r="K1813" i="38" s="1"/>
  <c r="G1812" i="38"/>
  <c r="H1812" i="38" s="1"/>
  <c r="K1812" i="38" s="1"/>
  <c r="G1811" i="38"/>
  <c r="H1811" i="38" s="1"/>
  <c r="K1811" i="38" s="1"/>
  <c r="G1810" i="38"/>
  <c r="H1810" i="38" s="1"/>
  <c r="K1810" i="38" s="1"/>
  <c r="G1809" i="38"/>
  <c r="H1809" i="38" s="1"/>
  <c r="K1809" i="38" s="1"/>
  <c r="G1808" i="38"/>
  <c r="H1808" i="38" s="1"/>
  <c r="K1808" i="38" s="1"/>
  <c r="G1807" i="38"/>
  <c r="H1807" i="38" s="1"/>
  <c r="K1807" i="38" s="1"/>
  <c r="G1806" i="38"/>
  <c r="H1806" i="38" s="1"/>
  <c r="K1806" i="38" s="1"/>
  <c r="G1805" i="38"/>
  <c r="H1805" i="38" s="1"/>
  <c r="K1805" i="38" s="1"/>
  <c r="G1804" i="38"/>
  <c r="H1804" i="38" s="1"/>
  <c r="K1804" i="38" s="1"/>
  <c r="G1803" i="38"/>
  <c r="H1803" i="38" s="1"/>
  <c r="K1803" i="38" s="1"/>
  <c r="G1802" i="38"/>
  <c r="H1802" i="38" s="1"/>
  <c r="K1802" i="38" s="1"/>
  <c r="G1801" i="38"/>
  <c r="H1801" i="38" s="1"/>
  <c r="K1801" i="38" s="1"/>
  <c r="G1800" i="38"/>
  <c r="H1800" i="38" s="1"/>
  <c r="K1800" i="38" s="1"/>
  <c r="G1799" i="38"/>
  <c r="H1799" i="38" s="1"/>
  <c r="K1799" i="38" s="1"/>
  <c r="G1798" i="38"/>
  <c r="H1798" i="38" s="1"/>
  <c r="K1798" i="38" s="1"/>
  <c r="G1797" i="38"/>
  <c r="H1797" i="38" s="1"/>
  <c r="K1797" i="38" s="1"/>
  <c r="G1796" i="38"/>
  <c r="H1796" i="38" s="1"/>
  <c r="K1796" i="38" s="1"/>
  <c r="G1795" i="38"/>
  <c r="H1795" i="38" s="1"/>
  <c r="K1795" i="38" s="1"/>
  <c r="G1794" i="38"/>
  <c r="H1794" i="38" s="1"/>
  <c r="K1794" i="38" s="1"/>
  <c r="G1793" i="38"/>
  <c r="H1793" i="38" s="1"/>
  <c r="K1793" i="38" s="1"/>
  <c r="G1792" i="38"/>
  <c r="H1792" i="38" s="1"/>
  <c r="K1792" i="38" s="1"/>
  <c r="G1791" i="38"/>
  <c r="H1791" i="38" s="1"/>
  <c r="K1791" i="38" s="1"/>
  <c r="G1790" i="38"/>
  <c r="H1790" i="38" s="1"/>
  <c r="K1790" i="38" s="1"/>
  <c r="G1789" i="38"/>
  <c r="H1789" i="38" s="1"/>
  <c r="K1789" i="38" s="1"/>
  <c r="G1788" i="38"/>
  <c r="H1788" i="38" s="1"/>
  <c r="K1788" i="38" s="1"/>
  <c r="G1787" i="38"/>
  <c r="H1787" i="38" s="1"/>
  <c r="K1787" i="38" s="1"/>
  <c r="G1786" i="38"/>
  <c r="H1786" i="38" s="1"/>
  <c r="K1786" i="38" s="1"/>
  <c r="G1785" i="38"/>
  <c r="H1785" i="38" s="1"/>
  <c r="K1785" i="38" s="1"/>
  <c r="G1784" i="38"/>
  <c r="H1784" i="38" s="1"/>
  <c r="K1784" i="38" s="1"/>
  <c r="G1783" i="38"/>
  <c r="H1783" i="38" s="1"/>
  <c r="K1783" i="38" s="1"/>
  <c r="G1782" i="38"/>
  <c r="H1782" i="38" s="1"/>
  <c r="K1782" i="38" s="1"/>
  <c r="G1781" i="38"/>
  <c r="H1781" i="38" s="1"/>
  <c r="K1781" i="38" s="1"/>
  <c r="G1780" i="38"/>
  <c r="H1780" i="38" s="1"/>
  <c r="K1780" i="38" s="1"/>
  <c r="G1779" i="38"/>
  <c r="H1779" i="38" s="1"/>
  <c r="K1779" i="38" s="1"/>
  <c r="G1778" i="38"/>
  <c r="H1778" i="38" s="1"/>
  <c r="K1778" i="38" s="1"/>
  <c r="G1777" i="38"/>
  <c r="H1777" i="38" s="1"/>
  <c r="K1777" i="38" s="1"/>
  <c r="G1776" i="38"/>
  <c r="H1776" i="38" s="1"/>
  <c r="K1776" i="38" s="1"/>
  <c r="G1775" i="38"/>
  <c r="H1775" i="38" s="1"/>
  <c r="K1775" i="38" s="1"/>
  <c r="G1774" i="38"/>
  <c r="H1774" i="38" s="1"/>
  <c r="K1774" i="38" s="1"/>
  <c r="G1773" i="38"/>
  <c r="H1773" i="38" s="1"/>
  <c r="K1773" i="38" s="1"/>
  <c r="G1772" i="38"/>
  <c r="H1772" i="38" s="1"/>
  <c r="K1772" i="38" s="1"/>
  <c r="G1771" i="38"/>
  <c r="H1771" i="38" s="1"/>
  <c r="K1771" i="38" s="1"/>
  <c r="G1770" i="38"/>
  <c r="H1770" i="38" s="1"/>
  <c r="K1770" i="38" s="1"/>
  <c r="G1769" i="38"/>
  <c r="H1769" i="38" s="1"/>
  <c r="K1769" i="38" s="1"/>
  <c r="G1768" i="38"/>
  <c r="H1768" i="38" s="1"/>
  <c r="K1768" i="38" s="1"/>
  <c r="G1767" i="38"/>
  <c r="H1767" i="38" s="1"/>
  <c r="K1767" i="38" s="1"/>
  <c r="G1766" i="38"/>
  <c r="H1766" i="38" s="1"/>
  <c r="K1766" i="38" s="1"/>
  <c r="G1765" i="38"/>
  <c r="H1765" i="38" s="1"/>
  <c r="K1765" i="38" s="1"/>
  <c r="G1764" i="38"/>
  <c r="H1764" i="38" s="1"/>
  <c r="K1764" i="38" s="1"/>
  <c r="G1763" i="38"/>
  <c r="H1763" i="38" s="1"/>
  <c r="K1763" i="38" s="1"/>
  <c r="G1762" i="38"/>
  <c r="H1762" i="38" s="1"/>
  <c r="K1762" i="38" s="1"/>
  <c r="G1761" i="38"/>
  <c r="H1761" i="38" s="1"/>
  <c r="K1761" i="38" s="1"/>
  <c r="G1760" i="38"/>
  <c r="H1760" i="38" s="1"/>
  <c r="K1760" i="38" s="1"/>
  <c r="G1759" i="38"/>
  <c r="H1759" i="38" s="1"/>
  <c r="K1759" i="38" s="1"/>
  <c r="G1758" i="38"/>
  <c r="H1758" i="38" s="1"/>
  <c r="K1758" i="38" s="1"/>
  <c r="G1757" i="38"/>
  <c r="H1757" i="38" s="1"/>
  <c r="K1757" i="38" s="1"/>
  <c r="G1756" i="38"/>
  <c r="H1756" i="38" s="1"/>
  <c r="K1756" i="38" s="1"/>
  <c r="G1755" i="38"/>
  <c r="H1755" i="38" s="1"/>
  <c r="K1755" i="38" s="1"/>
  <c r="G1754" i="38"/>
  <c r="H1754" i="38" s="1"/>
  <c r="K1754" i="38" s="1"/>
  <c r="G1753" i="38"/>
  <c r="H1753" i="38" s="1"/>
  <c r="K1753" i="38" s="1"/>
  <c r="G1752" i="38"/>
  <c r="H1752" i="38" s="1"/>
  <c r="K1752" i="38" s="1"/>
  <c r="G1751" i="38"/>
  <c r="H1751" i="38" s="1"/>
  <c r="K1751" i="38" s="1"/>
  <c r="G1750" i="38"/>
  <c r="H1750" i="38" s="1"/>
  <c r="K1750" i="38" s="1"/>
  <c r="G1749" i="38"/>
  <c r="H1749" i="38" s="1"/>
  <c r="K1749" i="38" s="1"/>
  <c r="G1748" i="38"/>
  <c r="H1748" i="38" s="1"/>
  <c r="K1748" i="38" s="1"/>
  <c r="G1747" i="38"/>
  <c r="H1747" i="38" s="1"/>
  <c r="K1747" i="38" s="1"/>
  <c r="G1746" i="38"/>
  <c r="H1746" i="38" s="1"/>
  <c r="K1746" i="38" s="1"/>
  <c r="G1745" i="38"/>
  <c r="H1745" i="38" s="1"/>
  <c r="K1745" i="38" s="1"/>
  <c r="G1744" i="38"/>
  <c r="H1744" i="38" s="1"/>
  <c r="K1744" i="38" s="1"/>
  <c r="G1743" i="38"/>
  <c r="H1743" i="38" s="1"/>
  <c r="K1743" i="38" s="1"/>
  <c r="G1742" i="38"/>
  <c r="H1742" i="38" s="1"/>
  <c r="K1742" i="38" s="1"/>
  <c r="G1741" i="38"/>
  <c r="H1741" i="38" s="1"/>
  <c r="K1741" i="38" s="1"/>
  <c r="G1740" i="38"/>
  <c r="H1740" i="38" s="1"/>
  <c r="K1740" i="38" s="1"/>
  <c r="G1739" i="38"/>
  <c r="H1739" i="38" s="1"/>
  <c r="K1739" i="38" s="1"/>
  <c r="G1738" i="38"/>
  <c r="H1738" i="38" s="1"/>
  <c r="K1738" i="38" s="1"/>
  <c r="G1737" i="38"/>
  <c r="H1737" i="38" s="1"/>
  <c r="K1737" i="38" s="1"/>
  <c r="G1736" i="38"/>
  <c r="H1736" i="38" s="1"/>
  <c r="K1736" i="38" s="1"/>
  <c r="G1735" i="38"/>
  <c r="H1735" i="38" s="1"/>
  <c r="K1735" i="38" s="1"/>
  <c r="G1734" i="38"/>
  <c r="H1734" i="38" s="1"/>
  <c r="K1734" i="38" s="1"/>
  <c r="G1733" i="38"/>
  <c r="H1733" i="38" s="1"/>
  <c r="K1733" i="38" s="1"/>
  <c r="G1732" i="38"/>
  <c r="H1732" i="38" s="1"/>
  <c r="K1732" i="38" s="1"/>
  <c r="G1731" i="38"/>
  <c r="H1731" i="38" s="1"/>
  <c r="K1731" i="38" s="1"/>
  <c r="G1730" i="38"/>
  <c r="H1730" i="38" s="1"/>
  <c r="K1730" i="38" s="1"/>
  <c r="G1729" i="38"/>
  <c r="H1729" i="38" s="1"/>
  <c r="K1729" i="38" s="1"/>
  <c r="G1728" i="38"/>
  <c r="H1728" i="38" s="1"/>
  <c r="K1728" i="38" s="1"/>
  <c r="G1727" i="38"/>
  <c r="H1727" i="38" s="1"/>
  <c r="K1727" i="38" s="1"/>
  <c r="G1726" i="38"/>
  <c r="H1726" i="38" s="1"/>
  <c r="K1726" i="38" s="1"/>
  <c r="G1725" i="38"/>
  <c r="H1725" i="38" s="1"/>
  <c r="K1725" i="38" s="1"/>
  <c r="G1724" i="38"/>
  <c r="H1724" i="38" s="1"/>
  <c r="K1724" i="38" s="1"/>
  <c r="G1723" i="38"/>
  <c r="H1723" i="38" s="1"/>
  <c r="K1723" i="38" s="1"/>
  <c r="G1722" i="38"/>
  <c r="H1722" i="38" s="1"/>
  <c r="K1722" i="38" s="1"/>
  <c r="G1721" i="38"/>
  <c r="H1721" i="38" s="1"/>
  <c r="K1721" i="38" s="1"/>
  <c r="G1720" i="38"/>
  <c r="H1720" i="38" s="1"/>
  <c r="K1720" i="38" s="1"/>
  <c r="G1719" i="38"/>
  <c r="H1719" i="38" s="1"/>
  <c r="K1719" i="38" s="1"/>
  <c r="G1718" i="38"/>
  <c r="H1718" i="38" s="1"/>
  <c r="K1718" i="38" s="1"/>
  <c r="G1717" i="38"/>
  <c r="H1717" i="38" s="1"/>
  <c r="K1717" i="38" s="1"/>
  <c r="G1716" i="38"/>
  <c r="H1716" i="38" s="1"/>
  <c r="K1716" i="38" s="1"/>
  <c r="G1715" i="38"/>
  <c r="H1715" i="38" s="1"/>
  <c r="K1715" i="38" s="1"/>
  <c r="G1714" i="38"/>
  <c r="H1714" i="38" s="1"/>
  <c r="K1714" i="38" s="1"/>
  <c r="G1713" i="38"/>
  <c r="H1713" i="38" s="1"/>
  <c r="K1713" i="38" s="1"/>
  <c r="G1712" i="38"/>
  <c r="H1712" i="38" s="1"/>
  <c r="K1712" i="38" s="1"/>
  <c r="G1711" i="38"/>
  <c r="H1711" i="38" s="1"/>
  <c r="K1711" i="38" s="1"/>
  <c r="G1710" i="38"/>
  <c r="H1710" i="38" s="1"/>
  <c r="K1710" i="38" s="1"/>
  <c r="G1709" i="38"/>
  <c r="H1709" i="38" s="1"/>
  <c r="K1709" i="38" s="1"/>
  <c r="G1708" i="38"/>
  <c r="H1708" i="38" s="1"/>
  <c r="K1708" i="38" s="1"/>
  <c r="G1707" i="38"/>
  <c r="H1707" i="38" s="1"/>
  <c r="K1707" i="38" s="1"/>
  <c r="G1706" i="38"/>
  <c r="H1706" i="38" s="1"/>
  <c r="K1706" i="38" s="1"/>
  <c r="G1705" i="38"/>
  <c r="H1705" i="38" s="1"/>
  <c r="K1705" i="38" s="1"/>
  <c r="G1704" i="38"/>
  <c r="H1704" i="38" s="1"/>
  <c r="K1704" i="38" s="1"/>
  <c r="G1703" i="38"/>
  <c r="H1703" i="38" s="1"/>
  <c r="K1703" i="38" s="1"/>
  <c r="G1702" i="38"/>
  <c r="H1702" i="38" s="1"/>
  <c r="K1702" i="38" s="1"/>
  <c r="G1701" i="38"/>
  <c r="H1701" i="38" s="1"/>
  <c r="K1701" i="38" s="1"/>
  <c r="G1700" i="38"/>
  <c r="H1700" i="38" s="1"/>
  <c r="K1700" i="38" s="1"/>
  <c r="G1699" i="38"/>
  <c r="H1699" i="38" s="1"/>
  <c r="K1699" i="38" s="1"/>
  <c r="G1698" i="38"/>
  <c r="H1698" i="38" s="1"/>
  <c r="K1698" i="38" s="1"/>
  <c r="G1697" i="38"/>
  <c r="H1697" i="38" s="1"/>
  <c r="K1697" i="38" s="1"/>
  <c r="G1696" i="38"/>
  <c r="H1696" i="38" s="1"/>
  <c r="K1696" i="38" s="1"/>
  <c r="G1695" i="38"/>
  <c r="H1695" i="38" s="1"/>
  <c r="K1695" i="38" s="1"/>
  <c r="G1694" i="38"/>
  <c r="H1694" i="38" s="1"/>
  <c r="K1694" i="38" s="1"/>
  <c r="G1693" i="38"/>
  <c r="H1693" i="38" s="1"/>
  <c r="K1693" i="38" s="1"/>
  <c r="G1692" i="38"/>
  <c r="H1692" i="38" s="1"/>
  <c r="K1692" i="38" s="1"/>
  <c r="G1691" i="38"/>
  <c r="H1691" i="38" s="1"/>
  <c r="K1691" i="38" s="1"/>
  <c r="G1690" i="38"/>
  <c r="H1690" i="38" s="1"/>
  <c r="K1690" i="38" s="1"/>
  <c r="G1689" i="38"/>
  <c r="H1689" i="38" s="1"/>
  <c r="K1689" i="38" s="1"/>
  <c r="G1688" i="38"/>
  <c r="H1688" i="38" s="1"/>
  <c r="K1688" i="38" s="1"/>
  <c r="G1687" i="38"/>
  <c r="H1687" i="38" s="1"/>
  <c r="K1687" i="38" s="1"/>
  <c r="G1686" i="38"/>
  <c r="H1686" i="38" s="1"/>
  <c r="K1686" i="38" s="1"/>
  <c r="G1685" i="38"/>
  <c r="H1685" i="38" s="1"/>
  <c r="K1685" i="38" s="1"/>
  <c r="G1684" i="38"/>
  <c r="H1684" i="38" s="1"/>
  <c r="K1684" i="38" s="1"/>
  <c r="G1683" i="38"/>
  <c r="H1683" i="38" s="1"/>
  <c r="K1683" i="38" s="1"/>
  <c r="G1682" i="38"/>
  <c r="H1682" i="38" s="1"/>
  <c r="K1682" i="38" s="1"/>
  <c r="G1681" i="38"/>
  <c r="H1681" i="38" s="1"/>
  <c r="K1681" i="38" s="1"/>
  <c r="G1680" i="38"/>
  <c r="H1680" i="38" s="1"/>
  <c r="K1680" i="38" s="1"/>
  <c r="G1679" i="38"/>
  <c r="H1679" i="38" s="1"/>
  <c r="K1679" i="38" s="1"/>
  <c r="G1678" i="38"/>
  <c r="H1678" i="38" s="1"/>
  <c r="K1678" i="38" s="1"/>
  <c r="G1677" i="38"/>
  <c r="H1677" i="38" s="1"/>
  <c r="K1677" i="38" s="1"/>
  <c r="G1676" i="38"/>
  <c r="H1676" i="38" s="1"/>
  <c r="K1676" i="38" s="1"/>
  <c r="G1675" i="38"/>
  <c r="H1675" i="38" s="1"/>
  <c r="K1675" i="38" s="1"/>
  <c r="G1674" i="38"/>
  <c r="H1674" i="38" s="1"/>
  <c r="K1674" i="38" s="1"/>
  <c r="G1673" i="38"/>
  <c r="H1673" i="38" s="1"/>
  <c r="K1673" i="38" s="1"/>
  <c r="G1672" i="38"/>
  <c r="H1672" i="38" s="1"/>
  <c r="K1672" i="38" s="1"/>
  <c r="G1671" i="38"/>
  <c r="H1671" i="38" s="1"/>
  <c r="K1671" i="38" s="1"/>
  <c r="G1670" i="38"/>
  <c r="H1670" i="38" s="1"/>
  <c r="K1670" i="38" s="1"/>
  <c r="G1669" i="38"/>
  <c r="H1669" i="38" s="1"/>
  <c r="K1669" i="38" s="1"/>
  <c r="G1668" i="38"/>
  <c r="H1668" i="38" s="1"/>
  <c r="K1668" i="38" s="1"/>
  <c r="G1667" i="38"/>
  <c r="H1667" i="38" s="1"/>
  <c r="K1667" i="38" s="1"/>
  <c r="G1666" i="38"/>
  <c r="H1666" i="38" s="1"/>
  <c r="K1666" i="38" s="1"/>
  <c r="G1665" i="38"/>
  <c r="H1665" i="38" s="1"/>
  <c r="K1665" i="38" s="1"/>
  <c r="G1664" i="38"/>
  <c r="H1664" i="38" s="1"/>
  <c r="K1664" i="38" s="1"/>
  <c r="G1663" i="38"/>
  <c r="H1663" i="38" s="1"/>
  <c r="K1663" i="38" s="1"/>
  <c r="G1662" i="38"/>
  <c r="H1662" i="38" s="1"/>
  <c r="K1662" i="38" s="1"/>
  <c r="G1661" i="38"/>
  <c r="H1661" i="38" s="1"/>
  <c r="K1661" i="38" s="1"/>
  <c r="G1660" i="38"/>
  <c r="H1660" i="38" s="1"/>
  <c r="K1660" i="38" s="1"/>
  <c r="G1659" i="38"/>
  <c r="H1659" i="38" s="1"/>
  <c r="K1659" i="38" s="1"/>
  <c r="G1658" i="38"/>
  <c r="H1658" i="38" s="1"/>
  <c r="K1658" i="38" s="1"/>
  <c r="G1657" i="38"/>
  <c r="H1657" i="38" s="1"/>
  <c r="K1657" i="38" s="1"/>
  <c r="G1656" i="38"/>
  <c r="H1656" i="38" s="1"/>
  <c r="K1656" i="38" s="1"/>
  <c r="G1655" i="38"/>
  <c r="H1655" i="38" s="1"/>
  <c r="K1655" i="38" s="1"/>
  <c r="G1654" i="38"/>
  <c r="H1654" i="38" s="1"/>
  <c r="K1654" i="38" s="1"/>
  <c r="G1653" i="38"/>
  <c r="H1653" i="38" s="1"/>
  <c r="K1653" i="38" s="1"/>
  <c r="G1652" i="38"/>
  <c r="H1652" i="38" s="1"/>
  <c r="K1652" i="38" s="1"/>
  <c r="G1651" i="38"/>
  <c r="H1651" i="38" s="1"/>
  <c r="K1651" i="38" s="1"/>
  <c r="G1650" i="38"/>
  <c r="H1650" i="38" s="1"/>
  <c r="K1650" i="38" s="1"/>
  <c r="G1649" i="38"/>
  <c r="H1649" i="38" s="1"/>
  <c r="K1649" i="38" s="1"/>
  <c r="G1648" i="38"/>
  <c r="H1648" i="38" s="1"/>
  <c r="K1648" i="38" s="1"/>
  <c r="G1647" i="38"/>
  <c r="H1647" i="38" s="1"/>
  <c r="K1647" i="38" s="1"/>
  <c r="G1646" i="38"/>
  <c r="H1646" i="38" s="1"/>
  <c r="K1646" i="38" s="1"/>
  <c r="G1645" i="38"/>
  <c r="H1645" i="38" s="1"/>
  <c r="K1645" i="38" s="1"/>
  <c r="G1644" i="38"/>
  <c r="H1644" i="38" s="1"/>
  <c r="K1644" i="38" s="1"/>
  <c r="G1643" i="38"/>
  <c r="H1643" i="38" s="1"/>
  <c r="K1643" i="38" s="1"/>
  <c r="G1642" i="38"/>
  <c r="H1642" i="38" s="1"/>
  <c r="K1642" i="38" s="1"/>
  <c r="G1641" i="38"/>
  <c r="H1641" i="38" s="1"/>
  <c r="K1641" i="38" s="1"/>
  <c r="G1640" i="38"/>
  <c r="H1640" i="38" s="1"/>
  <c r="K1640" i="38" s="1"/>
  <c r="G1639" i="38"/>
  <c r="H1639" i="38" s="1"/>
  <c r="K1639" i="38" s="1"/>
  <c r="G1638" i="38"/>
  <c r="H1638" i="38" s="1"/>
  <c r="K1638" i="38" s="1"/>
  <c r="G1637" i="38"/>
  <c r="H1637" i="38" s="1"/>
  <c r="K1637" i="38" s="1"/>
  <c r="G1636" i="38"/>
  <c r="H1636" i="38" s="1"/>
  <c r="K1636" i="38" s="1"/>
  <c r="G1635" i="38"/>
  <c r="H1635" i="38" s="1"/>
  <c r="K1635" i="38" s="1"/>
  <c r="G1634" i="38"/>
  <c r="H1634" i="38" s="1"/>
  <c r="K1634" i="38" s="1"/>
  <c r="G1633" i="38"/>
  <c r="H1633" i="38" s="1"/>
  <c r="K1633" i="38" s="1"/>
  <c r="G1632" i="38"/>
  <c r="H1632" i="38" s="1"/>
  <c r="K1632" i="38" s="1"/>
  <c r="G1631" i="38"/>
  <c r="H1631" i="38" s="1"/>
  <c r="K1631" i="38" s="1"/>
  <c r="G1630" i="38"/>
  <c r="H1630" i="38" s="1"/>
  <c r="K1630" i="38" s="1"/>
  <c r="G1629" i="38"/>
  <c r="H1629" i="38" s="1"/>
  <c r="K1629" i="38" s="1"/>
  <c r="G1628" i="38"/>
  <c r="H1628" i="38" s="1"/>
  <c r="K1628" i="38" s="1"/>
  <c r="G1627" i="38"/>
  <c r="H1627" i="38" s="1"/>
  <c r="K1627" i="38" s="1"/>
  <c r="G1626" i="38"/>
  <c r="H1626" i="38" s="1"/>
  <c r="K1626" i="38" s="1"/>
  <c r="G1625" i="38"/>
  <c r="H1625" i="38" s="1"/>
  <c r="K1625" i="38" s="1"/>
  <c r="G1624" i="38"/>
  <c r="H1624" i="38" s="1"/>
  <c r="K1624" i="38" s="1"/>
  <c r="G1623" i="38"/>
  <c r="H1623" i="38" s="1"/>
  <c r="K1623" i="38" s="1"/>
  <c r="G1622" i="38"/>
  <c r="H1622" i="38" s="1"/>
  <c r="K1622" i="38" s="1"/>
  <c r="G1621" i="38"/>
  <c r="H1621" i="38" s="1"/>
  <c r="K1621" i="38" s="1"/>
  <c r="G1620" i="38"/>
  <c r="H1620" i="38" s="1"/>
  <c r="K1620" i="38" s="1"/>
  <c r="G1619" i="38"/>
  <c r="H1619" i="38" s="1"/>
  <c r="K1619" i="38" s="1"/>
  <c r="G1618" i="38"/>
  <c r="H1618" i="38" s="1"/>
  <c r="K1618" i="38" s="1"/>
  <c r="G1617" i="38"/>
  <c r="H1617" i="38" s="1"/>
  <c r="K1617" i="38" s="1"/>
  <c r="G1616" i="38"/>
  <c r="H1616" i="38" s="1"/>
  <c r="K1616" i="38" s="1"/>
  <c r="G1615" i="38"/>
  <c r="H1615" i="38" s="1"/>
  <c r="K1615" i="38" s="1"/>
  <c r="G1614" i="38"/>
  <c r="H1614" i="38" s="1"/>
  <c r="K1614" i="38" s="1"/>
  <c r="G1613" i="38"/>
  <c r="H1613" i="38" s="1"/>
  <c r="K1613" i="38" s="1"/>
  <c r="G1612" i="38"/>
  <c r="H1612" i="38" s="1"/>
  <c r="K1612" i="38" s="1"/>
  <c r="G1611" i="38"/>
  <c r="H1611" i="38" s="1"/>
  <c r="K1611" i="38" s="1"/>
  <c r="G1610" i="38"/>
  <c r="H1610" i="38" s="1"/>
  <c r="K1610" i="38" s="1"/>
  <c r="G1609" i="38"/>
  <c r="H1609" i="38" s="1"/>
  <c r="K1609" i="38" s="1"/>
  <c r="G1608" i="38"/>
  <c r="H1608" i="38" s="1"/>
  <c r="K1608" i="38" s="1"/>
  <c r="G1607" i="38"/>
  <c r="H1607" i="38" s="1"/>
  <c r="K1607" i="38" s="1"/>
  <c r="G1606" i="38"/>
  <c r="H1606" i="38" s="1"/>
  <c r="K1606" i="38" s="1"/>
  <c r="G1605" i="38"/>
  <c r="H1605" i="38" s="1"/>
  <c r="K1605" i="38" s="1"/>
  <c r="G1604" i="38"/>
  <c r="H1604" i="38" s="1"/>
  <c r="K1604" i="38" s="1"/>
  <c r="G1603" i="38"/>
  <c r="H1603" i="38" s="1"/>
  <c r="K1603" i="38" s="1"/>
  <c r="G1602" i="38"/>
  <c r="H1602" i="38" s="1"/>
  <c r="K1602" i="38" s="1"/>
  <c r="G1601" i="38"/>
  <c r="H1601" i="38" s="1"/>
  <c r="K1601" i="38" s="1"/>
  <c r="G1600" i="38"/>
  <c r="H1600" i="38" s="1"/>
  <c r="K1600" i="38" s="1"/>
  <c r="G1599" i="38"/>
  <c r="H1599" i="38" s="1"/>
  <c r="K1599" i="38" s="1"/>
  <c r="G1598" i="38"/>
  <c r="H1598" i="38" s="1"/>
  <c r="K1598" i="38" s="1"/>
  <c r="G1597" i="38"/>
  <c r="H1597" i="38" s="1"/>
  <c r="K1597" i="38" s="1"/>
  <c r="G1596" i="38"/>
  <c r="H1596" i="38" s="1"/>
  <c r="K1596" i="38" s="1"/>
  <c r="G1595" i="38"/>
  <c r="H1595" i="38" s="1"/>
  <c r="K1595" i="38" s="1"/>
  <c r="G1594" i="38"/>
  <c r="H1594" i="38" s="1"/>
  <c r="K1594" i="38" s="1"/>
  <c r="G1593" i="38"/>
  <c r="H1593" i="38" s="1"/>
  <c r="K1593" i="38" s="1"/>
  <c r="G1592" i="38"/>
  <c r="H1592" i="38" s="1"/>
  <c r="K1592" i="38" s="1"/>
  <c r="G1591" i="38"/>
  <c r="H1591" i="38" s="1"/>
  <c r="K1591" i="38" s="1"/>
  <c r="G1590" i="38"/>
  <c r="H1590" i="38" s="1"/>
  <c r="K1590" i="38" s="1"/>
  <c r="G1589" i="38"/>
  <c r="H1589" i="38" s="1"/>
  <c r="K1589" i="38" s="1"/>
  <c r="G1588" i="38"/>
  <c r="H1588" i="38" s="1"/>
  <c r="K1588" i="38" s="1"/>
  <c r="G1587" i="38"/>
  <c r="H1587" i="38" s="1"/>
  <c r="K1587" i="38" s="1"/>
  <c r="G1586" i="38"/>
  <c r="H1586" i="38" s="1"/>
  <c r="K1586" i="38" s="1"/>
  <c r="G1585" i="38"/>
  <c r="H1585" i="38" s="1"/>
  <c r="K1585" i="38" s="1"/>
  <c r="G1584" i="38"/>
  <c r="H1584" i="38" s="1"/>
  <c r="K1584" i="38" s="1"/>
  <c r="G1583" i="38"/>
  <c r="H1583" i="38" s="1"/>
  <c r="K1583" i="38" s="1"/>
  <c r="G1582" i="38"/>
  <c r="H1582" i="38" s="1"/>
  <c r="K1582" i="38" s="1"/>
  <c r="G1581" i="38"/>
  <c r="H1581" i="38" s="1"/>
  <c r="K1581" i="38" s="1"/>
  <c r="G1580" i="38"/>
  <c r="H1580" i="38" s="1"/>
  <c r="K1580" i="38" s="1"/>
  <c r="G1579" i="38"/>
  <c r="H1579" i="38" s="1"/>
  <c r="K1579" i="38" s="1"/>
  <c r="G1578" i="38"/>
  <c r="H1578" i="38" s="1"/>
  <c r="K1578" i="38" s="1"/>
  <c r="G1577" i="38"/>
  <c r="H1577" i="38" s="1"/>
  <c r="K1577" i="38" s="1"/>
  <c r="G1576" i="38"/>
  <c r="H1576" i="38" s="1"/>
  <c r="K1576" i="38" s="1"/>
  <c r="G1575" i="38"/>
  <c r="H1575" i="38" s="1"/>
  <c r="K1575" i="38" s="1"/>
  <c r="G1574" i="38"/>
  <c r="H1574" i="38" s="1"/>
  <c r="K1574" i="38" s="1"/>
  <c r="G1573" i="38"/>
  <c r="H1573" i="38" s="1"/>
  <c r="K1573" i="38" s="1"/>
  <c r="G1572" i="38"/>
  <c r="H1572" i="38" s="1"/>
  <c r="K1572" i="38" s="1"/>
  <c r="G1571" i="38"/>
  <c r="H1571" i="38" s="1"/>
  <c r="K1571" i="38" s="1"/>
  <c r="G1570" i="38"/>
  <c r="H1570" i="38" s="1"/>
  <c r="K1570" i="38" s="1"/>
  <c r="G1569" i="38"/>
  <c r="H1569" i="38" s="1"/>
  <c r="K1569" i="38" s="1"/>
  <c r="G1568" i="38"/>
  <c r="H1568" i="38" s="1"/>
  <c r="K1568" i="38" s="1"/>
  <c r="G1567" i="38"/>
  <c r="H1567" i="38" s="1"/>
  <c r="K1567" i="38" s="1"/>
  <c r="G1566" i="38"/>
  <c r="H1566" i="38" s="1"/>
  <c r="K1566" i="38" s="1"/>
  <c r="G1565" i="38"/>
  <c r="H1565" i="38" s="1"/>
  <c r="K1565" i="38" s="1"/>
  <c r="G1564" i="38"/>
  <c r="H1564" i="38" s="1"/>
  <c r="K1564" i="38" s="1"/>
  <c r="G1563" i="38"/>
  <c r="H1563" i="38" s="1"/>
  <c r="K1563" i="38" s="1"/>
  <c r="G1562" i="38"/>
  <c r="H1562" i="38" s="1"/>
  <c r="K1562" i="38" s="1"/>
  <c r="G1561" i="38"/>
  <c r="H1561" i="38" s="1"/>
  <c r="K1561" i="38" s="1"/>
  <c r="G1560" i="38"/>
  <c r="H1560" i="38" s="1"/>
  <c r="K1560" i="38" s="1"/>
  <c r="G1559" i="38"/>
  <c r="H1559" i="38" s="1"/>
  <c r="K1559" i="38" s="1"/>
  <c r="G1558" i="38"/>
  <c r="H1558" i="38" s="1"/>
  <c r="K1558" i="38" s="1"/>
  <c r="G1557" i="38"/>
  <c r="H1557" i="38" s="1"/>
  <c r="K1557" i="38" s="1"/>
  <c r="G1556" i="38"/>
  <c r="H1556" i="38" s="1"/>
  <c r="K1556" i="38" s="1"/>
  <c r="G1555" i="38"/>
  <c r="H1555" i="38" s="1"/>
  <c r="K1555" i="38" s="1"/>
  <c r="G1554" i="38"/>
  <c r="H1554" i="38" s="1"/>
  <c r="K1554" i="38" s="1"/>
  <c r="G1553" i="38"/>
  <c r="H1553" i="38" s="1"/>
  <c r="K1553" i="38" s="1"/>
  <c r="G1552" i="38"/>
  <c r="H1552" i="38" s="1"/>
  <c r="K1552" i="38" s="1"/>
  <c r="G1551" i="38"/>
  <c r="H1551" i="38" s="1"/>
  <c r="K1551" i="38" s="1"/>
  <c r="G1550" i="38"/>
  <c r="H1550" i="38" s="1"/>
  <c r="K1550" i="38" s="1"/>
  <c r="G1549" i="38"/>
  <c r="H1549" i="38" s="1"/>
  <c r="K1549" i="38" s="1"/>
  <c r="G1548" i="38"/>
  <c r="H1548" i="38" s="1"/>
  <c r="K1548" i="38" s="1"/>
  <c r="G1547" i="38"/>
  <c r="H1547" i="38" s="1"/>
  <c r="K1547" i="38" s="1"/>
  <c r="G1546" i="38"/>
  <c r="H1546" i="38" s="1"/>
  <c r="K1546" i="38" s="1"/>
  <c r="G1545" i="38"/>
  <c r="H1545" i="38" s="1"/>
  <c r="K1545" i="38" s="1"/>
  <c r="G1544" i="38"/>
  <c r="H1544" i="38" s="1"/>
  <c r="K1544" i="38" s="1"/>
  <c r="G1543" i="38"/>
  <c r="H1543" i="38" s="1"/>
  <c r="K1543" i="38" s="1"/>
  <c r="G1542" i="38"/>
  <c r="H1542" i="38" s="1"/>
  <c r="K1542" i="38" s="1"/>
  <c r="G1541" i="38"/>
  <c r="H1541" i="38" s="1"/>
  <c r="K1541" i="38" s="1"/>
  <c r="G1540" i="38"/>
  <c r="H1540" i="38" s="1"/>
  <c r="K1540" i="38" s="1"/>
  <c r="G1539" i="38"/>
  <c r="H1539" i="38" s="1"/>
  <c r="K1539" i="38" s="1"/>
  <c r="G1538" i="38"/>
  <c r="H1538" i="38" s="1"/>
  <c r="K1538" i="38" s="1"/>
  <c r="G1537" i="38"/>
  <c r="H1537" i="38" s="1"/>
  <c r="K1537" i="38" s="1"/>
  <c r="G1536" i="38"/>
  <c r="H1536" i="38" s="1"/>
  <c r="K1536" i="38" s="1"/>
  <c r="G1535" i="38"/>
  <c r="H1535" i="38" s="1"/>
  <c r="K1535" i="38" s="1"/>
  <c r="G1534" i="38"/>
  <c r="H1534" i="38" s="1"/>
  <c r="K1534" i="38" s="1"/>
  <c r="G1533" i="38"/>
  <c r="H1533" i="38" s="1"/>
  <c r="K1533" i="38" s="1"/>
  <c r="G1532" i="38"/>
  <c r="H1532" i="38" s="1"/>
  <c r="K1532" i="38" s="1"/>
  <c r="G1531" i="38"/>
  <c r="H1531" i="38" s="1"/>
  <c r="K1531" i="38" s="1"/>
  <c r="G1530" i="38"/>
  <c r="H1530" i="38" s="1"/>
  <c r="K1530" i="38" s="1"/>
  <c r="G1529" i="38"/>
  <c r="H1529" i="38" s="1"/>
  <c r="K1529" i="38" s="1"/>
  <c r="G1528" i="38"/>
  <c r="H1528" i="38" s="1"/>
  <c r="K1528" i="38" s="1"/>
  <c r="G1527" i="38"/>
  <c r="H1527" i="38" s="1"/>
  <c r="K1527" i="38" s="1"/>
  <c r="G1526" i="38"/>
  <c r="H1526" i="38" s="1"/>
  <c r="K1526" i="38" s="1"/>
  <c r="G1525" i="38"/>
  <c r="H1525" i="38" s="1"/>
  <c r="K1525" i="38" s="1"/>
  <c r="G1524" i="38"/>
  <c r="H1524" i="38" s="1"/>
  <c r="K1524" i="38" s="1"/>
  <c r="G1523" i="38"/>
  <c r="H1523" i="38" s="1"/>
  <c r="K1523" i="38" s="1"/>
  <c r="G1522" i="38"/>
  <c r="H1522" i="38" s="1"/>
  <c r="K1522" i="38" s="1"/>
  <c r="G1521" i="38"/>
  <c r="H1521" i="38" s="1"/>
  <c r="K1521" i="38" s="1"/>
  <c r="G1520" i="38"/>
  <c r="H1520" i="38" s="1"/>
  <c r="K1520" i="38" s="1"/>
  <c r="G1519" i="38"/>
  <c r="H1519" i="38" s="1"/>
  <c r="K1519" i="38" s="1"/>
  <c r="G1518" i="38"/>
  <c r="H1518" i="38" s="1"/>
  <c r="K1518" i="38" s="1"/>
  <c r="G1517" i="38"/>
  <c r="H1517" i="38" s="1"/>
  <c r="K1517" i="38" s="1"/>
  <c r="G1516" i="38"/>
  <c r="H1516" i="38" s="1"/>
  <c r="K1516" i="38" s="1"/>
  <c r="G1515" i="38"/>
  <c r="H1515" i="38" s="1"/>
  <c r="K1515" i="38" s="1"/>
  <c r="G1514" i="38"/>
  <c r="H1514" i="38" s="1"/>
  <c r="K1514" i="38" s="1"/>
  <c r="G1513" i="38"/>
  <c r="H1513" i="38" s="1"/>
  <c r="K1513" i="38" s="1"/>
  <c r="G1512" i="38"/>
  <c r="H1512" i="38" s="1"/>
  <c r="K1512" i="38" s="1"/>
  <c r="G1511" i="38"/>
  <c r="H1511" i="38" s="1"/>
  <c r="K1511" i="38" s="1"/>
  <c r="G1510" i="38"/>
  <c r="H1510" i="38" s="1"/>
  <c r="K1510" i="38" s="1"/>
  <c r="G1509" i="38"/>
  <c r="H1509" i="38" s="1"/>
  <c r="K1509" i="38" s="1"/>
  <c r="G1508" i="38"/>
  <c r="H1508" i="38" s="1"/>
  <c r="K1508" i="38" s="1"/>
  <c r="G1507" i="38"/>
  <c r="H1507" i="38" s="1"/>
  <c r="K1507" i="38" s="1"/>
  <c r="G1506" i="38"/>
  <c r="H1506" i="38" s="1"/>
  <c r="K1506" i="38" s="1"/>
  <c r="G1505" i="38"/>
  <c r="H1505" i="38" s="1"/>
  <c r="K1505" i="38" s="1"/>
  <c r="G1504" i="38"/>
  <c r="H1504" i="38" s="1"/>
  <c r="K1504" i="38" s="1"/>
  <c r="G1503" i="38"/>
  <c r="H1503" i="38" s="1"/>
  <c r="K1503" i="38" s="1"/>
  <c r="G1502" i="38"/>
  <c r="H1502" i="38" s="1"/>
  <c r="K1502" i="38" s="1"/>
  <c r="G1501" i="38"/>
  <c r="H1501" i="38" s="1"/>
  <c r="K1501" i="38" s="1"/>
  <c r="G1500" i="38"/>
  <c r="H1500" i="38" s="1"/>
  <c r="K1500" i="38" s="1"/>
  <c r="G1499" i="38"/>
  <c r="H1499" i="38" s="1"/>
  <c r="K1499" i="38" s="1"/>
  <c r="G1498" i="38"/>
  <c r="H1498" i="38" s="1"/>
  <c r="K1498" i="38" s="1"/>
  <c r="G1497" i="38"/>
  <c r="H1497" i="38" s="1"/>
  <c r="K1497" i="38" s="1"/>
  <c r="G1496" i="38"/>
  <c r="H1496" i="38" s="1"/>
  <c r="K1496" i="38" s="1"/>
  <c r="G1495" i="38"/>
  <c r="H1495" i="38" s="1"/>
  <c r="K1495" i="38" s="1"/>
  <c r="G1494" i="38"/>
  <c r="H1494" i="38" s="1"/>
  <c r="K1494" i="38" s="1"/>
  <c r="G1493" i="38"/>
  <c r="H1493" i="38" s="1"/>
  <c r="K1493" i="38" s="1"/>
  <c r="G1492" i="38"/>
  <c r="H1492" i="38" s="1"/>
  <c r="K1492" i="38" s="1"/>
  <c r="G1491" i="38"/>
  <c r="H1491" i="38" s="1"/>
  <c r="K1491" i="38" s="1"/>
  <c r="G1490" i="38"/>
  <c r="H1490" i="38" s="1"/>
  <c r="K1490" i="38" s="1"/>
  <c r="G1489" i="38"/>
  <c r="H1489" i="38" s="1"/>
  <c r="K1489" i="38" s="1"/>
  <c r="G1488" i="38"/>
  <c r="H1488" i="38" s="1"/>
  <c r="K1488" i="38" s="1"/>
  <c r="G1487" i="38"/>
  <c r="H1487" i="38" s="1"/>
  <c r="K1487" i="38" s="1"/>
  <c r="G1486" i="38"/>
  <c r="H1486" i="38" s="1"/>
  <c r="K1486" i="38" s="1"/>
  <c r="G1485" i="38"/>
  <c r="H1485" i="38" s="1"/>
  <c r="K1485" i="38" s="1"/>
  <c r="G1484" i="38"/>
  <c r="H1484" i="38" s="1"/>
  <c r="K1484" i="38" s="1"/>
  <c r="G1483" i="38"/>
  <c r="H1483" i="38" s="1"/>
  <c r="K1483" i="38" s="1"/>
  <c r="G1482" i="38"/>
  <c r="H1482" i="38" s="1"/>
  <c r="K1482" i="38" s="1"/>
  <c r="G1481" i="38"/>
  <c r="H1481" i="38" s="1"/>
  <c r="K1481" i="38" s="1"/>
  <c r="G1480" i="38"/>
  <c r="H1480" i="38" s="1"/>
  <c r="K1480" i="38" s="1"/>
  <c r="G1479" i="38"/>
  <c r="H1479" i="38" s="1"/>
  <c r="K1479" i="38" s="1"/>
  <c r="G1478" i="38"/>
  <c r="H1478" i="38" s="1"/>
  <c r="K1478" i="38" s="1"/>
  <c r="G1477" i="38"/>
  <c r="H1477" i="38" s="1"/>
  <c r="K1477" i="38" s="1"/>
  <c r="G1476" i="38"/>
  <c r="H1476" i="38" s="1"/>
  <c r="K1476" i="38" s="1"/>
  <c r="G1475" i="38"/>
  <c r="H1475" i="38" s="1"/>
  <c r="K1475" i="38" s="1"/>
  <c r="G1474" i="38"/>
  <c r="H1474" i="38" s="1"/>
  <c r="K1474" i="38" s="1"/>
  <c r="G1473" i="38"/>
  <c r="H1473" i="38" s="1"/>
  <c r="K1473" i="38" s="1"/>
  <c r="G1472" i="38"/>
  <c r="H1472" i="38" s="1"/>
  <c r="K1472" i="38" s="1"/>
  <c r="G1471" i="38"/>
  <c r="H1471" i="38" s="1"/>
  <c r="K1471" i="38" s="1"/>
  <c r="G1470" i="38"/>
  <c r="H1470" i="38" s="1"/>
  <c r="K1470" i="38" s="1"/>
  <c r="G1469" i="38"/>
  <c r="H1469" i="38" s="1"/>
  <c r="K1469" i="38" s="1"/>
  <c r="G1468" i="38"/>
  <c r="H1468" i="38" s="1"/>
  <c r="K1468" i="38" s="1"/>
  <c r="G1467" i="38"/>
  <c r="H1467" i="38" s="1"/>
  <c r="K1467" i="38" s="1"/>
  <c r="G1466" i="38"/>
  <c r="H1466" i="38" s="1"/>
  <c r="K1466" i="38" s="1"/>
  <c r="G1465" i="38"/>
  <c r="H1465" i="38" s="1"/>
  <c r="K1465" i="38" s="1"/>
  <c r="G1464" i="38"/>
  <c r="H1464" i="38" s="1"/>
  <c r="K1464" i="38" s="1"/>
  <c r="G1463" i="38"/>
  <c r="H1463" i="38" s="1"/>
  <c r="K1463" i="38" s="1"/>
  <c r="G1462" i="38"/>
  <c r="H1462" i="38" s="1"/>
  <c r="K1462" i="38" s="1"/>
  <c r="G1461" i="38"/>
  <c r="H1461" i="38" s="1"/>
  <c r="K1461" i="38" s="1"/>
  <c r="G1460" i="38"/>
  <c r="H1460" i="38" s="1"/>
  <c r="K1460" i="38" s="1"/>
  <c r="G1459" i="38"/>
  <c r="H1459" i="38" s="1"/>
  <c r="K1459" i="38" s="1"/>
  <c r="G1458" i="38"/>
  <c r="H1458" i="38" s="1"/>
  <c r="K1458" i="38" s="1"/>
  <c r="G1457" i="38"/>
  <c r="H1457" i="38" s="1"/>
  <c r="K1457" i="38" s="1"/>
  <c r="G1456" i="38"/>
  <c r="H1456" i="38" s="1"/>
  <c r="K1456" i="38" s="1"/>
  <c r="G1455" i="38"/>
  <c r="H1455" i="38" s="1"/>
  <c r="K1455" i="38" s="1"/>
  <c r="G1454" i="38"/>
  <c r="H1454" i="38" s="1"/>
  <c r="K1454" i="38" s="1"/>
  <c r="G1453" i="38"/>
  <c r="H1453" i="38" s="1"/>
  <c r="K1453" i="38" s="1"/>
  <c r="G1452" i="38"/>
  <c r="H1452" i="38" s="1"/>
  <c r="K1452" i="38" s="1"/>
  <c r="G1451" i="38"/>
  <c r="H1451" i="38" s="1"/>
  <c r="K1451" i="38" s="1"/>
  <c r="G1450" i="38"/>
  <c r="H1450" i="38" s="1"/>
  <c r="K1450" i="38" s="1"/>
  <c r="G1449" i="38"/>
  <c r="H1449" i="38" s="1"/>
  <c r="K1449" i="38" s="1"/>
  <c r="G1448" i="38"/>
  <c r="H1448" i="38" s="1"/>
  <c r="K1448" i="38" s="1"/>
  <c r="G1447" i="38"/>
  <c r="H1447" i="38" s="1"/>
  <c r="K1447" i="38" s="1"/>
  <c r="G1446" i="38"/>
  <c r="H1446" i="38" s="1"/>
  <c r="K1446" i="38" s="1"/>
  <c r="G1445" i="38"/>
  <c r="H1445" i="38" s="1"/>
  <c r="K1445" i="38" s="1"/>
  <c r="G1444" i="38"/>
  <c r="H1444" i="38" s="1"/>
  <c r="K1444" i="38" s="1"/>
  <c r="G1443" i="38"/>
  <c r="H1443" i="38" s="1"/>
  <c r="K1443" i="38" s="1"/>
  <c r="G1442" i="38"/>
  <c r="H1442" i="38" s="1"/>
  <c r="K1442" i="38" s="1"/>
  <c r="G1441" i="38"/>
  <c r="H1441" i="38" s="1"/>
  <c r="K1441" i="38" s="1"/>
  <c r="G1440" i="38"/>
  <c r="H1440" i="38" s="1"/>
  <c r="K1440" i="38" s="1"/>
  <c r="G1439" i="38"/>
  <c r="H1439" i="38" s="1"/>
  <c r="K1439" i="38" s="1"/>
  <c r="G1438" i="38"/>
  <c r="H1438" i="38" s="1"/>
  <c r="K1438" i="38" s="1"/>
  <c r="G1437" i="38"/>
  <c r="H1437" i="38" s="1"/>
  <c r="K1437" i="38" s="1"/>
  <c r="G1436" i="38"/>
  <c r="H1436" i="38" s="1"/>
  <c r="K1436" i="38" s="1"/>
  <c r="G1435" i="38"/>
  <c r="H1435" i="38" s="1"/>
  <c r="K1435" i="38" s="1"/>
  <c r="G1434" i="38"/>
  <c r="H1434" i="38" s="1"/>
  <c r="K1434" i="38" s="1"/>
  <c r="G1433" i="38"/>
  <c r="H1433" i="38" s="1"/>
  <c r="K1433" i="38" s="1"/>
  <c r="G1432" i="38"/>
  <c r="H1432" i="38" s="1"/>
  <c r="K1432" i="38" s="1"/>
  <c r="G1431" i="38"/>
  <c r="H1431" i="38" s="1"/>
  <c r="K1431" i="38" s="1"/>
  <c r="G1430" i="38"/>
  <c r="H1430" i="38" s="1"/>
  <c r="K1430" i="38" s="1"/>
  <c r="G1429" i="38"/>
  <c r="H1429" i="38" s="1"/>
  <c r="K1429" i="38" s="1"/>
  <c r="G1428" i="38"/>
  <c r="H1428" i="38" s="1"/>
  <c r="K1428" i="38" s="1"/>
  <c r="G1427" i="38"/>
  <c r="H1427" i="38" s="1"/>
  <c r="K1427" i="38" s="1"/>
  <c r="G1426" i="38"/>
  <c r="H1426" i="38" s="1"/>
  <c r="K1426" i="38" s="1"/>
  <c r="G1425" i="38"/>
  <c r="H1425" i="38" s="1"/>
  <c r="K1425" i="38" s="1"/>
  <c r="G1424" i="38"/>
  <c r="H1424" i="38" s="1"/>
  <c r="K1424" i="38" s="1"/>
  <c r="G1423" i="38"/>
  <c r="H1423" i="38" s="1"/>
  <c r="K1423" i="38" s="1"/>
  <c r="G1422" i="38"/>
  <c r="H1422" i="38" s="1"/>
  <c r="K1422" i="38" s="1"/>
  <c r="G1421" i="38"/>
  <c r="H1421" i="38" s="1"/>
  <c r="K1421" i="38" s="1"/>
  <c r="G1420" i="38"/>
  <c r="H1420" i="38" s="1"/>
  <c r="K1420" i="38" s="1"/>
  <c r="G1419" i="38"/>
  <c r="H1419" i="38" s="1"/>
  <c r="K1419" i="38" s="1"/>
  <c r="G1418" i="38"/>
  <c r="H1418" i="38" s="1"/>
  <c r="K1418" i="38" s="1"/>
  <c r="G1417" i="38"/>
  <c r="H1417" i="38" s="1"/>
  <c r="K1417" i="38" s="1"/>
  <c r="G1416" i="38"/>
  <c r="H1416" i="38" s="1"/>
  <c r="K1416" i="38" s="1"/>
  <c r="G1415" i="38"/>
  <c r="H1415" i="38" s="1"/>
  <c r="K1415" i="38" s="1"/>
  <c r="G1414" i="38"/>
  <c r="H1414" i="38" s="1"/>
  <c r="K1414" i="38" s="1"/>
  <c r="G1413" i="38"/>
  <c r="H1413" i="38" s="1"/>
  <c r="K1413" i="38" s="1"/>
  <c r="G1412" i="38"/>
  <c r="H1412" i="38" s="1"/>
  <c r="K1412" i="38" s="1"/>
  <c r="G1411" i="38"/>
  <c r="H1411" i="38" s="1"/>
  <c r="K1411" i="38" s="1"/>
  <c r="G1410" i="38"/>
  <c r="H1410" i="38" s="1"/>
  <c r="K1410" i="38" s="1"/>
  <c r="G1409" i="38"/>
  <c r="H1409" i="38" s="1"/>
  <c r="K1409" i="38" s="1"/>
  <c r="G1408" i="38"/>
  <c r="H1408" i="38" s="1"/>
  <c r="K1408" i="38" s="1"/>
  <c r="G1407" i="38"/>
  <c r="H1407" i="38" s="1"/>
  <c r="K1407" i="38" s="1"/>
  <c r="G1406" i="38"/>
  <c r="H1406" i="38" s="1"/>
  <c r="K1406" i="38" s="1"/>
  <c r="G1405" i="38"/>
  <c r="H1405" i="38" s="1"/>
  <c r="K1405" i="38" s="1"/>
  <c r="G1404" i="38"/>
  <c r="H1404" i="38" s="1"/>
  <c r="K1404" i="38" s="1"/>
  <c r="G1403" i="38"/>
  <c r="H1403" i="38" s="1"/>
  <c r="K1403" i="38" s="1"/>
  <c r="G1402" i="38"/>
  <c r="H1402" i="38" s="1"/>
  <c r="K1402" i="38" s="1"/>
  <c r="G1401" i="38"/>
  <c r="H1401" i="38" s="1"/>
  <c r="K1401" i="38" s="1"/>
  <c r="G1400" i="38"/>
  <c r="H1400" i="38" s="1"/>
  <c r="K1400" i="38" s="1"/>
  <c r="G1399" i="38"/>
  <c r="H1399" i="38" s="1"/>
  <c r="K1399" i="38" s="1"/>
  <c r="G1398" i="38"/>
  <c r="H1398" i="38" s="1"/>
  <c r="K1398" i="38" s="1"/>
  <c r="G1397" i="38"/>
  <c r="H1397" i="38" s="1"/>
  <c r="K1397" i="38" s="1"/>
  <c r="G1396" i="38"/>
  <c r="H1396" i="38" s="1"/>
  <c r="K1396" i="38" s="1"/>
  <c r="G1395" i="38"/>
  <c r="H1395" i="38" s="1"/>
  <c r="K1395" i="38" s="1"/>
  <c r="G1394" i="38"/>
  <c r="H1394" i="38" s="1"/>
  <c r="K1394" i="38" s="1"/>
  <c r="G1393" i="38"/>
  <c r="H1393" i="38" s="1"/>
  <c r="K1393" i="38" s="1"/>
  <c r="G1392" i="38"/>
  <c r="H1392" i="38" s="1"/>
  <c r="K1392" i="38" s="1"/>
  <c r="G1391" i="38"/>
  <c r="H1391" i="38" s="1"/>
  <c r="K1391" i="38" s="1"/>
  <c r="G1390" i="38"/>
  <c r="H1390" i="38" s="1"/>
  <c r="K1390" i="38" s="1"/>
  <c r="G1389" i="38"/>
  <c r="H1389" i="38" s="1"/>
  <c r="K1389" i="38" s="1"/>
  <c r="G1388" i="38"/>
  <c r="H1388" i="38" s="1"/>
  <c r="K1388" i="38" s="1"/>
  <c r="G1387" i="38"/>
  <c r="H1387" i="38" s="1"/>
  <c r="K1387" i="38" s="1"/>
  <c r="G1386" i="38"/>
  <c r="H1386" i="38" s="1"/>
  <c r="K1386" i="38" s="1"/>
  <c r="G1385" i="38"/>
  <c r="H1385" i="38" s="1"/>
  <c r="K1385" i="38" s="1"/>
  <c r="G1384" i="38"/>
  <c r="H1384" i="38" s="1"/>
  <c r="K1384" i="38" s="1"/>
  <c r="G1383" i="38"/>
  <c r="H1383" i="38" s="1"/>
  <c r="K1383" i="38" s="1"/>
  <c r="G1382" i="38"/>
  <c r="H1382" i="38" s="1"/>
  <c r="K1382" i="38" s="1"/>
  <c r="G1381" i="38"/>
  <c r="H1381" i="38" s="1"/>
  <c r="K1381" i="38" s="1"/>
  <c r="G1380" i="38"/>
  <c r="H1380" i="38" s="1"/>
  <c r="K1380" i="38" s="1"/>
  <c r="G1379" i="38"/>
  <c r="H1379" i="38" s="1"/>
  <c r="K1379" i="38" s="1"/>
  <c r="G1378" i="38"/>
  <c r="H1378" i="38" s="1"/>
  <c r="K1378" i="38" s="1"/>
  <c r="G1377" i="38"/>
  <c r="H1377" i="38" s="1"/>
  <c r="K1377" i="38" s="1"/>
  <c r="G1376" i="38"/>
  <c r="H1376" i="38" s="1"/>
  <c r="K1376" i="38" s="1"/>
  <c r="G1375" i="38"/>
  <c r="H1375" i="38" s="1"/>
  <c r="K1375" i="38" s="1"/>
  <c r="G1374" i="38"/>
  <c r="H1374" i="38" s="1"/>
  <c r="K1374" i="38" s="1"/>
  <c r="G1373" i="38"/>
  <c r="H1373" i="38" s="1"/>
  <c r="K1373" i="38" s="1"/>
  <c r="G1372" i="38"/>
  <c r="H1372" i="38" s="1"/>
  <c r="K1372" i="38" s="1"/>
  <c r="G1371" i="38"/>
  <c r="H1371" i="38" s="1"/>
  <c r="K1371" i="38" s="1"/>
  <c r="G1370" i="38"/>
  <c r="H1370" i="38" s="1"/>
  <c r="K1370" i="38" s="1"/>
  <c r="G1369" i="38"/>
  <c r="H1369" i="38" s="1"/>
  <c r="K1369" i="38" s="1"/>
  <c r="G1368" i="38"/>
  <c r="H1368" i="38" s="1"/>
  <c r="K1368" i="38" s="1"/>
  <c r="G1367" i="38"/>
  <c r="H1367" i="38" s="1"/>
  <c r="K1367" i="38" s="1"/>
  <c r="G1366" i="38"/>
  <c r="H1366" i="38" s="1"/>
  <c r="K1366" i="38" s="1"/>
  <c r="G1365" i="38"/>
  <c r="H1365" i="38" s="1"/>
  <c r="K1365" i="38" s="1"/>
  <c r="G1364" i="38"/>
  <c r="H1364" i="38" s="1"/>
  <c r="K1364" i="38" s="1"/>
  <c r="G1363" i="38"/>
  <c r="H1363" i="38" s="1"/>
  <c r="K1363" i="38" s="1"/>
  <c r="G1362" i="38"/>
  <c r="H1362" i="38" s="1"/>
  <c r="K1362" i="38" s="1"/>
  <c r="G1361" i="38"/>
  <c r="H1361" i="38" s="1"/>
  <c r="K1361" i="38" s="1"/>
  <c r="G1360" i="38"/>
  <c r="H1360" i="38" s="1"/>
  <c r="K1360" i="38" s="1"/>
  <c r="G1359" i="38"/>
  <c r="H1359" i="38" s="1"/>
  <c r="K1359" i="38" s="1"/>
  <c r="G1358" i="38"/>
  <c r="H1358" i="38" s="1"/>
  <c r="K1358" i="38" s="1"/>
  <c r="G1357" i="38"/>
  <c r="H1357" i="38" s="1"/>
  <c r="K1357" i="38" s="1"/>
  <c r="G1356" i="38"/>
  <c r="H1356" i="38" s="1"/>
  <c r="K1356" i="38" s="1"/>
  <c r="G1355" i="38"/>
  <c r="H1355" i="38" s="1"/>
  <c r="K1355" i="38" s="1"/>
  <c r="G1354" i="38"/>
  <c r="H1354" i="38" s="1"/>
  <c r="K1354" i="38" s="1"/>
  <c r="G1353" i="38"/>
  <c r="H1353" i="38" s="1"/>
  <c r="K1353" i="38" s="1"/>
  <c r="G1352" i="38"/>
  <c r="H1352" i="38" s="1"/>
  <c r="K1352" i="38" s="1"/>
  <c r="G1351" i="38"/>
  <c r="H1351" i="38" s="1"/>
  <c r="K1351" i="38" s="1"/>
  <c r="G1350" i="38"/>
  <c r="H1350" i="38" s="1"/>
  <c r="K1350" i="38" s="1"/>
  <c r="G1349" i="38"/>
  <c r="H1349" i="38" s="1"/>
  <c r="K1349" i="38" s="1"/>
  <c r="G1348" i="38"/>
  <c r="H1348" i="38" s="1"/>
  <c r="K1348" i="38" s="1"/>
  <c r="G1347" i="38"/>
  <c r="H1347" i="38" s="1"/>
  <c r="K1347" i="38" s="1"/>
  <c r="G1346" i="38"/>
  <c r="H1346" i="38" s="1"/>
  <c r="K1346" i="38" s="1"/>
  <c r="G1345" i="38"/>
  <c r="H1345" i="38" s="1"/>
  <c r="K1345" i="38" s="1"/>
  <c r="G1344" i="38"/>
  <c r="H1344" i="38" s="1"/>
  <c r="K1344" i="38" s="1"/>
  <c r="G1343" i="38"/>
  <c r="H1343" i="38" s="1"/>
  <c r="K1343" i="38" s="1"/>
  <c r="G1342" i="38"/>
  <c r="H1342" i="38" s="1"/>
  <c r="K1342" i="38" s="1"/>
  <c r="G1341" i="38"/>
  <c r="H1341" i="38" s="1"/>
  <c r="K1341" i="38" s="1"/>
  <c r="G1340" i="38"/>
  <c r="H1340" i="38" s="1"/>
  <c r="K1340" i="38" s="1"/>
  <c r="G1339" i="38"/>
  <c r="H1339" i="38" s="1"/>
  <c r="K1339" i="38" s="1"/>
  <c r="G1338" i="38"/>
  <c r="H1338" i="38" s="1"/>
  <c r="K1338" i="38" s="1"/>
  <c r="G1337" i="38"/>
  <c r="H1337" i="38" s="1"/>
  <c r="K1337" i="38" s="1"/>
  <c r="G1336" i="38"/>
  <c r="H1336" i="38" s="1"/>
  <c r="K1336" i="38" s="1"/>
  <c r="G1335" i="38"/>
  <c r="H1335" i="38" s="1"/>
  <c r="K1335" i="38" s="1"/>
  <c r="G1334" i="38"/>
  <c r="H1334" i="38" s="1"/>
  <c r="K1334" i="38" s="1"/>
  <c r="G1333" i="38"/>
  <c r="H1333" i="38" s="1"/>
  <c r="K1333" i="38" s="1"/>
  <c r="G1332" i="38"/>
  <c r="H1332" i="38" s="1"/>
  <c r="K1332" i="38" s="1"/>
  <c r="G1331" i="38"/>
  <c r="H1331" i="38" s="1"/>
  <c r="K1331" i="38" s="1"/>
  <c r="G1330" i="38"/>
  <c r="H1330" i="38" s="1"/>
  <c r="K1330" i="38" s="1"/>
  <c r="G1329" i="38"/>
  <c r="H1329" i="38" s="1"/>
  <c r="K1329" i="38" s="1"/>
  <c r="G1328" i="38"/>
  <c r="H1328" i="38" s="1"/>
  <c r="K1328" i="38" s="1"/>
  <c r="G1327" i="38"/>
  <c r="H1327" i="38" s="1"/>
  <c r="K1327" i="38" s="1"/>
  <c r="G1326" i="38"/>
  <c r="H1326" i="38" s="1"/>
  <c r="K1326" i="38" s="1"/>
  <c r="G1325" i="38"/>
  <c r="H1325" i="38" s="1"/>
  <c r="K1325" i="38" s="1"/>
  <c r="G1324" i="38"/>
  <c r="H1324" i="38" s="1"/>
  <c r="K1324" i="38" s="1"/>
  <c r="G1323" i="38"/>
  <c r="H1323" i="38" s="1"/>
  <c r="K1323" i="38" s="1"/>
  <c r="G1322" i="38"/>
  <c r="H1322" i="38" s="1"/>
  <c r="K1322" i="38" s="1"/>
  <c r="G1321" i="38"/>
  <c r="H1321" i="38" s="1"/>
  <c r="K1321" i="38" s="1"/>
  <c r="G1320" i="38"/>
  <c r="H1320" i="38" s="1"/>
  <c r="K1320" i="38" s="1"/>
  <c r="G1319" i="38"/>
  <c r="H1319" i="38" s="1"/>
  <c r="K1319" i="38" s="1"/>
  <c r="G1318" i="38"/>
  <c r="H1318" i="38" s="1"/>
  <c r="K1318" i="38" s="1"/>
  <c r="G1317" i="38"/>
  <c r="H1317" i="38" s="1"/>
  <c r="K1317" i="38" s="1"/>
  <c r="G1316" i="38"/>
  <c r="H1316" i="38" s="1"/>
  <c r="K1316" i="38" s="1"/>
  <c r="G1315" i="38"/>
  <c r="H1315" i="38" s="1"/>
  <c r="K1315" i="38" s="1"/>
  <c r="G1314" i="38"/>
  <c r="H1314" i="38" s="1"/>
  <c r="K1314" i="38" s="1"/>
  <c r="G1313" i="38"/>
  <c r="H1313" i="38" s="1"/>
  <c r="K1313" i="38" s="1"/>
  <c r="G1312" i="38"/>
  <c r="H1312" i="38" s="1"/>
  <c r="K1312" i="38" s="1"/>
  <c r="G1311" i="38"/>
  <c r="H1311" i="38" s="1"/>
  <c r="K1311" i="38" s="1"/>
  <c r="G1310" i="38"/>
  <c r="H1310" i="38" s="1"/>
  <c r="K1310" i="38" s="1"/>
  <c r="G1309" i="38"/>
  <c r="H1309" i="38" s="1"/>
  <c r="K1309" i="38" s="1"/>
  <c r="G1308" i="38"/>
  <c r="H1308" i="38" s="1"/>
  <c r="K1308" i="38" s="1"/>
  <c r="G1307" i="38"/>
  <c r="H1307" i="38" s="1"/>
  <c r="K1307" i="38" s="1"/>
  <c r="G1306" i="38"/>
  <c r="H1306" i="38" s="1"/>
  <c r="K1306" i="38" s="1"/>
  <c r="G1305" i="38"/>
  <c r="H1305" i="38" s="1"/>
  <c r="K1305" i="38" s="1"/>
  <c r="G1304" i="38"/>
  <c r="H1304" i="38" s="1"/>
  <c r="K1304" i="38" s="1"/>
  <c r="G1303" i="38"/>
  <c r="H1303" i="38" s="1"/>
  <c r="K1303" i="38" s="1"/>
  <c r="G1302" i="38"/>
  <c r="H1302" i="38" s="1"/>
  <c r="K1302" i="38" s="1"/>
  <c r="G1301" i="38"/>
  <c r="H1301" i="38" s="1"/>
  <c r="K1301" i="38" s="1"/>
  <c r="G1300" i="38"/>
  <c r="H1300" i="38" s="1"/>
  <c r="K1300" i="38" s="1"/>
  <c r="G1299" i="38"/>
  <c r="H1299" i="38" s="1"/>
  <c r="K1299" i="38" s="1"/>
  <c r="G1298" i="38"/>
  <c r="H1298" i="38" s="1"/>
  <c r="K1298" i="38" s="1"/>
  <c r="G1297" i="38"/>
  <c r="H1297" i="38" s="1"/>
  <c r="K1297" i="38" s="1"/>
  <c r="G1296" i="38"/>
  <c r="H1296" i="38" s="1"/>
  <c r="K1296" i="38" s="1"/>
  <c r="G1295" i="38"/>
  <c r="H1295" i="38" s="1"/>
  <c r="K1295" i="38" s="1"/>
  <c r="G1294" i="38"/>
  <c r="H1294" i="38" s="1"/>
  <c r="K1294" i="38" s="1"/>
  <c r="G1293" i="38"/>
  <c r="H1293" i="38" s="1"/>
  <c r="K1293" i="38" s="1"/>
  <c r="G1292" i="38"/>
  <c r="H1292" i="38" s="1"/>
  <c r="K1292" i="38" s="1"/>
  <c r="G1291" i="38"/>
  <c r="H1291" i="38" s="1"/>
  <c r="K1291" i="38" s="1"/>
  <c r="G1290" i="38"/>
  <c r="H1290" i="38" s="1"/>
  <c r="K1290" i="38" s="1"/>
  <c r="G1289" i="38"/>
  <c r="H1289" i="38" s="1"/>
  <c r="K1289" i="38" s="1"/>
  <c r="G1288" i="38"/>
  <c r="H1288" i="38" s="1"/>
  <c r="K1288" i="38" s="1"/>
  <c r="G1287" i="38"/>
  <c r="H1287" i="38" s="1"/>
  <c r="K1287" i="38" s="1"/>
  <c r="G1286" i="38"/>
  <c r="H1286" i="38" s="1"/>
  <c r="K1286" i="38" s="1"/>
  <c r="G1285" i="38"/>
  <c r="H1285" i="38" s="1"/>
  <c r="K1285" i="38" s="1"/>
  <c r="G1284" i="38"/>
  <c r="H1284" i="38" s="1"/>
  <c r="K1284" i="38" s="1"/>
  <c r="G1283" i="38"/>
  <c r="H1283" i="38" s="1"/>
  <c r="K1283" i="38" s="1"/>
  <c r="G1282" i="38"/>
  <c r="H1282" i="38" s="1"/>
  <c r="K1282" i="38" s="1"/>
  <c r="G1281" i="38"/>
  <c r="H1281" i="38" s="1"/>
  <c r="K1281" i="38" s="1"/>
  <c r="G1280" i="38"/>
  <c r="H1280" i="38" s="1"/>
  <c r="K1280" i="38" s="1"/>
  <c r="G1279" i="38"/>
  <c r="H1279" i="38" s="1"/>
  <c r="K1279" i="38" s="1"/>
  <c r="G1278" i="38"/>
  <c r="H1278" i="38" s="1"/>
  <c r="K1278" i="38" s="1"/>
  <c r="G1277" i="38"/>
  <c r="H1277" i="38" s="1"/>
  <c r="K1277" i="38" s="1"/>
  <c r="G1276" i="38"/>
  <c r="H1276" i="38" s="1"/>
  <c r="K1276" i="38" s="1"/>
  <c r="G1275" i="38"/>
  <c r="H1275" i="38" s="1"/>
  <c r="K1275" i="38" s="1"/>
  <c r="G1274" i="38"/>
  <c r="H1274" i="38" s="1"/>
  <c r="K1274" i="38" s="1"/>
  <c r="G1273" i="38"/>
  <c r="H1273" i="38" s="1"/>
  <c r="K1273" i="38" s="1"/>
  <c r="G1272" i="38"/>
  <c r="H1272" i="38" s="1"/>
  <c r="K1272" i="38" s="1"/>
  <c r="G1271" i="38"/>
  <c r="H1271" i="38" s="1"/>
  <c r="K1271" i="38" s="1"/>
  <c r="G1270" i="38"/>
  <c r="H1270" i="38" s="1"/>
  <c r="K1270" i="38" s="1"/>
  <c r="G1269" i="38"/>
  <c r="H1269" i="38" s="1"/>
  <c r="K1269" i="38" s="1"/>
  <c r="G1268" i="38"/>
  <c r="H1268" i="38" s="1"/>
  <c r="K1268" i="38" s="1"/>
  <c r="G1267" i="38"/>
  <c r="H1267" i="38" s="1"/>
  <c r="K1267" i="38" s="1"/>
  <c r="G1266" i="38"/>
  <c r="H1266" i="38" s="1"/>
  <c r="K1266" i="38" s="1"/>
  <c r="G1265" i="38"/>
  <c r="H1265" i="38" s="1"/>
  <c r="K1265" i="38" s="1"/>
  <c r="G1264" i="38"/>
  <c r="H1264" i="38" s="1"/>
  <c r="K1264" i="38" s="1"/>
  <c r="G1263" i="38"/>
  <c r="H1263" i="38" s="1"/>
  <c r="K1263" i="38" s="1"/>
  <c r="G1262" i="38"/>
  <c r="H1262" i="38" s="1"/>
  <c r="K1262" i="38" s="1"/>
  <c r="G1261" i="38"/>
  <c r="H1261" i="38" s="1"/>
  <c r="K1261" i="38" s="1"/>
  <c r="G1260" i="38"/>
  <c r="H1260" i="38" s="1"/>
  <c r="K1260" i="38" s="1"/>
  <c r="G1259" i="38"/>
  <c r="H1259" i="38" s="1"/>
  <c r="K1259" i="38" s="1"/>
  <c r="G1258" i="38"/>
  <c r="H1258" i="38" s="1"/>
  <c r="K1258" i="38" s="1"/>
  <c r="G1257" i="38"/>
  <c r="H1257" i="38" s="1"/>
  <c r="K1257" i="38" s="1"/>
  <c r="G1256" i="38"/>
  <c r="H1256" i="38" s="1"/>
  <c r="K1256" i="38" s="1"/>
  <c r="G1255" i="38"/>
  <c r="H1255" i="38" s="1"/>
  <c r="K1255" i="38" s="1"/>
  <c r="G1254" i="38"/>
  <c r="H1254" i="38" s="1"/>
  <c r="K1254" i="38" s="1"/>
  <c r="G1253" i="38"/>
  <c r="H1253" i="38" s="1"/>
  <c r="K1253" i="38" s="1"/>
  <c r="G1252" i="38"/>
  <c r="H1252" i="38" s="1"/>
  <c r="K1252" i="38" s="1"/>
  <c r="G1251" i="38"/>
  <c r="H1251" i="38" s="1"/>
  <c r="K1251" i="38" s="1"/>
  <c r="G1250" i="38"/>
  <c r="H1250" i="38" s="1"/>
  <c r="K1250" i="38" s="1"/>
  <c r="G1249" i="38"/>
  <c r="H1249" i="38" s="1"/>
  <c r="K1249" i="38" s="1"/>
  <c r="G1248" i="38"/>
  <c r="H1248" i="38" s="1"/>
  <c r="K1248" i="38" s="1"/>
  <c r="G1247" i="38"/>
  <c r="H1247" i="38" s="1"/>
  <c r="K1247" i="38" s="1"/>
  <c r="G1246" i="38"/>
  <c r="H1246" i="38" s="1"/>
  <c r="K1246" i="38" s="1"/>
  <c r="G1245" i="38"/>
  <c r="H1245" i="38" s="1"/>
  <c r="K1245" i="38" s="1"/>
  <c r="G1244" i="38"/>
  <c r="H1244" i="38" s="1"/>
  <c r="K1244" i="38" s="1"/>
  <c r="G1243" i="38"/>
  <c r="H1243" i="38" s="1"/>
  <c r="K1243" i="38" s="1"/>
  <c r="G1242" i="38"/>
  <c r="H1242" i="38" s="1"/>
  <c r="K1242" i="38" s="1"/>
  <c r="G1241" i="38"/>
  <c r="H1241" i="38" s="1"/>
  <c r="K1241" i="38" s="1"/>
  <c r="G1240" i="38"/>
  <c r="H1240" i="38" s="1"/>
  <c r="K1240" i="38" s="1"/>
  <c r="G1239" i="38"/>
  <c r="H1239" i="38" s="1"/>
  <c r="K1239" i="38" s="1"/>
  <c r="G1238" i="38"/>
  <c r="H1238" i="38" s="1"/>
  <c r="K1238" i="38" s="1"/>
  <c r="G1237" i="38"/>
  <c r="H1237" i="38" s="1"/>
  <c r="K1237" i="38" s="1"/>
  <c r="G1236" i="38"/>
  <c r="H1236" i="38" s="1"/>
  <c r="K1236" i="38" s="1"/>
  <c r="G1235" i="38"/>
  <c r="H1235" i="38" s="1"/>
  <c r="K1235" i="38" s="1"/>
  <c r="G1234" i="38"/>
  <c r="H1234" i="38" s="1"/>
  <c r="K1234" i="38" s="1"/>
  <c r="G1233" i="38"/>
  <c r="H1233" i="38" s="1"/>
  <c r="K1233" i="38" s="1"/>
  <c r="G1232" i="38"/>
  <c r="H1232" i="38" s="1"/>
  <c r="K1232" i="38" s="1"/>
  <c r="G1231" i="38"/>
  <c r="H1231" i="38" s="1"/>
  <c r="K1231" i="38" s="1"/>
  <c r="G1230" i="38"/>
  <c r="H1230" i="38" s="1"/>
  <c r="K1230" i="38" s="1"/>
  <c r="G1229" i="38"/>
  <c r="H1229" i="38" s="1"/>
  <c r="K1229" i="38" s="1"/>
  <c r="G1228" i="38"/>
  <c r="H1228" i="38" s="1"/>
  <c r="K1228" i="38" s="1"/>
  <c r="G1227" i="38"/>
  <c r="H1227" i="38" s="1"/>
  <c r="K1227" i="38" s="1"/>
  <c r="G1226" i="38"/>
  <c r="H1226" i="38" s="1"/>
  <c r="K1226" i="38" s="1"/>
  <c r="G1225" i="38"/>
  <c r="H1225" i="38" s="1"/>
  <c r="K1225" i="38" s="1"/>
  <c r="G1224" i="38"/>
  <c r="H1224" i="38" s="1"/>
  <c r="K1224" i="38" s="1"/>
  <c r="G1223" i="38"/>
  <c r="H1223" i="38" s="1"/>
  <c r="K1223" i="38" s="1"/>
  <c r="G1222" i="38"/>
  <c r="H1222" i="38" s="1"/>
  <c r="K1222" i="38" s="1"/>
  <c r="G1221" i="38"/>
  <c r="H1221" i="38" s="1"/>
  <c r="K1221" i="38" s="1"/>
  <c r="G1220" i="38"/>
  <c r="H1220" i="38" s="1"/>
  <c r="K1220" i="38" s="1"/>
  <c r="G1219" i="38"/>
  <c r="H1219" i="38" s="1"/>
  <c r="K1219" i="38" s="1"/>
  <c r="G1218" i="38"/>
  <c r="H1218" i="38" s="1"/>
  <c r="K1218" i="38" s="1"/>
  <c r="G1217" i="38"/>
  <c r="H1217" i="38" s="1"/>
  <c r="K1217" i="38" s="1"/>
  <c r="G1216" i="38"/>
  <c r="H1216" i="38" s="1"/>
  <c r="K1216" i="38" s="1"/>
  <c r="G1215" i="38"/>
  <c r="H1215" i="38" s="1"/>
  <c r="K1215" i="38" s="1"/>
  <c r="G1214" i="38"/>
  <c r="H1214" i="38" s="1"/>
  <c r="K1214" i="38" s="1"/>
  <c r="G1213" i="38"/>
  <c r="H1213" i="38" s="1"/>
  <c r="K1213" i="38" s="1"/>
  <c r="G1212" i="38"/>
  <c r="H1212" i="38" s="1"/>
  <c r="K1212" i="38" s="1"/>
  <c r="G1211" i="38"/>
  <c r="H1211" i="38" s="1"/>
  <c r="K1211" i="38" s="1"/>
  <c r="G1210" i="38"/>
  <c r="H1210" i="38" s="1"/>
  <c r="K1210" i="38" s="1"/>
  <c r="G1209" i="38"/>
  <c r="H1209" i="38" s="1"/>
  <c r="K1209" i="38" s="1"/>
  <c r="G1208" i="38"/>
  <c r="H1208" i="38" s="1"/>
  <c r="K1208" i="38" s="1"/>
  <c r="G1207" i="38"/>
  <c r="H1207" i="38" s="1"/>
  <c r="K1207" i="38" s="1"/>
  <c r="G1206" i="38"/>
  <c r="H1206" i="38" s="1"/>
  <c r="K1206" i="38" s="1"/>
  <c r="G1205" i="38"/>
  <c r="H1205" i="38" s="1"/>
  <c r="K1205" i="38" s="1"/>
  <c r="G1204" i="38"/>
  <c r="H1204" i="38" s="1"/>
  <c r="K1204" i="38" s="1"/>
  <c r="G1203" i="38"/>
  <c r="H1203" i="38" s="1"/>
  <c r="K1203" i="38" s="1"/>
  <c r="G1202" i="38"/>
  <c r="H1202" i="38" s="1"/>
  <c r="K1202" i="38" s="1"/>
  <c r="G1201" i="38"/>
  <c r="H1201" i="38" s="1"/>
  <c r="K1201" i="38" s="1"/>
  <c r="G1200" i="38"/>
  <c r="H1200" i="38" s="1"/>
  <c r="K1200" i="38" s="1"/>
  <c r="G1199" i="38"/>
  <c r="H1199" i="38" s="1"/>
  <c r="K1199" i="38" s="1"/>
  <c r="G1198" i="38"/>
  <c r="H1198" i="38" s="1"/>
  <c r="K1198" i="38" s="1"/>
  <c r="G1197" i="38"/>
  <c r="H1197" i="38" s="1"/>
  <c r="K1197" i="38" s="1"/>
  <c r="G1196" i="38"/>
  <c r="H1196" i="38" s="1"/>
  <c r="K1196" i="38" s="1"/>
  <c r="G1195" i="38"/>
  <c r="H1195" i="38" s="1"/>
  <c r="K1195" i="38" s="1"/>
  <c r="G1194" i="38"/>
  <c r="H1194" i="38" s="1"/>
  <c r="K1194" i="38" s="1"/>
  <c r="G1193" i="38"/>
  <c r="H1193" i="38" s="1"/>
  <c r="K1193" i="38" s="1"/>
  <c r="G1192" i="38"/>
  <c r="H1192" i="38" s="1"/>
  <c r="K1192" i="38" s="1"/>
  <c r="G1191" i="38"/>
  <c r="H1191" i="38" s="1"/>
  <c r="K1191" i="38" s="1"/>
  <c r="G1190" i="38"/>
  <c r="H1190" i="38" s="1"/>
  <c r="K1190" i="38" s="1"/>
  <c r="G1189" i="38"/>
  <c r="H1189" i="38" s="1"/>
  <c r="K1189" i="38" s="1"/>
  <c r="G1188" i="38"/>
  <c r="H1188" i="38" s="1"/>
  <c r="K1188" i="38" s="1"/>
  <c r="G1187" i="38"/>
  <c r="H1187" i="38" s="1"/>
  <c r="K1187" i="38" s="1"/>
  <c r="G1186" i="38"/>
  <c r="H1186" i="38" s="1"/>
  <c r="K1186" i="38" s="1"/>
  <c r="G1185" i="38"/>
  <c r="H1185" i="38" s="1"/>
  <c r="K1185" i="38" s="1"/>
  <c r="G1184" i="38"/>
  <c r="H1184" i="38" s="1"/>
  <c r="K1184" i="38" s="1"/>
  <c r="G1183" i="38"/>
  <c r="H1183" i="38" s="1"/>
  <c r="K1183" i="38" s="1"/>
  <c r="G1182" i="38"/>
  <c r="H1182" i="38" s="1"/>
  <c r="K1182" i="38" s="1"/>
  <c r="G1181" i="38"/>
  <c r="H1181" i="38" s="1"/>
  <c r="K1181" i="38" s="1"/>
  <c r="G1180" i="38"/>
  <c r="H1180" i="38" s="1"/>
  <c r="K1180" i="38" s="1"/>
  <c r="G1179" i="38"/>
  <c r="H1179" i="38" s="1"/>
  <c r="K1179" i="38" s="1"/>
  <c r="G1178" i="38"/>
  <c r="H1178" i="38" s="1"/>
  <c r="K1178" i="38" s="1"/>
  <c r="G1177" i="38"/>
  <c r="H1177" i="38" s="1"/>
  <c r="K1177" i="38" s="1"/>
  <c r="G1176" i="38"/>
  <c r="H1176" i="38" s="1"/>
  <c r="K1176" i="38" s="1"/>
  <c r="G1175" i="38"/>
  <c r="H1175" i="38" s="1"/>
  <c r="K1175" i="38" s="1"/>
  <c r="G1174" i="38"/>
  <c r="H1174" i="38" s="1"/>
  <c r="K1174" i="38" s="1"/>
  <c r="G1173" i="38"/>
  <c r="H1173" i="38" s="1"/>
  <c r="K1173" i="38" s="1"/>
  <c r="G1172" i="38"/>
  <c r="H1172" i="38" s="1"/>
  <c r="K1172" i="38" s="1"/>
  <c r="G1171" i="38"/>
  <c r="H1171" i="38" s="1"/>
  <c r="K1171" i="38" s="1"/>
  <c r="G1170" i="38"/>
  <c r="H1170" i="38" s="1"/>
  <c r="K1170" i="38" s="1"/>
  <c r="G1169" i="38"/>
  <c r="H1169" i="38" s="1"/>
  <c r="K1169" i="38" s="1"/>
  <c r="G1168" i="38"/>
  <c r="H1168" i="38" s="1"/>
  <c r="K1168" i="38" s="1"/>
  <c r="G1167" i="38"/>
  <c r="H1167" i="38" s="1"/>
  <c r="K1167" i="38" s="1"/>
  <c r="G1166" i="38"/>
  <c r="H1166" i="38" s="1"/>
  <c r="K1166" i="38" s="1"/>
  <c r="G1165" i="38"/>
  <c r="H1165" i="38" s="1"/>
  <c r="K1165" i="38" s="1"/>
  <c r="G1164" i="38"/>
  <c r="H1164" i="38" s="1"/>
  <c r="K1164" i="38" s="1"/>
  <c r="G1163" i="38"/>
  <c r="H1163" i="38" s="1"/>
  <c r="K1163" i="38" s="1"/>
  <c r="G1162" i="38"/>
  <c r="H1162" i="38" s="1"/>
  <c r="K1162" i="38" s="1"/>
  <c r="G1161" i="38"/>
  <c r="H1161" i="38" s="1"/>
  <c r="K1161" i="38" s="1"/>
  <c r="G1160" i="38"/>
  <c r="H1160" i="38" s="1"/>
  <c r="K1160" i="38" s="1"/>
  <c r="G1159" i="38"/>
  <c r="H1159" i="38" s="1"/>
  <c r="K1159" i="38" s="1"/>
  <c r="G1158" i="38"/>
  <c r="H1158" i="38" s="1"/>
  <c r="K1158" i="38" s="1"/>
  <c r="G1157" i="38"/>
  <c r="H1157" i="38" s="1"/>
  <c r="K1157" i="38" s="1"/>
  <c r="G1156" i="38"/>
  <c r="H1156" i="38" s="1"/>
  <c r="K1156" i="38" s="1"/>
  <c r="G1155" i="38"/>
  <c r="H1155" i="38" s="1"/>
  <c r="K1155" i="38" s="1"/>
  <c r="G1154" i="38"/>
  <c r="H1154" i="38" s="1"/>
  <c r="K1154" i="38" s="1"/>
  <c r="G1153" i="38"/>
  <c r="H1153" i="38" s="1"/>
  <c r="K1153" i="38" s="1"/>
  <c r="G1152" i="38"/>
  <c r="H1152" i="38" s="1"/>
  <c r="K1152" i="38" s="1"/>
  <c r="G1151" i="38"/>
  <c r="H1151" i="38" s="1"/>
  <c r="K1151" i="38" s="1"/>
  <c r="G1150" i="38"/>
  <c r="H1150" i="38" s="1"/>
  <c r="K1150" i="38" s="1"/>
  <c r="G1149" i="38"/>
  <c r="H1149" i="38" s="1"/>
  <c r="K1149" i="38" s="1"/>
  <c r="G1148" i="38"/>
  <c r="H1148" i="38" s="1"/>
  <c r="K1148" i="38" s="1"/>
  <c r="G1147" i="38"/>
  <c r="H1147" i="38" s="1"/>
  <c r="K1147" i="38" s="1"/>
  <c r="G1146" i="38"/>
  <c r="H1146" i="38" s="1"/>
  <c r="K1146" i="38" s="1"/>
  <c r="G1145" i="38"/>
  <c r="H1145" i="38" s="1"/>
  <c r="K1145" i="38" s="1"/>
  <c r="G1144" i="38"/>
  <c r="H1144" i="38" s="1"/>
  <c r="K1144" i="38" s="1"/>
  <c r="G1143" i="38"/>
  <c r="H1143" i="38" s="1"/>
  <c r="K1143" i="38" s="1"/>
  <c r="G1142" i="38"/>
  <c r="H1142" i="38" s="1"/>
  <c r="K1142" i="38" s="1"/>
  <c r="G1141" i="38"/>
  <c r="H1141" i="38" s="1"/>
  <c r="K1141" i="38" s="1"/>
  <c r="G1140" i="38"/>
  <c r="H1140" i="38" s="1"/>
  <c r="K1140" i="38" s="1"/>
  <c r="G1139" i="38"/>
  <c r="H1139" i="38" s="1"/>
  <c r="K1139" i="38" s="1"/>
  <c r="G1138" i="38"/>
  <c r="H1138" i="38" s="1"/>
  <c r="K1138" i="38" s="1"/>
  <c r="G1137" i="38"/>
  <c r="H1137" i="38" s="1"/>
  <c r="K1137" i="38" s="1"/>
  <c r="G1136" i="38"/>
  <c r="H1136" i="38" s="1"/>
  <c r="K1136" i="38" s="1"/>
  <c r="G1135" i="38"/>
  <c r="H1135" i="38" s="1"/>
  <c r="K1135" i="38" s="1"/>
  <c r="G1134" i="38"/>
  <c r="H1134" i="38" s="1"/>
  <c r="K1134" i="38" s="1"/>
  <c r="G1133" i="38"/>
  <c r="H1133" i="38" s="1"/>
  <c r="K1133" i="38" s="1"/>
  <c r="G1132" i="38"/>
  <c r="H1132" i="38" s="1"/>
  <c r="K1132" i="38" s="1"/>
  <c r="G1131" i="38"/>
  <c r="H1131" i="38" s="1"/>
  <c r="K1131" i="38" s="1"/>
  <c r="G1130" i="38"/>
  <c r="H1130" i="38" s="1"/>
  <c r="K1130" i="38" s="1"/>
  <c r="G1129" i="38"/>
  <c r="H1129" i="38" s="1"/>
  <c r="K1129" i="38" s="1"/>
  <c r="G1128" i="38"/>
  <c r="H1128" i="38" s="1"/>
  <c r="K1128" i="38" s="1"/>
  <c r="G1127" i="38"/>
  <c r="H1127" i="38" s="1"/>
  <c r="K1127" i="38" s="1"/>
  <c r="G1126" i="38"/>
  <c r="H1126" i="38" s="1"/>
  <c r="K1126" i="38" s="1"/>
  <c r="G1125" i="38"/>
  <c r="H1125" i="38" s="1"/>
  <c r="K1125" i="38" s="1"/>
  <c r="G1124" i="38"/>
  <c r="H1124" i="38" s="1"/>
  <c r="K1124" i="38" s="1"/>
  <c r="G1123" i="38"/>
  <c r="H1123" i="38" s="1"/>
  <c r="K1123" i="38" s="1"/>
  <c r="G1122" i="38"/>
  <c r="H1122" i="38" s="1"/>
  <c r="K1122" i="38" s="1"/>
  <c r="G1121" i="38"/>
  <c r="H1121" i="38" s="1"/>
  <c r="K1121" i="38" s="1"/>
  <c r="G1120" i="38"/>
  <c r="H1120" i="38" s="1"/>
  <c r="K1120" i="38" s="1"/>
  <c r="G1119" i="38"/>
  <c r="H1119" i="38" s="1"/>
  <c r="K1119" i="38" s="1"/>
  <c r="G1118" i="38"/>
  <c r="H1118" i="38" s="1"/>
  <c r="K1118" i="38" s="1"/>
  <c r="G1117" i="38"/>
  <c r="H1117" i="38" s="1"/>
  <c r="K1117" i="38" s="1"/>
  <c r="G1116" i="38"/>
  <c r="H1116" i="38" s="1"/>
  <c r="K1116" i="38" s="1"/>
  <c r="G1115" i="38"/>
  <c r="H1115" i="38" s="1"/>
  <c r="K1115" i="38" s="1"/>
  <c r="G1114" i="38"/>
  <c r="H1114" i="38" s="1"/>
  <c r="K1114" i="38" s="1"/>
  <c r="G1113" i="38"/>
  <c r="H1113" i="38" s="1"/>
  <c r="K1113" i="38" s="1"/>
  <c r="G1112" i="38"/>
  <c r="H1112" i="38" s="1"/>
  <c r="K1112" i="38" s="1"/>
  <c r="G1111" i="38"/>
  <c r="H1111" i="38" s="1"/>
  <c r="K1111" i="38" s="1"/>
  <c r="G1110" i="38"/>
  <c r="H1110" i="38" s="1"/>
  <c r="K1110" i="38" s="1"/>
  <c r="G1109" i="38"/>
  <c r="H1109" i="38" s="1"/>
  <c r="K1109" i="38" s="1"/>
  <c r="G1108" i="38"/>
  <c r="H1108" i="38" s="1"/>
  <c r="K1108" i="38" s="1"/>
  <c r="G1107" i="38"/>
  <c r="H1107" i="38" s="1"/>
  <c r="K1107" i="38" s="1"/>
  <c r="G1106" i="38"/>
  <c r="H1106" i="38" s="1"/>
  <c r="K1106" i="38" s="1"/>
  <c r="G1105" i="38"/>
  <c r="H1105" i="38" s="1"/>
  <c r="K1105" i="38" s="1"/>
  <c r="G1104" i="38"/>
  <c r="H1104" i="38" s="1"/>
  <c r="K1104" i="38" s="1"/>
  <c r="G1103" i="38"/>
  <c r="H1103" i="38" s="1"/>
  <c r="K1103" i="38" s="1"/>
  <c r="G1102" i="38"/>
  <c r="H1102" i="38" s="1"/>
  <c r="K1102" i="38" s="1"/>
  <c r="G1101" i="38"/>
  <c r="H1101" i="38" s="1"/>
  <c r="K1101" i="38" s="1"/>
  <c r="G1100" i="38"/>
  <c r="H1100" i="38" s="1"/>
  <c r="K1100" i="38" s="1"/>
  <c r="G1099" i="38"/>
  <c r="H1099" i="38" s="1"/>
  <c r="K1099" i="38" s="1"/>
  <c r="G1098" i="38"/>
  <c r="H1098" i="38" s="1"/>
  <c r="K1098" i="38" s="1"/>
  <c r="G1097" i="38"/>
  <c r="H1097" i="38" s="1"/>
  <c r="K1097" i="38" s="1"/>
  <c r="G1096" i="38"/>
  <c r="H1096" i="38" s="1"/>
  <c r="K1096" i="38" s="1"/>
  <c r="G1095" i="38"/>
  <c r="H1095" i="38" s="1"/>
  <c r="K1095" i="38" s="1"/>
  <c r="G1094" i="38"/>
  <c r="H1094" i="38" s="1"/>
  <c r="K1094" i="38" s="1"/>
  <c r="G1093" i="38"/>
  <c r="H1093" i="38" s="1"/>
  <c r="K1093" i="38" s="1"/>
  <c r="G1092" i="38"/>
  <c r="H1092" i="38" s="1"/>
  <c r="K1092" i="38" s="1"/>
  <c r="G1091" i="38"/>
  <c r="H1091" i="38" s="1"/>
  <c r="K1091" i="38" s="1"/>
  <c r="G1090" i="38"/>
  <c r="H1090" i="38" s="1"/>
  <c r="K1090" i="38" s="1"/>
  <c r="G1089" i="38"/>
  <c r="H1089" i="38" s="1"/>
  <c r="K1089" i="38" s="1"/>
  <c r="G1088" i="38"/>
  <c r="H1088" i="38" s="1"/>
  <c r="K1088" i="38" s="1"/>
  <c r="G1087" i="38"/>
  <c r="H1087" i="38" s="1"/>
  <c r="K1087" i="38" s="1"/>
  <c r="G1086" i="38"/>
  <c r="H1086" i="38" s="1"/>
  <c r="K1086" i="38" s="1"/>
  <c r="G1085" i="38"/>
  <c r="H1085" i="38" s="1"/>
  <c r="K1085" i="38" s="1"/>
  <c r="G1084" i="38"/>
  <c r="H1084" i="38" s="1"/>
  <c r="K1084" i="38" s="1"/>
  <c r="G1083" i="38"/>
  <c r="H1083" i="38" s="1"/>
  <c r="K1083" i="38" s="1"/>
  <c r="G1082" i="38"/>
  <c r="H1082" i="38" s="1"/>
  <c r="K1082" i="38" s="1"/>
  <c r="G1081" i="38"/>
  <c r="H1081" i="38" s="1"/>
  <c r="K1081" i="38" s="1"/>
  <c r="G1080" i="38"/>
  <c r="H1080" i="38" s="1"/>
  <c r="K1080" i="38" s="1"/>
  <c r="G1079" i="38"/>
  <c r="H1079" i="38" s="1"/>
  <c r="K1079" i="38" s="1"/>
  <c r="G1078" i="38"/>
  <c r="H1078" i="38" s="1"/>
  <c r="K1078" i="38" s="1"/>
  <c r="G1077" i="38"/>
  <c r="H1077" i="38" s="1"/>
  <c r="K1077" i="38" s="1"/>
  <c r="G1076" i="38"/>
  <c r="H1076" i="38" s="1"/>
  <c r="K1076" i="38" s="1"/>
  <c r="G1075" i="38"/>
  <c r="H1075" i="38" s="1"/>
  <c r="K1075" i="38" s="1"/>
  <c r="G1074" i="38"/>
  <c r="H1074" i="38" s="1"/>
  <c r="K1074" i="38" s="1"/>
  <c r="G1073" i="38"/>
  <c r="H1073" i="38" s="1"/>
  <c r="K1073" i="38" s="1"/>
  <c r="G1072" i="38"/>
  <c r="H1072" i="38" s="1"/>
  <c r="K1072" i="38" s="1"/>
  <c r="G1071" i="38"/>
  <c r="H1071" i="38" s="1"/>
  <c r="K1071" i="38" s="1"/>
  <c r="G1070" i="38"/>
  <c r="H1070" i="38" s="1"/>
  <c r="K1070" i="38" s="1"/>
  <c r="G1069" i="38"/>
  <c r="H1069" i="38" s="1"/>
  <c r="K1069" i="38" s="1"/>
  <c r="G1068" i="38"/>
  <c r="H1068" i="38" s="1"/>
  <c r="K1068" i="38" s="1"/>
  <c r="G1067" i="38"/>
  <c r="H1067" i="38" s="1"/>
  <c r="K1067" i="38" s="1"/>
  <c r="G1066" i="38"/>
  <c r="H1066" i="38" s="1"/>
  <c r="K1066" i="38" s="1"/>
  <c r="G1065" i="38"/>
  <c r="H1065" i="38" s="1"/>
  <c r="K1065" i="38" s="1"/>
  <c r="G1064" i="38"/>
  <c r="H1064" i="38" s="1"/>
  <c r="K1064" i="38" s="1"/>
  <c r="G1063" i="38"/>
  <c r="H1063" i="38" s="1"/>
  <c r="K1063" i="38" s="1"/>
  <c r="G1062" i="38"/>
  <c r="H1062" i="38" s="1"/>
  <c r="K1062" i="38" s="1"/>
  <c r="G1061" i="38"/>
  <c r="H1061" i="38" s="1"/>
  <c r="K1061" i="38" s="1"/>
  <c r="G1060" i="38"/>
  <c r="H1060" i="38" s="1"/>
  <c r="K1060" i="38" s="1"/>
  <c r="G1059" i="38"/>
  <c r="H1059" i="38" s="1"/>
  <c r="K1059" i="38" s="1"/>
  <c r="G1058" i="38"/>
  <c r="H1058" i="38" s="1"/>
  <c r="K1058" i="38" s="1"/>
  <c r="G1057" i="38"/>
  <c r="H1057" i="38" s="1"/>
  <c r="K1057" i="38" s="1"/>
  <c r="G1056" i="38"/>
  <c r="H1056" i="38" s="1"/>
  <c r="K1056" i="38" s="1"/>
  <c r="G1055" i="38"/>
  <c r="H1055" i="38" s="1"/>
  <c r="K1055" i="38" s="1"/>
  <c r="G1054" i="38"/>
  <c r="H1054" i="38" s="1"/>
  <c r="K1054" i="38" s="1"/>
  <c r="G1053" i="38"/>
  <c r="H1053" i="38" s="1"/>
  <c r="K1053" i="38" s="1"/>
  <c r="G1052" i="38"/>
  <c r="H1052" i="38" s="1"/>
  <c r="K1052" i="38" s="1"/>
  <c r="G1051" i="38"/>
  <c r="H1051" i="38" s="1"/>
  <c r="K1051" i="38" s="1"/>
  <c r="G1050" i="38"/>
  <c r="H1050" i="38" s="1"/>
  <c r="K1050" i="38" s="1"/>
  <c r="G1049" i="38"/>
  <c r="H1049" i="38" s="1"/>
  <c r="K1049" i="38" s="1"/>
  <c r="G1048" i="38"/>
  <c r="H1048" i="38" s="1"/>
  <c r="K1048" i="38" s="1"/>
  <c r="G1047" i="38"/>
  <c r="H1047" i="38" s="1"/>
  <c r="K1047" i="38" s="1"/>
  <c r="G1046" i="38"/>
  <c r="H1046" i="38" s="1"/>
  <c r="K1046" i="38" s="1"/>
  <c r="G1045" i="38"/>
  <c r="H1045" i="38" s="1"/>
  <c r="K1045" i="38" s="1"/>
  <c r="G1044" i="38"/>
  <c r="H1044" i="38" s="1"/>
  <c r="K1044" i="38" s="1"/>
  <c r="G1043" i="38"/>
  <c r="H1043" i="38" s="1"/>
  <c r="K1043" i="38" s="1"/>
  <c r="G1042" i="38"/>
  <c r="H1042" i="38" s="1"/>
  <c r="K1042" i="38" s="1"/>
  <c r="G1041" i="38"/>
  <c r="H1041" i="38" s="1"/>
  <c r="K1041" i="38" s="1"/>
  <c r="G1040" i="38"/>
  <c r="H1040" i="38" s="1"/>
  <c r="K1040" i="38" s="1"/>
  <c r="G1039" i="38"/>
  <c r="H1039" i="38" s="1"/>
  <c r="K1039" i="38" s="1"/>
  <c r="G1038" i="38"/>
  <c r="H1038" i="38" s="1"/>
  <c r="K1038" i="38" s="1"/>
  <c r="G1037" i="38"/>
  <c r="H1037" i="38" s="1"/>
  <c r="K1037" i="38" s="1"/>
  <c r="G1036" i="38"/>
  <c r="H1036" i="38" s="1"/>
  <c r="K1036" i="38" s="1"/>
  <c r="G1035" i="38"/>
  <c r="H1035" i="38" s="1"/>
  <c r="K1035" i="38" s="1"/>
  <c r="G1034" i="38"/>
  <c r="H1034" i="38" s="1"/>
  <c r="K1034" i="38" s="1"/>
  <c r="G1033" i="38"/>
  <c r="H1033" i="38" s="1"/>
  <c r="K1033" i="38" s="1"/>
  <c r="G1032" i="38"/>
  <c r="H1032" i="38" s="1"/>
  <c r="K1032" i="38" s="1"/>
  <c r="G1031" i="38"/>
  <c r="H1031" i="38" s="1"/>
  <c r="K1031" i="38" s="1"/>
  <c r="G1030" i="38"/>
  <c r="H1030" i="38" s="1"/>
  <c r="K1030" i="38" s="1"/>
  <c r="G1029" i="38"/>
  <c r="H1029" i="38" s="1"/>
  <c r="K1029" i="38" s="1"/>
  <c r="G1028" i="38"/>
  <c r="H1028" i="38" s="1"/>
  <c r="K1028" i="38" s="1"/>
  <c r="G1027" i="38"/>
  <c r="H1027" i="38" s="1"/>
  <c r="K1027" i="38" s="1"/>
  <c r="G1026" i="38"/>
  <c r="H1026" i="38" s="1"/>
  <c r="K1026" i="38" s="1"/>
  <c r="G1025" i="38"/>
  <c r="H1025" i="38" s="1"/>
  <c r="K1025" i="38" s="1"/>
  <c r="G1024" i="38"/>
  <c r="H1024" i="38" s="1"/>
  <c r="K1024" i="38" s="1"/>
  <c r="G1023" i="38"/>
  <c r="H1023" i="38" s="1"/>
  <c r="K1023" i="38" s="1"/>
  <c r="G1022" i="38"/>
  <c r="H1022" i="38" s="1"/>
  <c r="K1022" i="38" s="1"/>
  <c r="G1021" i="38"/>
  <c r="H1021" i="38" s="1"/>
  <c r="K1021" i="38" s="1"/>
  <c r="G1020" i="38"/>
  <c r="H1020" i="38" s="1"/>
  <c r="K1020" i="38" s="1"/>
  <c r="G1019" i="38"/>
  <c r="H1019" i="38" s="1"/>
  <c r="K1019" i="38" s="1"/>
  <c r="G1018" i="38"/>
  <c r="H1018" i="38" s="1"/>
  <c r="K1018" i="38" s="1"/>
  <c r="G1017" i="38"/>
  <c r="H1017" i="38" s="1"/>
  <c r="K1017" i="38" s="1"/>
  <c r="G1016" i="38"/>
  <c r="H1016" i="38" s="1"/>
  <c r="K1016" i="38" s="1"/>
  <c r="G1015" i="38"/>
  <c r="H1015" i="38" s="1"/>
  <c r="K1015" i="38" s="1"/>
  <c r="G1014" i="38"/>
  <c r="H1014" i="38" s="1"/>
  <c r="K1014" i="38" s="1"/>
  <c r="G1013" i="38"/>
  <c r="H1013" i="38" s="1"/>
  <c r="K1013" i="38" s="1"/>
  <c r="G1012" i="38"/>
  <c r="H1012" i="38" s="1"/>
  <c r="K1012" i="38" s="1"/>
  <c r="G1011" i="38"/>
  <c r="H1011" i="38" s="1"/>
  <c r="K1011" i="38" s="1"/>
  <c r="G1010" i="38"/>
  <c r="H1010" i="38" s="1"/>
  <c r="K1010" i="38" s="1"/>
  <c r="G1009" i="38"/>
  <c r="H1009" i="38" s="1"/>
  <c r="K1009" i="38" s="1"/>
  <c r="G1008" i="38"/>
  <c r="H1008" i="38" s="1"/>
  <c r="K1008" i="38" s="1"/>
  <c r="G1007" i="38"/>
  <c r="H1007" i="38" s="1"/>
  <c r="K1007" i="38" s="1"/>
  <c r="G1006" i="38"/>
  <c r="H1006" i="38" s="1"/>
  <c r="K1006" i="38" s="1"/>
  <c r="G1005" i="38"/>
  <c r="H1005" i="38" s="1"/>
  <c r="K1005" i="38" s="1"/>
  <c r="G1004" i="38"/>
  <c r="H1004" i="38" s="1"/>
  <c r="K1004" i="38" s="1"/>
  <c r="G1003" i="38"/>
  <c r="H1003" i="38" s="1"/>
  <c r="K1003" i="38" s="1"/>
  <c r="G1002" i="38"/>
  <c r="H1002" i="38" s="1"/>
  <c r="K1002" i="38" s="1"/>
  <c r="G1001" i="38"/>
  <c r="H1001" i="38" s="1"/>
  <c r="K1001" i="38" s="1"/>
  <c r="G1000" i="38"/>
  <c r="H1000" i="38" s="1"/>
  <c r="K1000" i="38" s="1"/>
  <c r="G999" i="38"/>
  <c r="H999" i="38" s="1"/>
  <c r="K999" i="38" s="1"/>
  <c r="G998" i="38"/>
  <c r="H998" i="38" s="1"/>
  <c r="K998" i="38" s="1"/>
  <c r="G997" i="38"/>
  <c r="H997" i="38" s="1"/>
  <c r="K997" i="38" s="1"/>
  <c r="G996" i="38"/>
  <c r="H996" i="38" s="1"/>
  <c r="K996" i="38" s="1"/>
  <c r="G995" i="38"/>
  <c r="H995" i="38" s="1"/>
  <c r="K995" i="38" s="1"/>
  <c r="G994" i="38"/>
  <c r="H994" i="38" s="1"/>
  <c r="K994" i="38" s="1"/>
  <c r="G993" i="38"/>
  <c r="H993" i="38" s="1"/>
  <c r="K993" i="38" s="1"/>
  <c r="G992" i="38"/>
  <c r="H992" i="38" s="1"/>
  <c r="K992" i="38" s="1"/>
  <c r="G991" i="38"/>
  <c r="H991" i="38" s="1"/>
  <c r="K991" i="38" s="1"/>
  <c r="G990" i="38"/>
  <c r="H990" i="38" s="1"/>
  <c r="K990" i="38" s="1"/>
  <c r="G989" i="38"/>
  <c r="H989" i="38" s="1"/>
  <c r="K989" i="38" s="1"/>
  <c r="G988" i="38"/>
  <c r="H988" i="38" s="1"/>
  <c r="K988" i="38" s="1"/>
  <c r="G987" i="38"/>
  <c r="H987" i="38" s="1"/>
  <c r="K987" i="38" s="1"/>
  <c r="G986" i="38"/>
  <c r="H986" i="38" s="1"/>
  <c r="K986" i="38" s="1"/>
  <c r="G985" i="38"/>
  <c r="H985" i="38" s="1"/>
  <c r="K985" i="38" s="1"/>
  <c r="G984" i="38"/>
  <c r="H984" i="38" s="1"/>
  <c r="K984" i="38" s="1"/>
  <c r="G983" i="38"/>
  <c r="H983" i="38" s="1"/>
  <c r="K983" i="38" s="1"/>
  <c r="G982" i="38"/>
  <c r="H982" i="38" s="1"/>
  <c r="K982" i="38" s="1"/>
  <c r="G981" i="38"/>
  <c r="H981" i="38" s="1"/>
  <c r="K981" i="38" s="1"/>
  <c r="G980" i="38"/>
  <c r="H980" i="38" s="1"/>
  <c r="K980" i="38" s="1"/>
  <c r="G979" i="38"/>
  <c r="H979" i="38" s="1"/>
  <c r="K979" i="38" s="1"/>
  <c r="G978" i="38"/>
  <c r="H978" i="38" s="1"/>
  <c r="K978" i="38" s="1"/>
  <c r="G977" i="38"/>
  <c r="H977" i="38" s="1"/>
  <c r="K977" i="38" s="1"/>
  <c r="G976" i="38"/>
  <c r="H976" i="38" s="1"/>
  <c r="K976" i="38" s="1"/>
  <c r="G975" i="38"/>
  <c r="H975" i="38" s="1"/>
  <c r="K975" i="38" s="1"/>
  <c r="G974" i="38"/>
  <c r="H974" i="38" s="1"/>
  <c r="K974" i="38" s="1"/>
  <c r="G973" i="38"/>
  <c r="H973" i="38" s="1"/>
  <c r="K973" i="38" s="1"/>
  <c r="G972" i="38"/>
  <c r="H972" i="38" s="1"/>
  <c r="K972" i="38" s="1"/>
  <c r="G971" i="38"/>
  <c r="H971" i="38" s="1"/>
  <c r="K971" i="38" s="1"/>
  <c r="G970" i="38"/>
  <c r="H970" i="38" s="1"/>
  <c r="K970" i="38" s="1"/>
  <c r="G969" i="38"/>
  <c r="H969" i="38" s="1"/>
  <c r="K969" i="38" s="1"/>
  <c r="G968" i="38"/>
  <c r="H968" i="38" s="1"/>
  <c r="K968" i="38" s="1"/>
  <c r="G967" i="38"/>
  <c r="H967" i="38" s="1"/>
  <c r="K967" i="38" s="1"/>
  <c r="G966" i="38"/>
  <c r="H966" i="38" s="1"/>
  <c r="K966" i="38" s="1"/>
  <c r="G965" i="38"/>
  <c r="H965" i="38" s="1"/>
  <c r="K965" i="38" s="1"/>
  <c r="G964" i="38"/>
  <c r="H964" i="38" s="1"/>
  <c r="K964" i="38" s="1"/>
  <c r="G963" i="38"/>
  <c r="H963" i="38" s="1"/>
  <c r="K963" i="38" s="1"/>
  <c r="G962" i="38"/>
  <c r="H962" i="38" s="1"/>
  <c r="K962" i="38" s="1"/>
  <c r="G961" i="38"/>
  <c r="H961" i="38" s="1"/>
  <c r="K961" i="38" s="1"/>
  <c r="G960" i="38"/>
  <c r="H960" i="38" s="1"/>
  <c r="K960" i="38" s="1"/>
  <c r="G959" i="38"/>
  <c r="H959" i="38" s="1"/>
  <c r="K959" i="38" s="1"/>
  <c r="G958" i="38"/>
  <c r="H958" i="38" s="1"/>
  <c r="K958" i="38" s="1"/>
  <c r="G957" i="38"/>
  <c r="H957" i="38" s="1"/>
  <c r="K957" i="38" s="1"/>
  <c r="G956" i="38"/>
  <c r="H956" i="38" s="1"/>
  <c r="K956" i="38" s="1"/>
  <c r="G955" i="38"/>
  <c r="H955" i="38" s="1"/>
  <c r="K955" i="38" s="1"/>
  <c r="G954" i="38"/>
  <c r="H954" i="38" s="1"/>
  <c r="K954" i="38" s="1"/>
  <c r="G953" i="38"/>
  <c r="H953" i="38" s="1"/>
  <c r="K953" i="38" s="1"/>
  <c r="G952" i="38"/>
  <c r="H952" i="38" s="1"/>
  <c r="K952" i="38" s="1"/>
  <c r="G951" i="38"/>
  <c r="H951" i="38" s="1"/>
  <c r="K951" i="38" s="1"/>
  <c r="G950" i="38"/>
  <c r="H950" i="38" s="1"/>
  <c r="K950" i="38" s="1"/>
  <c r="G949" i="38"/>
  <c r="H949" i="38" s="1"/>
  <c r="K949" i="38" s="1"/>
  <c r="G948" i="38"/>
  <c r="H948" i="38" s="1"/>
  <c r="K948" i="38" s="1"/>
  <c r="G947" i="38"/>
  <c r="H947" i="38" s="1"/>
  <c r="K947" i="38" s="1"/>
  <c r="G946" i="38"/>
  <c r="H946" i="38" s="1"/>
  <c r="K946" i="38" s="1"/>
  <c r="G945" i="38"/>
  <c r="H945" i="38" s="1"/>
  <c r="K945" i="38" s="1"/>
  <c r="G944" i="38"/>
  <c r="H944" i="38" s="1"/>
  <c r="K944" i="38" s="1"/>
  <c r="G943" i="38"/>
  <c r="H943" i="38" s="1"/>
  <c r="K943" i="38" s="1"/>
  <c r="G942" i="38"/>
  <c r="H942" i="38" s="1"/>
  <c r="K942" i="38" s="1"/>
  <c r="G941" i="38"/>
  <c r="H941" i="38" s="1"/>
  <c r="K941" i="38" s="1"/>
  <c r="G940" i="38"/>
  <c r="H940" i="38" s="1"/>
  <c r="K940" i="38" s="1"/>
  <c r="G939" i="38"/>
  <c r="H939" i="38" s="1"/>
  <c r="K939" i="38" s="1"/>
  <c r="G938" i="38"/>
  <c r="H938" i="38" s="1"/>
  <c r="K938" i="38" s="1"/>
  <c r="G937" i="38"/>
  <c r="H937" i="38" s="1"/>
  <c r="K937" i="38" s="1"/>
  <c r="G936" i="38"/>
  <c r="H936" i="38" s="1"/>
  <c r="K936" i="38" s="1"/>
  <c r="G935" i="38"/>
  <c r="H935" i="38" s="1"/>
  <c r="K935" i="38" s="1"/>
  <c r="G934" i="38"/>
  <c r="H934" i="38" s="1"/>
  <c r="K934" i="38" s="1"/>
  <c r="G933" i="38"/>
  <c r="H933" i="38" s="1"/>
  <c r="K933" i="38" s="1"/>
  <c r="G932" i="38"/>
  <c r="H932" i="38" s="1"/>
  <c r="K932" i="38" s="1"/>
  <c r="G931" i="38"/>
  <c r="H931" i="38" s="1"/>
  <c r="K931" i="38" s="1"/>
  <c r="G930" i="38"/>
  <c r="H930" i="38" s="1"/>
  <c r="K930" i="38" s="1"/>
  <c r="G929" i="38"/>
  <c r="H929" i="38" s="1"/>
  <c r="K929" i="38" s="1"/>
  <c r="G928" i="38"/>
  <c r="H928" i="38" s="1"/>
  <c r="K928" i="38" s="1"/>
  <c r="G927" i="38"/>
  <c r="H927" i="38" s="1"/>
  <c r="K927" i="38" s="1"/>
  <c r="G926" i="38"/>
  <c r="H926" i="38" s="1"/>
  <c r="K926" i="38" s="1"/>
  <c r="G925" i="38"/>
  <c r="H925" i="38" s="1"/>
  <c r="K925" i="38" s="1"/>
  <c r="G924" i="38"/>
  <c r="H924" i="38" s="1"/>
  <c r="K924" i="38" s="1"/>
  <c r="G923" i="38"/>
  <c r="H923" i="38" s="1"/>
  <c r="K923" i="38" s="1"/>
  <c r="G922" i="38"/>
  <c r="H922" i="38" s="1"/>
  <c r="K922" i="38" s="1"/>
  <c r="G921" i="38"/>
  <c r="H921" i="38" s="1"/>
  <c r="K921" i="38" s="1"/>
  <c r="G920" i="38"/>
  <c r="H920" i="38" s="1"/>
  <c r="K920" i="38" s="1"/>
  <c r="G919" i="38"/>
  <c r="H919" i="38" s="1"/>
  <c r="K919" i="38" s="1"/>
  <c r="G918" i="38"/>
  <c r="H918" i="38" s="1"/>
  <c r="K918" i="38" s="1"/>
  <c r="G917" i="38"/>
  <c r="H917" i="38" s="1"/>
  <c r="K917" i="38" s="1"/>
  <c r="G916" i="38"/>
  <c r="H916" i="38" s="1"/>
  <c r="K916" i="38" s="1"/>
  <c r="G915" i="38"/>
  <c r="H915" i="38" s="1"/>
  <c r="K915" i="38" s="1"/>
  <c r="G914" i="38"/>
  <c r="H914" i="38" s="1"/>
  <c r="K914" i="38" s="1"/>
  <c r="G913" i="38"/>
  <c r="H913" i="38" s="1"/>
  <c r="K913" i="38" s="1"/>
  <c r="G912" i="38"/>
  <c r="H912" i="38" s="1"/>
  <c r="K912" i="38" s="1"/>
  <c r="G911" i="38"/>
  <c r="H911" i="38" s="1"/>
  <c r="K911" i="38" s="1"/>
  <c r="G910" i="38"/>
  <c r="H910" i="38" s="1"/>
  <c r="K910" i="38" s="1"/>
  <c r="G909" i="38"/>
  <c r="H909" i="38" s="1"/>
  <c r="K909" i="38" s="1"/>
  <c r="G908" i="38"/>
  <c r="H908" i="38" s="1"/>
  <c r="K908" i="38" s="1"/>
  <c r="G907" i="38"/>
  <c r="H907" i="38" s="1"/>
  <c r="K907" i="38" s="1"/>
  <c r="G906" i="38"/>
  <c r="H906" i="38" s="1"/>
  <c r="K906" i="38" s="1"/>
  <c r="G905" i="38"/>
  <c r="H905" i="38" s="1"/>
  <c r="K905" i="38" s="1"/>
  <c r="G904" i="38"/>
  <c r="H904" i="38" s="1"/>
  <c r="K904" i="38" s="1"/>
  <c r="G903" i="38"/>
  <c r="H903" i="38" s="1"/>
  <c r="K903" i="38" s="1"/>
  <c r="G902" i="38"/>
  <c r="H902" i="38" s="1"/>
  <c r="K902" i="38" s="1"/>
  <c r="G901" i="38"/>
  <c r="H901" i="38" s="1"/>
  <c r="K901" i="38" s="1"/>
  <c r="G900" i="38"/>
  <c r="H900" i="38" s="1"/>
  <c r="K900" i="38" s="1"/>
  <c r="G899" i="38"/>
  <c r="H899" i="38" s="1"/>
  <c r="K899" i="38" s="1"/>
  <c r="G898" i="38"/>
  <c r="H898" i="38" s="1"/>
  <c r="K898" i="38" s="1"/>
  <c r="G897" i="38"/>
  <c r="H897" i="38" s="1"/>
  <c r="K897" i="38" s="1"/>
  <c r="G896" i="38"/>
  <c r="H896" i="38" s="1"/>
  <c r="K896" i="38" s="1"/>
  <c r="G895" i="38"/>
  <c r="H895" i="38" s="1"/>
  <c r="K895" i="38" s="1"/>
  <c r="G894" i="38"/>
  <c r="H894" i="38" s="1"/>
  <c r="K894" i="38" s="1"/>
  <c r="G893" i="38"/>
  <c r="H893" i="38" s="1"/>
  <c r="K893" i="38" s="1"/>
  <c r="G892" i="38"/>
  <c r="H892" i="38" s="1"/>
  <c r="K892" i="38" s="1"/>
  <c r="G891" i="38"/>
  <c r="H891" i="38" s="1"/>
  <c r="K891" i="38" s="1"/>
  <c r="G890" i="38"/>
  <c r="H890" i="38" s="1"/>
  <c r="K890" i="38" s="1"/>
  <c r="G889" i="38"/>
  <c r="H889" i="38" s="1"/>
  <c r="K889" i="38" s="1"/>
  <c r="G888" i="38"/>
  <c r="H888" i="38" s="1"/>
  <c r="K888" i="38" s="1"/>
  <c r="G887" i="38"/>
  <c r="H887" i="38" s="1"/>
  <c r="K887" i="38" s="1"/>
  <c r="G886" i="38"/>
  <c r="H886" i="38" s="1"/>
  <c r="K886" i="38" s="1"/>
  <c r="G885" i="38"/>
  <c r="H885" i="38" s="1"/>
  <c r="K885" i="38" s="1"/>
  <c r="G884" i="38"/>
  <c r="H884" i="38" s="1"/>
  <c r="K884" i="38" s="1"/>
  <c r="G883" i="38"/>
  <c r="H883" i="38" s="1"/>
  <c r="K883" i="38" s="1"/>
  <c r="G882" i="38"/>
  <c r="H882" i="38" s="1"/>
  <c r="K882" i="38" s="1"/>
  <c r="G881" i="38"/>
  <c r="H881" i="38" s="1"/>
  <c r="K881" i="38" s="1"/>
  <c r="G880" i="38"/>
  <c r="H880" i="38" s="1"/>
  <c r="K880" i="38" s="1"/>
  <c r="G879" i="38"/>
  <c r="H879" i="38" s="1"/>
  <c r="K879" i="38" s="1"/>
  <c r="G878" i="38"/>
  <c r="H878" i="38" s="1"/>
  <c r="K878" i="38" s="1"/>
  <c r="G877" i="38"/>
  <c r="H877" i="38" s="1"/>
  <c r="K877" i="38" s="1"/>
  <c r="G876" i="38"/>
  <c r="H876" i="38" s="1"/>
  <c r="K876" i="38" s="1"/>
  <c r="G875" i="38"/>
  <c r="H875" i="38" s="1"/>
  <c r="K875" i="38" s="1"/>
  <c r="G874" i="38"/>
  <c r="H874" i="38" s="1"/>
  <c r="K874" i="38" s="1"/>
  <c r="G873" i="38"/>
  <c r="H873" i="38" s="1"/>
  <c r="K873" i="38" s="1"/>
  <c r="G872" i="38"/>
  <c r="H872" i="38" s="1"/>
  <c r="K872" i="38" s="1"/>
  <c r="G871" i="38"/>
  <c r="H871" i="38" s="1"/>
  <c r="K871" i="38" s="1"/>
  <c r="G870" i="38"/>
  <c r="H870" i="38" s="1"/>
  <c r="K870" i="38" s="1"/>
  <c r="G869" i="38"/>
  <c r="H869" i="38" s="1"/>
  <c r="K869" i="38" s="1"/>
  <c r="G868" i="38"/>
  <c r="H868" i="38" s="1"/>
  <c r="K868" i="38" s="1"/>
  <c r="G867" i="38"/>
  <c r="H867" i="38" s="1"/>
  <c r="K867" i="38" s="1"/>
  <c r="G866" i="38"/>
  <c r="H866" i="38" s="1"/>
  <c r="K866" i="38" s="1"/>
  <c r="G865" i="38"/>
  <c r="H865" i="38" s="1"/>
  <c r="K865" i="38" s="1"/>
  <c r="G864" i="38"/>
  <c r="H864" i="38" s="1"/>
  <c r="K864" i="38" s="1"/>
  <c r="G863" i="38"/>
  <c r="H863" i="38" s="1"/>
  <c r="K863" i="38" s="1"/>
  <c r="G862" i="38"/>
  <c r="H862" i="38" s="1"/>
  <c r="K862" i="38" s="1"/>
  <c r="G861" i="38"/>
  <c r="H861" i="38" s="1"/>
  <c r="K861" i="38" s="1"/>
  <c r="G860" i="38"/>
  <c r="H860" i="38" s="1"/>
  <c r="K860" i="38" s="1"/>
  <c r="G859" i="38"/>
  <c r="H859" i="38" s="1"/>
  <c r="K859" i="38" s="1"/>
  <c r="G858" i="38"/>
  <c r="H858" i="38" s="1"/>
  <c r="K858" i="38" s="1"/>
  <c r="G857" i="38"/>
  <c r="H857" i="38" s="1"/>
  <c r="K857" i="38" s="1"/>
  <c r="G856" i="38"/>
  <c r="H856" i="38" s="1"/>
  <c r="K856" i="38" s="1"/>
  <c r="G855" i="38"/>
  <c r="H855" i="38" s="1"/>
  <c r="K855" i="38" s="1"/>
  <c r="G854" i="38"/>
  <c r="H854" i="38" s="1"/>
  <c r="K854" i="38" s="1"/>
  <c r="G853" i="38"/>
  <c r="H853" i="38" s="1"/>
  <c r="K853" i="38" s="1"/>
  <c r="G852" i="38"/>
  <c r="H852" i="38" s="1"/>
  <c r="K852" i="38" s="1"/>
  <c r="G851" i="38"/>
  <c r="H851" i="38" s="1"/>
  <c r="K851" i="38" s="1"/>
  <c r="G850" i="38"/>
  <c r="H850" i="38" s="1"/>
  <c r="K850" i="38" s="1"/>
  <c r="G849" i="38"/>
  <c r="H849" i="38" s="1"/>
  <c r="K849" i="38" s="1"/>
  <c r="G848" i="38"/>
  <c r="H848" i="38" s="1"/>
  <c r="K848" i="38" s="1"/>
  <c r="G847" i="38"/>
  <c r="H847" i="38" s="1"/>
  <c r="K847" i="38" s="1"/>
  <c r="G846" i="38"/>
  <c r="H846" i="38" s="1"/>
  <c r="K846" i="38" s="1"/>
  <c r="G845" i="38"/>
  <c r="H845" i="38" s="1"/>
  <c r="K845" i="38" s="1"/>
  <c r="G844" i="38"/>
  <c r="H844" i="38" s="1"/>
  <c r="K844" i="38" s="1"/>
  <c r="G843" i="38"/>
  <c r="H843" i="38" s="1"/>
  <c r="K843" i="38" s="1"/>
  <c r="G842" i="38"/>
  <c r="H842" i="38" s="1"/>
  <c r="K842" i="38" s="1"/>
  <c r="G841" i="38"/>
  <c r="H841" i="38" s="1"/>
  <c r="K841" i="38" s="1"/>
  <c r="G840" i="38"/>
  <c r="H840" i="38" s="1"/>
  <c r="K840" i="38" s="1"/>
  <c r="G839" i="38"/>
  <c r="H839" i="38" s="1"/>
  <c r="K839" i="38" s="1"/>
  <c r="G838" i="38"/>
  <c r="H838" i="38" s="1"/>
  <c r="K838" i="38" s="1"/>
  <c r="G837" i="38"/>
  <c r="H837" i="38" s="1"/>
  <c r="K837" i="38" s="1"/>
  <c r="G836" i="38"/>
  <c r="H836" i="38" s="1"/>
  <c r="K836" i="38" s="1"/>
  <c r="G835" i="38"/>
  <c r="H835" i="38" s="1"/>
  <c r="K835" i="38" s="1"/>
  <c r="G834" i="38"/>
  <c r="H834" i="38" s="1"/>
  <c r="K834" i="38" s="1"/>
  <c r="G833" i="38"/>
  <c r="H833" i="38" s="1"/>
  <c r="K833" i="38" s="1"/>
  <c r="G832" i="38"/>
  <c r="H832" i="38" s="1"/>
  <c r="K832" i="38" s="1"/>
  <c r="G831" i="38"/>
  <c r="H831" i="38" s="1"/>
  <c r="K831" i="38" s="1"/>
  <c r="G830" i="38"/>
  <c r="H830" i="38" s="1"/>
  <c r="K830" i="38" s="1"/>
  <c r="G829" i="38"/>
  <c r="H829" i="38" s="1"/>
  <c r="K829" i="38" s="1"/>
  <c r="G828" i="38"/>
  <c r="H828" i="38" s="1"/>
  <c r="K828" i="38" s="1"/>
  <c r="G827" i="38"/>
  <c r="H827" i="38" s="1"/>
  <c r="K827" i="38" s="1"/>
  <c r="G826" i="38"/>
  <c r="H826" i="38" s="1"/>
  <c r="K826" i="38" s="1"/>
  <c r="G825" i="38"/>
  <c r="H825" i="38" s="1"/>
  <c r="K825" i="38" s="1"/>
  <c r="G824" i="38"/>
  <c r="H824" i="38" s="1"/>
  <c r="K824" i="38" s="1"/>
  <c r="G823" i="38"/>
  <c r="H823" i="38" s="1"/>
  <c r="K823" i="38" s="1"/>
  <c r="G822" i="38"/>
  <c r="H822" i="38" s="1"/>
  <c r="K822" i="38" s="1"/>
  <c r="G821" i="38"/>
  <c r="H821" i="38" s="1"/>
  <c r="K821" i="38" s="1"/>
  <c r="G820" i="38"/>
  <c r="H820" i="38" s="1"/>
  <c r="K820" i="38" s="1"/>
  <c r="G819" i="38"/>
  <c r="H819" i="38" s="1"/>
  <c r="K819" i="38" s="1"/>
  <c r="G818" i="38"/>
  <c r="H818" i="38" s="1"/>
  <c r="K818" i="38" s="1"/>
  <c r="G817" i="38"/>
  <c r="H817" i="38" s="1"/>
  <c r="K817" i="38" s="1"/>
  <c r="G816" i="38"/>
  <c r="H816" i="38" s="1"/>
  <c r="K816" i="38" s="1"/>
  <c r="G815" i="38"/>
  <c r="H815" i="38" s="1"/>
  <c r="K815" i="38" s="1"/>
  <c r="G814" i="38"/>
  <c r="H814" i="38" s="1"/>
  <c r="K814" i="38" s="1"/>
  <c r="G813" i="38"/>
  <c r="H813" i="38" s="1"/>
  <c r="K813" i="38" s="1"/>
  <c r="G812" i="38"/>
  <c r="H812" i="38" s="1"/>
  <c r="K812" i="38" s="1"/>
  <c r="G811" i="38"/>
  <c r="H811" i="38" s="1"/>
  <c r="K811" i="38" s="1"/>
  <c r="G810" i="38"/>
  <c r="H810" i="38" s="1"/>
  <c r="K810" i="38" s="1"/>
  <c r="G809" i="38"/>
  <c r="H809" i="38" s="1"/>
  <c r="K809" i="38" s="1"/>
  <c r="G808" i="38"/>
  <c r="H808" i="38" s="1"/>
  <c r="K808" i="38" s="1"/>
  <c r="G807" i="38"/>
  <c r="H807" i="38" s="1"/>
  <c r="K807" i="38" s="1"/>
  <c r="G806" i="38"/>
  <c r="H806" i="38" s="1"/>
  <c r="K806" i="38" s="1"/>
  <c r="G805" i="38"/>
  <c r="H805" i="38" s="1"/>
  <c r="K805" i="38" s="1"/>
  <c r="G804" i="38"/>
  <c r="H804" i="38" s="1"/>
  <c r="K804" i="38" s="1"/>
  <c r="G803" i="38"/>
  <c r="H803" i="38" s="1"/>
  <c r="K803" i="38" s="1"/>
  <c r="G802" i="38"/>
  <c r="H802" i="38" s="1"/>
  <c r="K802" i="38" s="1"/>
  <c r="G801" i="38"/>
  <c r="H801" i="38" s="1"/>
  <c r="K801" i="38" s="1"/>
  <c r="G800" i="38"/>
  <c r="H800" i="38" s="1"/>
  <c r="K800" i="38" s="1"/>
  <c r="G799" i="38"/>
  <c r="H799" i="38" s="1"/>
  <c r="K799" i="38" s="1"/>
  <c r="G798" i="38"/>
  <c r="H798" i="38" s="1"/>
  <c r="K798" i="38" s="1"/>
  <c r="G797" i="38"/>
  <c r="H797" i="38" s="1"/>
  <c r="K797" i="38" s="1"/>
  <c r="G796" i="38"/>
  <c r="H796" i="38" s="1"/>
  <c r="K796" i="38" s="1"/>
  <c r="G795" i="38"/>
  <c r="H795" i="38" s="1"/>
  <c r="K795" i="38" s="1"/>
  <c r="G794" i="38"/>
  <c r="H794" i="38" s="1"/>
  <c r="K794" i="38" s="1"/>
  <c r="G793" i="38"/>
  <c r="H793" i="38" s="1"/>
  <c r="K793" i="38" s="1"/>
  <c r="G792" i="38"/>
  <c r="H792" i="38" s="1"/>
  <c r="K792" i="38" s="1"/>
  <c r="G791" i="38"/>
  <c r="H791" i="38" s="1"/>
  <c r="K791" i="38" s="1"/>
  <c r="G790" i="38"/>
  <c r="H790" i="38" s="1"/>
  <c r="K790" i="38" s="1"/>
  <c r="G789" i="38"/>
  <c r="H789" i="38" s="1"/>
  <c r="K789" i="38" s="1"/>
  <c r="G788" i="38"/>
  <c r="H788" i="38" s="1"/>
  <c r="K788" i="38" s="1"/>
  <c r="G787" i="38"/>
  <c r="H787" i="38" s="1"/>
  <c r="K787" i="38" s="1"/>
  <c r="G786" i="38"/>
  <c r="H786" i="38" s="1"/>
  <c r="K786" i="38" s="1"/>
  <c r="G785" i="38"/>
  <c r="H785" i="38" s="1"/>
  <c r="K785" i="38" s="1"/>
  <c r="G784" i="38"/>
  <c r="H784" i="38" s="1"/>
  <c r="K784" i="38" s="1"/>
  <c r="G783" i="38"/>
  <c r="H783" i="38" s="1"/>
  <c r="K783" i="38" s="1"/>
  <c r="G782" i="38"/>
  <c r="H782" i="38" s="1"/>
  <c r="K782" i="38" s="1"/>
  <c r="G781" i="38"/>
  <c r="H781" i="38" s="1"/>
  <c r="K781" i="38" s="1"/>
  <c r="G780" i="38"/>
  <c r="H780" i="38" s="1"/>
  <c r="K780" i="38" s="1"/>
  <c r="G779" i="38"/>
  <c r="H779" i="38" s="1"/>
  <c r="K779" i="38" s="1"/>
  <c r="G778" i="38"/>
  <c r="H778" i="38" s="1"/>
  <c r="K778" i="38" s="1"/>
  <c r="G777" i="38"/>
  <c r="H777" i="38" s="1"/>
  <c r="K777" i="38" s="1"/>
  <c r="G776" i="38"/>
  <c r="H776" i="38" s="1"/>
  <c r="K776" i="38" s="1"/>
  <c r="G775" i="38"/>
  <c r="H775" i="38" s="1"/>
  <c r="K775" i="38" s="1"/>
  <c r="G774" i="38"/>
  <c r="H774" i="38" s="1"/>
  <c r="K774" i="38" s="1"/>
  <c r="G773" i="38"/>
  <c r="H773" i="38" s="1"/>
  <c r="K773" i="38" s="1"/>
  <c r="G772" i="38"/>
  <c r="H772" i="38" s="1"/>
  <c r="K772" i="38" s="1"/>
  <c r="G771" i="38"/>
  <c r="H771" i="38" s="1"/>
  <c r="K771" i="38" s="1"/>
  <c r="G770" i="38"/>
  <c r="H770" i="38" s="1"/>
  <c r="K770" i="38" s="1"/>
  <c r="G769" i="38"/>
  <c r="H769" i="38" s="1"/>
  <c r="K769" i="38" s="1"/>
  <c r="G768" i="38"/>
  <c r="H768" i="38" s="1"/>
  <c r="K768" i="38" s="1"/>
  <c r="G767" i="38"/>
  <c r="H767" i="38" s="1"/>
  <c r="K767" i="38" s="1"/>
  <c r="G766" i="38"/>
  <c r="H766" i="38" s="1"/>
  <c r="K766" i="38" s="1"/>
  <c r="G765" i="38"/>
  <c r="H765" i="38" s="1"/>
  <c r="K765" i="38" s="1"/>
  <c r="G764" i="38"/>
  <c r="H764" i="38" s="1"/>
  <c r="K764" i="38" s="1"/>
  <c r="G763" i="38"/>
  <c r="H763" i="38" s="1"/>
  <c r="K763" i="38" s="1"/>
  <c r="G762" i="38"/>
  <c r="H762" i="38" s="1"/>
  <c r="K762" i="38" s="1"/>
  <c r="G761" i="38"/>
  <c r="H761" i="38" s="1"/>
  <c r="K761" i="38" s="1"/>
  <c r="G760" i="38"/>
  <c r="H760" i="38" s="1"/>
  <c r="K760" i="38" s="1"/>
  <c r="G759" i="38"/>
  <c r="H759" i="38" s="1"/>
  <c r="K759" i="38" s="1"/>
  <c r="G758" i="38"/>
  <c r="H758" i="38" s="1"/>
  <c r="K758" i="38" s="1"/>
  <c r="G757" i="38"/>
  <c r="H757" i="38" s="1"/>
  <c r="K757" i="38" s="1"/>
  <c r="G756" i="38"/>
  <c r="H756" i="38" s="1"/>
  <c r="K756" i="38" s="1"/>
  <c r="G755" i="38"/>
  <c r="H755" i="38" s="1"/>
  <c r="K755" i="38" s="1"/>
  <c r="G754" i="38"/>
  <c r="H754" i="38" s="1"/>
  <c r="K754" i="38" s="1"/>
  <c r="G753" i="38"/>
  <c r="H753" i="38" s="1"/>
  <c r="K753" i="38" s="1"/>
  <c r="G752" i="38"/>
  <c r="H752" i="38" s="1"/>
  <c r="K752" i="38" s="1"/>
  <c r="G751" i="38"/>
  <c r="H751" i="38" s="1"/>
  <c r="K751" i="38" s="1"/>
  <c r="G750" i="38"/>
  <c r="H750" i="38" s="1"/>
  <c r="K750" i="38" s="1"/>
  <c r="G749" i="38"/>
  <c r="H749" i="38" s="1"/>
  <c r="K749" i="38" s="1"/>
  <c r="G748" i="38"/>
  <c r="H748" i="38" s="1"/>
  <c r="K748" i="38" s="1"/>
  <c r="G747" i="38"/>
  <c r="H747" i="38" s="1"/>
  <c r="K747" i="38" s="1"/>
  <c r="G746" i="38"/>
  <c r="H746" i="38" s="1"/>
  <c r="K746" i="38" s="1"/>
  <c r="G745" i="38"/>
  <c r="H745" i="38" s="1"/>
  <c r="K745" i="38" s="1"/>
  <c r="G744" i="38"/>
  <c r="H744" i="38" s="1"/>
  <c r="K744" i="38" s="1"/>
  <c r="G743" i="38"/>
  <c r="H743" i="38" s="1"/>
  <c r="K743" i="38" s="1"/>
  <c r="G742" i="38"/>
  <c r="H742" i="38" s="1"/>
  <c r="K742" i="38" s="1"/>
  <c r="G741" i="38"/>
  <c r="H741" i="38" s="1"/>
  <c r="K741" i="38" s="1"/>
  <c r="G740" i="38"/>
  <c r="H740" i="38" s="1"/>
  <c r="K740" i="38" s="1"/>
  <c r="G739" i="38"/>
  <c r="H739" i="38" s="1"/>
  <c r="K739" i="38" s="1"/>
  <c r="G738" i="38"/>
  <c r="H738" i="38" s="1"/>
  <c r="K738" i="38" s="1"/>
  <c r="G737" i="38"/>
  <c r="H737" i="38" s="1"/>
  <c r="K737" i="38" s="1"/>
  <c r="G736" i="38"/>
  <c r="H736" i="38" s="1"/>
  <c r="K736" i="38" s="1"/>
  <c r="G735" i="38"/>
  <c r="H735" i="38" s="1"/>
  <c r="K735" i="38" s="1"/>
  <c r="G734" i="38"/>
  <c r="H734" i="38" s="1"/>
  <c r="K734" i="38" s="1"/>
  <c r="G733" i="38"/>
  <c r="H733" i="38" s="1"/>
  <c r="K733" i="38" s="1"/>
  <c r="G732" i="38"/>
  <c r="H732" i="38" s="1"/>
  <c r="K732" i="38" s="1"/>
  <c r="G731" i="38"/>
  <c r="H731" i="38" s="1"/>
  <c r="K731" i="38" s="1"/>
  <c r="G730" i="38"/>
  <c r="H730" i="38" s="1"/>
  <c r="K730" i="38" s="1"/>
  <c r="G729" i="38"/>
  <c r="H729" i="38" s="1"/>
  <c r="K729" i="38" s="1"/>
  <c r="G728" i="38"/>
  <c r="H728" i="38" s="1"/>
  <c r="K728" i="38" s="1"/>
  <c r="G727" i="38"/>
  <c r="H727" i="38" s="1"/>
  <c r="K727" i="38" s="1"/>
  <c r="G726" i="38"/>
  <c r="H726" i="38" s="1"/>
  <c r="K726" i="38" s="1"/>
  <c r="G725" i="38"/>
  <c r="H725" i="38" s="1"/>
  <c r="K725" i="38" s="1"/>
  <c r="G724" i="38"/>
  <c r="H724" i="38" s="1"/>
  <c r="K724" i="38" s="1"/>
  <c r="G723" i="38"/>
  <c r="H723" i="38" s="1"/>
  <c r="K723" i="38" s="1"/>
  <c r="G722" i="38"/>
  <c r="H722" i="38" s="1"/>
  <c r="K722" i="38" s="1"/>
  <c r="G721" i="38"/>
  <c r="H721" i="38" s="1"/>
  <c r="K721" i="38" s="1"/>
  <c r="G720" i="38"/>
  <c r="H720" i="38" s="1"/>
  <c r="K720" i="38" s="1"/>
  <c r="G719" i="38"/>
  <c r="H719" i="38" s="1"/>
  <c r="K719" i="38" s="1"/>
  <c r="G718" i="38"/>
  <c r="H718" i="38" s="1"/>
  <c r="K718" i="38" s="1"/>
  <c r="G717" i="38"/>
  <c r="H717" i="38" s="1"/>
  <c r="K717" i="38" s="1"/>
  <c r="G716" i="38"/>
  <c r="H716" i="38" s="1"/>
  <c r="K716" i="38" s="1"/>
  <c r="G715" i="38"/>
  <c r="H715" i="38" s="1"/>
  <c r="K715" i="38" s="1"/>
  <c r="G714" i="38"/>
  <c r="H714" i="38" s="1"/>
  <c r="K714" i="38" s="1"/>
  <c r="G713" i="38"/>
  <c r="H713" i="38" s="1"/>
  <c r="K713" i="38" s="1"/>
  <c r="G712" i="38"/>
  <c r="H712" i="38" s="1"/>
  <c r="K712" i="38" s="1"/>
  <c r="G711" i="38"/>
  <c r="H711" i="38" s="1"/>
  <c r="K711" i="38" s="1"/>
  <c r="G710" i="38"/>
  <c r="H710" i="38" s="1"/>
  <c r="K710" i="38" s="1"/>
  <c r="G709" i="38"/>
  <c r="H709" i="38" s="1"/>
  <c r="K709" i="38" s="1"/>
  <c r="G708" i="38"/>
  <c r="H708" i="38" s="1"/>
  <c r="K708" i="38" s="1"/>
  <c r="G707" i="38"/>
  <c r="H707" i="38" s="1"/>
  <c r="K707" i="38" s="1"/>
  <c r="G706" i="38"/>
  <c r="H706" i="38" s="1"/>
  <c r="K706" i="38" s="1"/>
  <c r="G705" i="38"/>
  <c r="H705" i="38" s="1"/>
  <c r="K705" i="38" s="1"/>
  <c r="G704" i="38"/>
  <c r="H704" i="38" s="1"/>
  <c r="K704" i="38" s="1"/>
  <c r="G703" i="38"/>
  <c r="H703" i="38" s="1"/>
  <c r="K703" i="38" s="1"/>
  <c r="G702" i="38"/>
  <c r="H702" i="38" s="1"/>
  <c r="K702" i="38" s="1"/>
  <c r="G701" i="38"/>
  <c r="H701" i="38" s="1"/>
  <c r="K701" i="38" s="1"/>
  <c r="G700" i="38"/>
  <c r="H700" i="38" s="1"/>
  <c r="K700" i="38" s="1"/>
  <c r="G699" i="38"/>
  <c r="H699" i="38" s="1"/>
  <c r="K699" i="38" s="1"/>
  <c r="G698" i="38"/>
  <c r="H698" i="38" s="1"/>
  <c r="K698" i="38" s="1"/>
  <c r="G697" i="38"/>
  <c r="H697" i="38" s="1"/>
  <c r="K697" i="38" s="1"/>
  <c r="G696" i="38"/>
  <c r="H696" i="38" s="1"/>
  <c r="K696" i="38" s="1"/>
  <c r="G695" i="38"/>
  <c r="H695" i="38" s="1"/>
  <c r="K695" i="38" s="1"/>
  <c r="G694" i="38"/>
  <c r="H694" i="38" s="1"/>
  <c r="K694" i="38" s="1"/>
  <c r="G693" i="38"/>
  <c r="H693" i="38" s="1"/>
  <c r="K693" i="38" s="1"/>
  <c r="G692" i="38"/>
  <c r="H692" i="38" s="1"/>
  <c r="K692" i="38" s="1"/>
  <c r="G691" i="38"/>
  <c r="H691" i="38" s="1"/>
  <c r="K691" i="38" s="1"/>
  <c r="G690" i="38"/>
  <c r="H690" i="38" s="1"/>
  <c r="K690" i="38" s="1"/>
  <c r="G689" i="38"/>
  <c r="H689" i="38" s="1"/>
  <c r="K689" i="38" s="1"/>
  <c r="G688" i="38"/>
  <c r="H688" i="38" s="1"/>
  <c r="K688" i="38" s="1"/>
  <c r="G687" i="38"/>
  <c r="H687" i="38" s="1"/>
  <c r="K687" i="38" s="1"/>
  <c r="G686" i="38"/>
  <c r="H686" i="38" s="1"/>
  <c r="K686" i="38" s="1"/>
  <c r="G685" i="38"/>
  <c r="H685" i="38" s="1"/>
  <c r="K685" i="38" s="1"/>
  <c r="G684" i="38"/>
  <c r="H684" i="38" s="1"/>
  <c r="K684" i="38" s="1"/>
  <c r="G683" i="38"/>
  <c r="H683" i="38" s="1"/>
  <c r="K683" i="38" s="1"/>
  <c r="G682" i="38"/>
  <c r="H682" i="38" s="1"/>
  <c r="K682" i="38" s="1"/>
  <c r="G681" i="38"/>
  <c r="H681" i="38" s="1"/>
  <c r="K681" i="38" s="1"/>
  <c r="G680" i="38"/>
  <c r="H680" i="38" s="1"/>
  <c r="K680" i="38" s="1"/>
  <c r="G679" i="38"/>
  <c r="H679" i="38" s="1"/>
  <c r="K679" i="38" s="1"/>
  <c r="G678" i="38"/>
  <c r="H678" i="38" s="1"/>
  <c r="K678" i="38" s="1"/>
  <c r="G677" i="38"/>
  <c r="H677" i="38" s="1"/>
  <c r="K677" i="38" s="1"/>
  <c r="G676" i="38"/>
  <c r="H676" i="38" s="1"/>
  <c r="K676" i="38" s="1"/>
  <c r="G675" i="38"/>
  <c r="H675" i="38" s="1"/>
  <c r="K675" i="38" s="1"/>
  <c r="G674" i="38"/>
  <c r="H674" i="38" s="1"/>
  <c r="K674" i="38" s="1"/>
  <c r="G673" i="38"/>
  <c r="H673" i="38" s="1"/>
  <c r="K673" i="38" s="1"/>
  <c r="G672" i="38"/>
  <c r="H672" i="38" s="1"/>
  <c r="K672" i="38" s="1"/>
  <c r="G671" i="38"/>
  <c r="H671" i="38" s="1"/>
  <c r="K671" i="38" s="1"/>
  <c r="G670" i="38"/>
  <c r="H670" i="38" s="1"/>
  <c r="K670" i="38" s="1"/>
  <c r="G669" i="38"/>
  <c r="H669" i="38" s="1"/>
  <c r="K669" i="38" s="1"/>
  <c r="G668" i="38"/>
  <c r="H668" i="38" s="1"/>
  <c r="K668" i="38" s="1"/>
  <c r="G667" i="38"/>
  <c r="H667" i="38" s="1"/>
  <c r="K667" i="38" s="1"/>
  <c r="G666" i="38"/>
  <c r="H666" i="38" s="1"/>
  <c r="K666" i="38" s="1"/>
  <c r="G665" i="38"/>
  <c r="H665" i="38" s="1"/>
  <c r="K665" i="38" s="1"/>
  <c r="G664" i="38"/>
  <c r="H664" i="38" s="1"/>
  <c r="K664" i="38" s="1"/>
  <c r="G663" i="38"/>
  <c r="H663" i="38" s="1"/>
  <c r="K663" i="38" s="1"/>
  <c r="G662" i="38"/>
  <c r="H662" i="38" s="1"/>
  <c r="K662" i="38" s="1"/>
  <c r="G661" i="38"/>
  <c r="H661" i="38" s="1"/>
  <c r="K661" i="38" s="1"/>
  <c r="G660" i="38"/>
  <c r="H660" i="38" s="1"/>
  <c r="K660" i="38" s="1"/>
  <c r="G659" i="38"/>
  <c r="H659" i="38" s="1"/>
  <c r="K659" i="38" s="1"/>
  <c r="G658" i="38"/>
  <c r="H658" i="38" s="1"/>
  <c r="K658" i="38" s="1"/>
  <c r="G657" i="38"/>
  <c r="H657" i="38" s="1"/>
  <c r="K657" i="38" s="1"/>
  <c r="G656" i="38"/>
  <c r="H656" i="38" s="1"/>
  <c r="K656" i="38" s="1"/>
  <c r="G655" i="38"/>
  <c r="H655" i="38" s="1"/>
  <c r="K655" i="38" s="1"/>
  <c r="G654" i="38"/>
  <c r="H654" i="38" s="1"/>
  <c r="K654" i="38" s="1"/>
  <c r="G653" i="38"/>
  <c r="H653" i="38" s="1"/>
  <c r="K653" i="38" s="1"/>
  <c r="G652" i="38"/>
  <c r="H652" i="38" s="1"/>
  <c r="K652" i="38" s="1"/>
  <c r="G651" i="38"/>
  <c r="H651" i="38" s="1"/>
  <c r="K651" i="38" s="1"/>
  <c r="G650" i="38"/>
  <c r="H650" i="38" s="1"/>
  <c r="K650" i="38" s="1"/>
  <c r="G649" i="38"/>
  <c r="H649" i="38" s="1"/>
  <c r="K649" i="38" s="1"/>
  <c r="G648" i="38"/>
  <c r="H648" i="38" s="1"/>
  <c r="K648" i="38" s="1"/>
  <c r="G647" i="38"/>
  <c r="H647" i="38" s="1"/>
  <c r="K647" i="38" s="1"/>
  <c r="G646" i="38"/>
  <c r="H646" i="38" s="1"/>
  <c r="K646" i="38" s="1"/>
  <c r="G645" i="38"/>
  <c r="H645" i="38" s="1"/>
  <c r="K645" i="38" s="1"/>
  <c r="G644" i="38"/>
  <c r="H644" i="38" s="1"/>
  <c r="K644" i="38" s="1"/>
  <c r="G643" i="38"/>
  <c r="H643" i="38" s="1"/>
  <c r="K643" i="38" s="1"/>
  <c r="G642" i="38"/>
  <c r="H642" i="38" s="1"/>
  <c r="K642" i="38" s="1"/>
  <c r="G641" i="38"/>
  <c r="H641" i="38" s="1"/>
  <c r="K641" i="38" s="1"/>
  <c r="G640" i="38"/>
  <c r="H640" i="38" s="1"/>
  <c r="K640" i="38" s="1"/>
  <c r="G639" i="38"/>
  <c r="H639" i="38" s="1"/>
  <c r="K639" i="38" s="1"/>
  <c r="G638" i="38"/>
  <c r="H638" i="38" s="1"/>
  <c r="K638" i="38" s="1"/>
  <c r="G637" i="38"/>
  <c r="H637" i="38" s="1"/>
  <c r="K637" i="38" s="1"/>
  <c r="G636" i="38"/>
  <c r="H636" i="38" s="1"/>
  <c r="K636" i="38" s="1"/>
  <c r="G635" i="38"/>
  <c r="H635" i="38" s="1"/>
  <c r="K635" i="38" s="1"/>
  <c r="G634" i="38"/>
  <c r="H634" i="38" s="1"/>
  <c r="K634" i="38" s="1"/>
  <c r="G633" i="38"/>
  <c r="H633" i="38" s="1"/>
  <c r="K633" i="38" s="1"/>
  <c r="G632" i="38"/>
  <c r="H632" i="38" s="1"/>
  <c r="K632" i="38" s="1"/>
  <c r="G631" i="38"/>
  <c r="H631" i="38" s="1"/>
  <c r="K631" i="38" s="1"/>
  <c r="G630" i="38"/>
  <c r="H630" i="38" s="1"/>
  <c r="K630" i="38" s="1"/>
  <c r="G629" i="38"/>
  <c r="H629" i="38" s="1"/>
  <c r="K629" i="38" s="1"/>
  <c r="G628" i="38"/>
  <c r="H628" i="38" s="1"/>
  <c r="K628" i="38" s="1"/>
  <c r="G627" i="38"/>
  <c r="H627" i="38" s="1"/>
  <c r="K627" i="38" s="1"/>
  <c r="G626" i="38"/>
  <c r="H626" i="38" s="1"/>
  <c r="K626" i="38" s="1"/>
  <c r="G625" i="38"/>
  <c r="H625" i="38" s="1"/>
  <c r="K625" i="38" s="1"/>
  <c r="G624" i="38"/>
  <c r="H624" i="38" s="1"/>
  <c r="K624" i="38" s="1"/>
  <c r="G623" i="38"/>
  <c r="H623" i="38" s="1"/>
  <c r="K623" i="38" s="1"/>
  <c r="G622" i="38"/>
  <c r="H622" i="38" s="1"/>
  <c r="K622" i="38" s="1"/>
  <c r="G621" i="38"/>
  <c r="H621" i="38" s="1"/>
  <c r="K621" i="38" s="1"/>
  <c r="G620" i="38"/>
  <c r="H620" i="38" s="1"/>
  <c r="K620" i="38" s="1"/>
  <c r="G619" i="38"/>
  <c r="H619" i="38" s="1"/>
  <c r="K619" i="38" s="1"/>
  <c r="G618" i="38"/>
  <c r="H618" i="38" s="1"/>
  <c r="K618" i="38" s="1"/>
  <c r="G617" i="38"/>
  <c r="H617" i="38" s="1"/>
  <c r="K617" i="38" s="1"/>
  <c r="G616" i="38"/>
  <c r="H616" i="38" s="1"/>
  <c r="K616" i="38" s="1"/>
  <c r="G615" i="38"/>
  <c r="H615" i="38" s="1"/>
  <c r="K615" i="38" s="1"/>
  <c r="G614" i="38"/>
  <c r="H614" i="38" s="1"/>
  <c r="K614" i="38" s="1"/>
  <c r="G613" i="38"/>
  <c r="H613" i="38" s="1"/>
  <c r="K613" i="38" s="1"/>
  <c r="G612" i="38"/>
  <c r="H612" i="38" s="1"/>
  <c r="K612" i="38" s="1"/>
  <c r="G611" i="38"/>
  <c r="H611" i="38" s="1"/>
  <c r="K611" i="38" s="1"/>
  <c r="G610" i="38"/>
  <c r="H610" i="38" s="1"/>
  <c r="K610" i="38" s="1"/>
  <c r="G609" i="38"/>
  <c r="H609" i="38" s="1"/>
  <c r="K609" i="38" s="1"/>
  <c r="G608" i="38"/>
  <c r="H608" i="38" s="1"/>
  <c r="K608" i="38" s="1"/>
  <c r="G607" i="38"/>
  <c r="H607" i="38" s="1"/>
  <c r="K607" i="38" s="1"/>
  <c r="G606" i="38"/>
  <c r="H606" i="38" s="1"/>
  <c r="K606" i="38" s="1"/>
  <c r="G605" i="38"/>
  <c r="H605" i="38" s="1"/>
  <c r="K605" i="38" s="1"/>
  <c r="G604" i="38"/>
  <c r="H604" i="38" s="1"/>
  <c r="K604" i="38" s="1"/>
  <c r="G603" i="38"/>
  <c r="H603" i="38" s="1"/>
  <c r="K603" i="38" s="1"/>
  <c r="G602" i="38"/>
  <c r="H602" i="38" s="1"/>
  <c r="K602" i="38" s="1"/>
  <c r="G601" i="38"/>
  <c r="H601" i="38" s="1"/>
  <c r="K601" i="38" s="1"/>
  <c r="G600" i="38"/>
  <c r="H600" i="38" s="1"/>
  <c r="K600" i="38" s="1"/>
  <c r="G599" i="38"/>
  <c r="H599" i="38" s="1"/>
  <c r="K599" i="38" s="1"/>
  <c r="G598" i="38"/>
  <c r="H598" i="38" s="1"/>
  <c r="K598" i="38" s="1"/>
  <c r="G597" i="38"/>
  <c r="H597" i="38" s="1"/>
  <c r="K597" i="38" s="1"/>
  <c r="G596" i="38"/>
  <c r="H596" i="38" s="1"/>
  <c r="K596" i="38" s="1"/>
  <c r="G595" i="38"/>
  <c r="H595" i="38" s="1"/>
  <c r="K595" i="38" s="1"/>
  <c r="G594" i="38"/>
  <c r="H594" i="38" s="1"/>
  <c r="K594" i="38" s="1"/>
  <c r="G593" i="38"/>
  <c r="H593" i="38" s="1"/>
  <c r="K593" i="38" s="1"/>
  <c r="G592" i="38"/>
  <c r="H592" i="38" s="1"/>
  <c r="K592" i="38" s="1"/>
  <c r="G591" i="38"/>
  <c r="H591" i="38" s="1"/>
  <c r="K591" i="38" s="1"/>
  <c r="G590" i="38"/>
  <c r="H590" i="38" s="1"/>
  <c r="K590" i="38" s="1"/>
  <c r="G589" i="38"/>
  <c r="H589" i="38" s="1"/>
  <c r="K589" i="38" s="1"/>
  <c r="G588" i="38"/>
  <c r="H588" i="38" s="1"/>
  <c r="K588" i="38" s="1"/>
  <c r="G587" i="38"/>
  <c r="H587" i="38" s="1"/>
  <c r="K587" i="38" s="1"/>
  <c r="G586" i="38"/>
  <c r="H586" i="38" s="1"/>
  <c r="K586" i="38" s="1"/>
  <c r="G585" i="38"/>
  <c r="H585" i="38" s="1"/>
  <c r="K585" i="38" s="1"/>
  <c r="G584" i="38"/>
  <c r="H584" i="38" s="1"/>
  <c r="K584" i="38" s="1"/>
  <c r="G583" i="38"/>
  <c r="H583" i="38" s="1"/>
  <c r="K583" i="38" s="1"/>
  <c r="G582" i="38"/>
  <c r="H582" i="38" s="1"/>
  <c r="K582" i="38" s="1"/>
  <c r="G581" i="38"/>
  <c r="H581" i="38" s="1"/>
  <c r="K581" i="38" s="1"/>
  <c r="G580" i="38"/>
  <c r="H580" i="38" s="1"/>
  <c r="K580" i="38" s="1"/>
  <c r="G579" i="38"/>
  <c r="H579" i="38" s="1"/>
  <c r="K579" i="38" s="1"/>
  <c r="G578" i="38"/>
  <c r="H578" i="38" s="1"/>
  <c r="K578" i="38" s="1"/>
  <c r="G577" i="38"/>
  <c r="H577" i="38" s="1"/>
  <c r="K577" i="38" s="1"/>
  <c r="G576" i="38"/>
  <c r="H576" i="38" s="1"/>
  <c r="K576" i="38" s="1"/>
  <c r="G575" i="38"/>
  <c r="H575" i="38" s="1"/>
  <c r="K575" i="38" s="1"/>
  <c r="G574" i="38"/>
  <c r="H574" i="38" s="1"/>
  <c r="K574" i="38" s="1"/>
  <c r="G573" i="38"/>
  <c r="H573" i="38" s="1"/>
  <c r="K573" i="38" s="1"/>
  <c r="G572" i="38"/>
  <c r="H572" i="38" s="1"/>
  <c r="K572" i="38" s="1"/>
  <c r="G571" i="38"/>
  <c r="H571" i="38" s="1"/>
  <c r="K571" i="38" s="1"/>
  <c r="G570" i="38"/>
  <c r="H570" i="38" s="1"/>
  <c r="K570" i="38" s="1"/>
  <c r="G569" i="38"/>
  <c r="H569" i="38" s="1"/>
  <c r="K569" i="38" s="1"/>
  <c r="G568" i="38"/>
  <c r="H568" i="38" s="1"/>
  <c r="K568" i="38" s="1"/>
  <c r="G567" i="38"/>
  <c r="H567" i="38" s="1"/>
  <c r="K567" i="38" s="1"/>
  <c r="G566" i="38"/>
  <c r="H566" i="38" s="1"/>
  <c r="K566" i="38" s="1"/>
  <c r="G565" i="38"/>
  <c r="H565" i="38" s="1"/>
  <c r="K565" i="38" s="1"/>
  <c r="G564" i="38"/>
  <c r="H564" i="38" s="1"/>
  <c r="K564" i="38" s="1"/>
  <c r="G563" i="38"/>
  <c r="H563" i="38" s="1"/>
  <c r="K563" i="38" s="1"/>
  <c r="G562" i="38"/>
  <c r="H562" i="38" s="1"/>
  <c r="K562" i="38" s="1"/>
  <c r="G561" i="38"/>
  <c r="H561" i="38" s="1"/>
  <c r="K561" i="38" s="1"/>
  <c r="G560" i="38"/>
  <c r="H560" i="38" s="1"/>
  <c r="K560" i="38" s="1"/>
  <c r="G559" i="38"/>
  <c r="H559" i="38" s="1"/>
  <c r="K559" i="38" s="1"/>
  <c r="G558" i="38"/>
  <c r="H558" i="38" s="1"/>
  <c r="K558" i="38" s="1"/>
  <c r="G557" i="38"/>
  <c r="H557" i="38" s="1"/>
  <c r="K557" i="38" s="1"/>
  <c r="G556" i="38"/>
  <c r="H556" i="38" s="1"/>
  <c r="K556" i="38" s="1"/>
  <c r="G555" i="38"/>
  <c r="H555" i="38" s="1"/>
  <c r="K555" i="38" s="1"/>
  <c r="G554" i="38"/>
  <c r="H554" i="38" s="1"/>
  <c r="K554" i="38" s="1"/>
  <c r="G553" i="38"/>
  <c r="H553" i="38" s="1"/>
  <c r="K553" i="38" s="1"/>
  <c r="G552" i="38"/>
  <c r="H552" i="38" s="1"/>
  <c r="K552" i="38" s="1"/>
  <c r="G551" i="38"/>
  <c r="H551" i="38" s="1"/>
  <c r="K551" i="38" s="1"/>
  <c r="G550" i="38"/>
  <c r="H550" i="38" s="1"/>
  <c r="K550" i="38" s="1"/>
  <c r="G549" i="38"/>
  <c r="H549" i="38" s="1"/>
  <c r="K549" i="38" s="1"/>
  <c r="G548" i="38"/>
  <c r="H548" i="38" s="1"/>
  <c r="K548" i="38" s="1"/>
  <c r="G547" i="38"/>
  <c r="H547" i="38" s="1"/>
  <c r="K547" i="38" s="1"/>
  <c r="G546" i="38"/>
  <c r="H546" i="38" s="1"/>
  <c r="K546" i="38" s="1"/>
  <c r="G545" i="38"/>
  <c r="H545" i="38" s="1"/>
  <c r="K545" i="38" s="1"/>
  <c r="G544" i="38"/>
  <c r="H544" i="38" s="1"/>
  <c r="K544" i="38" s="1"/>
  <c r="G543" i="38"/>
  <c r="H543" i="38" s="1"/>
  <c r="K543" i="38" s="1"/>
  <c r="G542" i="38"/>
  <c r="H542" i="38" s="1"/>
  <c r="K542" i="38" s="1"/>
  <c r="G541" i="38"/>
  <c r="H541" i="38" s="1"/>
  <c r="K541" i="38" s="1"/>
  <c r="G540" i="38"/>
  <c r="H540" i="38" s="1"/>
  <c r="K540" i="38" s="1"/>
  <c r="G539" i="38"/>
  <c r="H539" i="38" s="1"/>
  <c r="K539" i="38" s="1"/>
  <c r="G538" i="38"/>
  <c r="H538" i="38" s="1"/>
  <c r="K538" i="38" s="1"/>
  <c r="G537" i="38"/>
  <c r="H537" i="38" s="1"/>
  <c r="K537" i="38" s="1"/>
  <c r="G536" i="38"/>
  <c r="H536" i="38" s="1"/>
  <c r="K536" i="38" s="1"/>
  <c r="G535" i="38"/>
  <c r="H535" i="38" s="1"/>
  <c r="K535" i="38" s="1"/>
  <c r="G534" i="38"/>
  <c r="H534" i="38" s="1"/>
  <c r="K534" i="38" s="1"/>
  <c r="G533" i="38"/>
  <c r="H533" i="38" s="1"/>
  <c r="K533" i="38" s="1"/>
  <c r="G532" i="38"/>
  <c r="H532" i="38" s="1"/>
  <c r="K532" i="38" s="1"/>
  <c r="G531" i="38"/>
  <c r="H531" i="38" s="1"/>
  <c r="K531" i="38" s="1"/>
  <c r="G530" i="38"/>
  <c r="H530" i="38" s="1"/>
  <c r="K530" i="38" s="1"/>
  <c r="G529" i="38"/>
  <c r="H529" i="38" s="1"/>
  <c r="K529" i="38" s="1"/>
  <c r="G528" i="38"/>
  <c r="H528" i="38" s="1"/>
  <c r="K528" i="38" s="1"/>
  <c r="G527" i="38"/>
  <c r="H527" i="38" s="1"/>
  <c r="K527" i="38" s="1"/>
  <c r="G526" i="38"/>
  <c r="H526" i="38" s="1"/>
  <c r="K526" i="38" s="1"/>
  <c r="G525" i="38"/>
  <c r="H525" i="38" s="1"/>
  <c r="K525" i="38" s="1"/>
  <c r="G524" i="38"/>
  <c r="H524" i="38" s="1"/>
  <c r="K524" i="38" s="1"/>
  <c r="G523" i="38"/>
  <c r="H523" i="38" s="1"/>
  <c r="K523" i="38" s="1"/>
  <c r="G522" i="38"/>
  <c r="H522" i="38" s="1"/>
  <c r="K522" i="38" s="1"/>
  <c r="G521" i="38"/>
  <c r="H521" i="38" s="1"/>
  <c r="K521" i="38" s="1"/>
  <c r="G520" i="38"/>
  <c r="H520" i="38" s="1"/>
  <c r="K520" i="38" s="1"/>
  <c r="G519" i="38"/>
  <c r="H519" i="38" s="1"/>
  <c r="K519" i="38" s="1"/>
  <c r="G518" i="38"/>
  <c r="H518" i="38" s="1"/>
  <c r="K518" i="38" s="1"/>
  <c r="G517" i="38"/>
  <c r="H517" i="38" s="1"/>
  <c r="K517" i="38" s="1"/>
  <c r="G516" i="38"/>
  <c r="H516" i="38" s="1"/>
  <c r="K516" i="38" s="1"/>
  <c r="G515" i="38"/>
  <c r="H515" i="38" s="1"/>
  <c r="K515" i="38" s="1"/>
  <c r="G514" i="38"/>
  <c r="H514" i="38" s="1"/>
  <c r="K514" i="38" s="1"/>
  <c r="G513" i="38"/>
  <c r="H513" i="38" s="1"/>
  <c r="K513" i="38" s="1"/>
  <c r="G512" i="38"/>
  <c r="H512" i="38" s="1"/>
  <c r="K512" i="38" s="1"/>
  <c r="G511" i="38"/>
  <c r="H511" i="38" s="1"/>
  <c r="K511" i="38" s="1"/>
  <c r="G510" i="38"/>
  <c r="H510" i="38" s="1"/>
  <c r="K510" i="38" s="1"/>
  <c r="G509" i="38"/>
  <c r="H509" i="38" s="1"/>
  <c r="K509" i="38" s="1"/>
  <c r="G508" i="38"/>
  <c r="H508" i="38" s="1"/>
  <c r="K508" i="38" s="1"/>
  <c r="G507" i="38"/>
  <c r="H507" i="38" s="1"/>
  <c r="K507" i="38" s="1"/>
  <c r="G506" i="38"/>
  <c r="H506" i="38" s="1"/>
  <c r="K506" i="38" s="1"/>
  <c r="G505" i="38"/>
  <c r="H505" i="38" s="1"/>
  <c r="K505" i="38" s="1"/>
  <c r="G504" i="38"/>
  <c r="H504" i="38" s="1"/>
  <c r="K504" i="38" s="1"/>
  <c r="G503" i="38"/>
  <c r="H503" i="38" s="1"/>
  <c r="K503" i="38" s="1"/>
  <c r="G502" i="38"/>
  <c r="H502" i="38" s="1"/>
  <c r="K502" i="38" s="1"/>
  <c r="G501" i="38"/>
  <c r="H501" i="38" s="1"/>
  <c r="K501" i="38" s="1"/>
  <c r="G500" i="38"/>
  <c r="H500" i="38" s="1"/>
  <c r="K500" i="38" s="1"/>
  <c r="G499" i="38"/>
  <c r="H499" i="38" s="1"/>
  <c r="K499" i="38" s="1"/>
  <c r="G498" i="38"/>
  <c r="H498" i="38" s="1"/>
  <c r="K498" i="38" s="1"/>
  <c r="G497" i="38"/>
  <c r="H497" i="38" s="1"/>
  <c r="K497" i="38" s="1"/>
  <c r="G496" i="38"/>
  <c r="H496" i="38" s="1"/>
  <c r="K496" i="38" s="1"/>
  <c r="G495" i="38"/>
  <c r="H495" i="38" s="1"/>
  <c r="K495" i="38" s="1"/>
  <c r="G494" i="38"/>
  <c r="H494" i="38" s="1"/>
  <c r="K494" i="38" s="1"/>
  <c r="G493" i="38"/>
  <c r="H493" i="38" s="1"/>
  <c r="K493" i="38" s="1"/>
  <c r="G492" i="38"/>
  <c r="H492" i="38" s="1"/>
  <c r="K492" i="38" s="1"/>
  <c r="G491" i="38"/>
  <c r="H491" i="38" s="1"/>
  <c r="K491" i="38" s="1"/>
  <c r="G490" i="38"/>
  <c r="H490" i="38" s="1"/>
  <c r="K490" i="38" s="1"/>
  <c r="G489" i="38"/>
  <c r="H489" i="38" s="1"/>
  <c r="K489" i="38" s="1"/>
  <c r="G488" i="38"/>
  <c r="H488" i="38" s="1"/>
  <c r="K488" i="38" s="1"/>
  <c r="G487" i="38"/>
  <c r="H487" i="38" s="1"/>
  <c r="K487" i="38" s="1"/>
  <c r="G486" i="38"/>
  <c r="H486" i="38" s="1"/>
  <c r="K486" i="38" s="1"/>
  <c r="G485" i="38"/>
  <c r="H485" i="38" s="1"/>
  <c r="K485" i="38" s="1"/>
  <c r="G484" i="38"/>
  <c r="H484" i="38" s="1"/>
  <c r="K484" i="38" s="1"/>
  <c r="G483" i="38"/>
  <c r="H483" i="38" s="1"/>
  <c r="K483" i="38" s="1"/>
  <c r="G482" i="38"/>
  <c r="H482" i="38" s="1"/>
  <c r="K482" i="38" s="1"/>
  <c r="G481" i="38"/>
  <c r="H481" i="38" s="1"/>
  <c r="K481" i="38" s="1"/>
  <c r="G480" i="38"/>
  <c r="H480" i="38" s="1"/>
  <c r="K480" i="38" s="1"/>
  <c r="G479" i="38"/>
  <c r="H479" i="38" s="1"/>
  <c r="K479" i="38" s="1"/>
  <c r="G478" i="38"/>
  <c r="H478" i="38" s="1"/>
  <c r="K478" i="38" s="1"/>
  <c r="G477" i="38"/>
  <c r="H477" i="38" s="1"/>
  <c r="K477" i="38" s="1"/>
  <c r="G476" i="38"/>
  <c r="H476" i="38" s="1"/>
  <c r="K476" i="38" s="1"/>
  <c r="G475" i="38"/>
  <c r="H475" i="38" s="1"/>
  <c r="K475" i="38" s="1"/>
  <c r="G474" i="38"/>
  <c r="H474" i="38" s="1"/>
  <c r="K474" i="38" s="1"/>
  <c r="G473" i="38"/>
  <c r="H473" i="38" s="1"/>
  <c r="K473" i="38" s="1"/>
  <c r="G472" i="38"/>
  <c r="H472" i="38" s="1"/>
  <c r="K472" i="38" s="1"/>
  <c r="G471" i="38"/>
  <c r="H471" i="38" s="1"/>
  <c r="K471" i="38" s="1"/>
  <c r="G470" i="38"/>
  <c r="H470" i="38" s="1"/>
  <c r="K470" i="38" s="1"/>
  <c r="G469" i="38"/>
  <c r="H469" i="38" s="1"/>
  <c r="K469" i="38" s="1"/>
  <c r="G468" i="38"/>
  <c r="H468" i="38" s="1"/>
  <c r="K468" i="38" s="1"/>
  <c r="G467" i="38"/>
  <c r="H467" i="38" s="1"/>
  <c r="K467" i="38" s="1"/>
  <c r="G466" i="38"/>
  <c r="H466" i="38" s="1"/>
  <c r="K466" i="38" s="1"/>
  <c r="G465" i="38"/>
  <c r="H465" i="38" s="1"/>
  <c r="K465" i="38" s="1"/>
  <c r="G464" i="38"/>
  <c r="H464" i="38" s="1"/>
  <c r="K464" i="38" s="1"/>
  <c r="G463" i="38"/>
  <c r="H463" i="38" s="1"/>
  <c r="K463" i="38" s="1"/>
  <c r="G462" i="38"/>
  <c r="H462" i="38" s="1"/>
  <c r="K462" i="38" s="1"/>
  <c r="G461" i="38"/>
  <c r="H461" i="38" s="1"/>
  <c r="K461" i="38" s="1"/>
  <c r="G460" i="38"/>
  <c r="H460" i="38" s="1"/>
  <c r="K460" i="38" s="1"/>
  <c r="G459" i="38"/>
  <c r="H459" i="38" s="1"/>
  <c r="K459" i="38" s="1"/>
  <c r="G458" i="38"/>
  <c r="H458" i="38" s="1"/>
  <c r="K458" i="38" s="1"/>
  <c r="G457" i="38"/>
  <c r="H457" i="38" s="1"/>
  <c r="K457" i="38" s="1"/>
  <c r="G456" i="38"/>
  <c r="H456" i="38" s="1"/>
  <c r="K456" i="38" s="1"/>
  <c r="G455" i="38"/>
  <c r="H455" i="38" s="1"/>
  <c r="K455" i="38" s="1"/>
  <c r="G454" i="38"/>
  <c r="H454" i="38" s="1"/>
  <c r="K454" i="38" s="1"/>
  <c r="G453" i="38"/>
  <c r="H453" i="38" s="1"/>
  <c r="K453" i="38" s="1"/>
  <c r="G452" i="38"/>
  <c r="H452" i="38" s="1"/>
  <c r="K452" i="38" s="1"/>
  <c r="G451" i="38"/>
  <c r="H451" i="38" s="1"/>
  <c r="K451" i="38" s="1"/>
  <c r="G450" i="38"/>
  <c r="H450" i="38" s="1"/>
  <c r="K450" i="38" s="1"/>
  <c r="G449" i="38"/>
  <c r="H449" i="38" s="1"/>
  <c r="K449" i="38" s="1"/>
  <c r="G448" i="38"/>
  <c r="H448" i="38" s="1"/>
  <c r="K448" i="38" s="1"/>
  <c r="G447" i="38"/>
  <c r="H447" i="38" s="1"/>
  <c r="K447" i="38" s="1"/>
  <c r="G446" i="38"/>
  <c r="H446" i="38" s="1"/>
  <c r="K446" i="38" s="1"/>
  <c r="G445" i="38"/>
  <c r="H445" i="38" s="1"/>
  <c r="K445" i="38" s="1"/>
  <c r="G444" i="38"/>
  <c r="H444" i="38" s="1"/>
  <c r="K444" i="38" s="1"/>
  <c r="G443" i="38"/>
  <c r="H443" i="38" s="1"/>
  <c r="K443" i="38" s="1"/>
  <c r="G442" i="38"/>
  <c r="H442" i="38" s="1"/>
  <c r="K442" i="38" s="1"/>
  <c r="G441" i="38"/>
  <c r="H441" i="38" s="1"/>
  <c r="K441" i="38" s="1"/>
  <c r="G440" i="38"/>
  <c r="H440" i="38" s="1"/>
  <c r="K440" i="38" s="1"/>
  <c r="G439" i="38"/>
  <c r="H439" i="38" s="1"/>
  <c r="K439" i="38" s="1"/>
  <c r="G438" i="38"/>
  <c r="H438" i="38" s="1"/>
  <c r="K438" i="38" s="1"/>
  <c r="G437" i="38"/>
  <c r="H437" i="38" s="1"/>
  <c r="K437" i="38" s="1"/>
  <c r="G436" i="38"/>
  <c r="H436" i="38" s="1"/>
  <c r="K436" i="38" s="1"/>
  <c r="G435" i="38"/>
  <c r="H435" i="38" s="1"/>
  <c r="K435" i="38" s="1"/>
  <c r="G434" i="38"/>
  <c r="H434" i="38" s="1"/>
  <c r="K434" i="38" s="1"/>
  <c r="G433" i="38"/>
  <c r="H433" i="38" s="1"/>
  <c r="K433" i="38" s="1"/>
  <c r="G432" i="38"/>
  <c r="H432" i="38" s="1"/>
  <c r="K432" i="38" s="1"/>
  <c r="G431" i="38"/>
  <c r="H431" i="38" s="1"/>
  <c r="K431" i="38" s="1"/>
  <c r="G430" i="38"/>
  <c r="H430" i="38" s="1"/>
  <c r="K430" i="38" s="1"/>
  <c r="G429" i="38"/>
  <c r="H429" i="38" s="1"/>
  <c r="K429" i="38" s="1"/>
  <c r="G428" i="38"/>
  <c r="H428" i="38" s="1"/>
  <c r="K428" i="38" s="1"/>
  <c r="G427" i="38"/>
  <c r="H427" i="38" s="1"/>
  <c r="K427" i="38" s="1"/>
  <c r="G426" i="38"/>
  <c r="H426" i="38" s="1"/>
  <c r="K426" i="38" s="1"/>
  <c r="G425" i="38"/>
  <c r="H425" i="38" s="1"/>
  <c r="K425" i="38" s="1"/>
  <c r="G424" i="38"/>
  <c r="H424" i="38" s="1"/>
  <c r="K424" i="38" s="1"/>
  <c r="G423" i="38"/>
  <c r="H423" i="38" s="1"/>
  <c r="K423" i="38" s="1"/>
  <c r="G422" i="38"/>
  <c r="H422" i="38" s="1"/>
  <c r="K422" i="38" s="1"/>
  <c r="G421" i="38"/>
  <c r="H421" i="38" s="1"/>
  <c r="K421" i="38" s="1"/>
  <c r="G420" i="38"/>
  <c r="H420" i="38" s="1"/>
  <c r="K420" i="38" s="1"/>
  <c r="G419" i="38"/>
  <c r="H419" i="38" s="1"/>
  <c r="K419" i="38" s="1"/>
  <c r="G418" i="38"/>
  <c r="H418" i="38" s="1"/>
  <c r="K418" i="38" s="1"/>
  <c r="G417" i="38"/>
  <c r="H417" i="38" s="1"/>
  <c r="K417" i="38" s="1"/>
  <c r="G416" i="38"/>
  <c r="H416" i="38" s="1"/>
  <c r="K416" i="38" s="1"/>
  <c r="G415" i="38"/>
  <c r="H415" i="38" s="1"/>
  <c r="K415" i="38" s="1"/>
  <c r="G414" i="38"/>
  <c r="H414" i="38" s="1"/>
  <c r="K414" i="38" s="1"/>
  <c r="G413" i="38"/>
  <c r="H413" i="38" s="1"/>
  <c r="K413" i="38" s="1"/>
  <c r="G412" i="38"/>
  <c r="H412" i="38" s="1"/>
  <c r="K412" i="38" s="1"/>
  <c r="G411" i="38"/>
  <c r="H411" i="38" s="1"/>
  <c r="K411" i="38" s="1"/>
  <c r="G410" i="38"/>
  <c r="H410" i="38" s="1"/>
  <c r="K410" i="38" s="1"/>
  <c r="G409" i="38"/>
  <c r="H409" i="38" s="1"/>
  <c r="K409" i="38" s="1"/>
  <c r="G408" i="38"/>
  <c r="H408" i="38" s="1"/>
  <c r="K408" i="38" s="1"/>
  <c r="G407" i="38"/>
  <c r="H407" i="38" s="1"/>
  <c r="K407" i="38" s="1"/>
  <c r="G406" i="38"/>
  <c r="H406" i="38" s="1"/>
  <c r="K406" i="38" s="1"/>
  <c r="G405" i="38"/>
  <c r="H405" i="38" s="1"/>
  <c r="K405" i="38" s="1"/>
  <c r="G404" i="38"/>
  <c r="H404" i="38" s="1"/>
  <c r="K404" i="38" s="1"/>
  <c r="G403" i="38"/>
  <c r="H403" i="38" s="1"/>
  <c r="K403" i="38" s="1"/>
  <c r="G402" i="38"/>
  <c r="H402" i="38" s="1"/>
  <c r="K402" i="38" s="1"/>
  <c r="G401" i="38"/>
  <c r="H401" i="38" s="1"/>
  <c r="K401" i="38" s="1"/>
  <c r="G400" i="38"/>
  <c r="H400" i="38" s="1"/>
  <c r="K400" i="38" s="1"/>
  <c r="G399" i="38"/>
  <c r="H399" i="38" s="1"/>
  <c r="K399" i="38" s="1"/>
  <c r="G398" i="38"/>
  <c r="H398" i="38" s="1"/>
  <c r="K398" i="38" s="1"/>
  <c r="G397" i="38"/>
  <c r="H397" i="38" s="1"/>
  <c r="K397" i="38" s="1"/>
  <c r="G396" i="38"/>
  <c r="H396" i="38" s="1"/>
  <c r="K396" i="38" s="1"/>
  <c r="G395" i="38"/>
  <c r="H395" i="38" s="1"/>
  <c r="K395" i="38" s="1"/>
  <c r="G394" i="38"/>
  <c r="H394" i="38" s="1"/>
  <c r="K394" i="38" s="1"/>
  <c r="G393" i="38"/>
  <c r="H393" i="38" s="1"/>
  <c r="K393" i="38" s="1"/>
  <c r="G392" i="38"/>
  <c r="H392" i="38" s="1"/>
  <c r="K392" i="38" s="1"/>
  <c r="G391" i="38"/>
  <c r="H391" i="38" s="1"/>
  <c r="K391" i="38" s="1"/>
  <c r="G390" i="38"/>
  <c r="H390" i="38" s="1"/>
  <c r="K390" i="38" s="1"/>
  <c r="G389" i="38"/>
  <c r="H389" i="38" s="1"/>
  <c r="K389" i="38" s="1"/>
  <c r="G388" i="38"/>
  <c r="H388" i="38" s="1"/>
  <c r="K388" i="38" s="1"/>
  <c r="G387" i="38"/>
  <c r="H387" i="38" s="1"/>
  <c r="K387" i="38" s="1"/>
  <c r="G386" i="38"/>
  <c r="H386" i="38" s="1"/>
  <c r="K386" i="38" s="1"/>
  <c r="G385" i="38"/>
  <c r="H385" i="38" s="1"/>
  <c r="K385" i="38" s="1"/>
  <c r="G384" i="38"/>
  <c r="H384" i="38" s="1"/>
  <c r="K384" i="38" s="1"/>
  <c r="G383" i="38"/>
  <c r="H383" i="38" s="1"/>
  <c r="K383" i="38" s="1"/>
  <c r="G382" i="38"/>
  <c r="H382" i="38" s="1"/>
  <c r="K382" i="38" s="1"/>
  <c r="G381" i="38"/>
  <c r="H381" i="38" s="1"/>
  <c r="K381" i="38" s="1"/>
  <c r="G380" i="38"/>
  <c r="H380" i="38" s="1"/>
  <c r="K380" i="38" s="1"/>
  <c r="G379" i="38"/>
  <c r="H379" i="38" s="1"/>
  <c r="K379" i="38" s="1"/>
  <c r="G378" i="38"/>
  <c r="H378" i="38" s="1"/>
  <c r="K378" i="38" s="1"/>
  <c r="G377" i="38"/>
  <c r="H377" i="38" s="1"/>
  <c r="K377" i="38" s="1"/>
  <c r="G376" i="38"/>
  <c r="H376" i="38" s="1"/>
  <c r="K376" i="38" s="1"/>
  <c r="G375" i="38"/>
  <c r="H375" i="38" s="1"/>
  <c r="K375" i="38" s="1"/>
  <c r="G374" i="38"/>
  <c r="H374" i="38" s="1"/>
  <c r="K374" i="38" s="1"/>
  <c r="G373" i="38"/>
  <c r="H373" i="38" s="1"/>
  <c r="K373" i="38" s="1"/>
  <c r="G372" i="38"/>
  <c r="H372" i="38" s="1"/>
  <c r="K372" i="38" s="1"/>
  <c r="G371" i="38"/>
  <c r="H371" i="38" s="1"/>
  <c r="K371" i="38" s="1"/>
  <c r="G370" i="38"/>
  <c r="H370" i="38" s="1"/>
  <c r="K370" i="38" s="1"/>
  <c r="G369" i="38"/>
  <c r="H369" i="38" s="1"/>
  <c r="K369" i="38" s="1"/>
  <c r="G368" i="38"/>
  <c r="H368" i="38" s="1"/>
  <c r="K368" i="38" s="1"/>
  <c r="G367" i="38"/>
  <c r="H367" i="38" s="1"/>
  <c r="K367" i="38" s="1"/>
  <c r="G366" i="38"/>
  <c r="H366" i="38" s="1"/>
  <c r="K366" i="38" s="1"/>
  <c r="G365" i="38"/>
  <c r="H365" i="38" s="1"/>
  <c r="K365" i="38" s="1"/>
  <c r="G364" i="38"/>
  <c r="H364" i="38" s="1"/>
  <c r="K364" i="38" s="1"/>
  <c r="G363" i="38"/>
  <c r="H363" i="38" s="1"/>
  <c r="K363" i="38" s="1"/>
  <c r="G362" i="38"/>
  <c r="H362" i="38" s="1"/>
  <c r="K362" i="38" s="1"/>
  <c r="G361" i="38"/>
  <c r="H361" i="38" s="1"/>
  <c r="K361" i="38" s="1"/>
  <c r="G360" i="38"/>
  <c r="H360" i="38" s="1"/>
  <c r="K360" i="38" s="1"/>
  <c r="G359" i="38"/>
  <c r="H359" i="38" s="1"/>
  <c r="K359" i="38" s="1"/>
  <c r="G358" i="38"/>
  <c r="H358" i="38" s="1"/>
  <c r="K358" i="38" s="1"/>
  <c r="G357" i="38"/>
  <c r="H357" i="38" s="1"/>
  <c r="K357" i="38" s="1"/>
  <c r="G356" i="38"/>
  <c r="H356" i="38" s="1"/>
  <c r="K356" i="38" s="1"/>
  <c r="G355" i="38"/>
  <c r="H355" i="38" s="1"/>
  <c r="K355" i="38" s="1"/>
  <c r="G354" i="38"/>
  <c r="H354" i="38" s="1"/>
  <c r="K354" i="38" s="1"/>
  <c r="G353" i="38"/>
  <c r="H353" i="38" s="1"/>
  <c r="K353" i="38" s="1"/>
  <c r="G352" i="38"/>
  <c r="H352" i="38" s="1"/>
  <c r="K352" i="38" s="1"/>
  <c r="G351" i="38"/>
  <c r="H351" i="38" s="1"/>
  <c r="K351" i="38" s="1"/>
  <c r="G350" i="38"/>
  <c r="H350" i="38" s="1"/>
  <c r="K350" i="38" s="1"/>
  <c r="G349" i="38"/>
  <c r="H349" i="38" s="1"/>
  <c r="K349" i="38" s="1"/>
  <c r="G348" i="38"/>
  <c r="H348" i="38" s="1"/>
  <c r="K348" i="38" s="1"/>
  <c r="G347" i="38"/>
  <c r="H347" i="38" s="1"/>
  <c r="K347" i="38" s="1"/>
  <c r="G346" i="38"/>
  <c r="H346" i="38" s="1"/>
  <c r="K346" i="38" s="1"/>
  <c r="G345" i="38"/>
  <c r="H345" i="38" s="1"/>
  <c r="K345" i="38" s="1"/>
  <c r="G344" i="38"/>
  <c r="H344" i="38" s="1"/>
  <c r="K344" i="38" s="1"/>
  <c r="G343" i="38"/>
  <c r="H343" i="38" s="1"/>
  <c r="K343" i="38" s="1"/>
  <c r="G342" i="38"/>
  <c r="H342" i="38" s="1"/>
  <c r="K342" i="38" s="1"/>
  <c r="G341" i="38"/>
  <c r="H341" i="38" s="1"/>
  <c r="K341" i="38" s="1"/>
  <c r="G340" i="38"/>
  <c r="H340" i="38" s="1"/>
  <c r="K340" i="38" s="1"/>
  <c r="G339" i="38"/>
  <c r="H339" i="38" s="1"/>
  <c r="K339" i="38" s="1"/>
  <c r="G338" i="38"/>
  <c r="H338" i="38" s="1"/>
  <c r="K338" i="38" s="1"/>
  <c r="G337" i="38"/>
  <c r="H337" i="38" s="1"/>
  <c r="K337" i="38" s="1"/>
  <c r="G336" i="38"/>
  <c r="H336" i="38" s="1"/>
  <c r="K336" i="38" s="1"/>
  <c r="G335" i="38"/>
  <c r="H335" i="38" s="1"/>
  <c r="K335" i="38" s="1"/>
  <c r="G334" i="38"/>
  <c r="H334" i="38" s="1"/>
  <c r="K334" i="38" s="1"/>
  <c r="G333" i="38"/>
  <c r="H333" i="38" s="1"/>
  <c r="K333" i="38" s="1"/>
  <c r="G332" i="38"/>
  <c r="H332" i="38" s="1"/>
  <c r="K332" i="38" s="1"/>
  <c r="G331" i="38"/>
  <c r="H331" i="38" s="1"/>
  <c r="K331" i="38" s="1"/>
  <c r="G330" i="38"/>
  <c r="H330" i="38" s="1"/>
  <c r="K330" i="38" s="1"/>
  <c r="G329" i="38"/>
  <c r="H329" i="38" s="1"/>
  <c r="K329" i="38" s="1"/>
  <c r="G328" i="38"/>
  <c r="H328" i="38" s="1"/>
  <c r="K328" i="38" s="1"/>
  <c r="G327" i="38"/>
  <c r="H327" i="38" s="1"/>
  <c r="K327" i="38" s="1"/>
  <c r="G326" i="38"/>
  <c r="H326" i="38" s="1"/>
  <c r="K326" i="38" s="1"/>
  <c r="G325" i="38"/>
  <c r="H325" i="38" s="1"/>
  <c r="K325" i="38" s="1"/>
  <c r="G324" i="38"/>
  <c r="H324" i="38" s="1"/>
  <c r="K324" i="38" s="1"/>
  <c r="G323" i="38"/>
  <c r="H323" i="38" s="1"/>
  <c r="K323" i="38" s="1"/>
  <c r="G322" i="38"/>
  <c r="H322" i="38" s="1"/>
  <c r="K322" i="38" s="1"/>
  <c r="G321" i="38"/>
  <c r="H321" i="38" s="1"/>
  <c r="K321" i="38" s="1"/>
  <c r="G320" i="38"/>
  <c r="H320" i="38" s="1"/>
  <c r="K320" i="38" s="1"/>
  <c r="G319" i="38"/>
  <c r="H319" i="38" s="1"/>
  <c r="K319" i="38" s="1"/>
  <c r="G318" i="38"/>
  <c r="H318" i="38" s="1"/>
  <c r="K318" i="38" s="1"/>
  <c r="G317" i="38"/>
  <c r="H317" i="38" s="1"/>
  <c r="K317" i="38" s="1"/>
  <c r="G316" i="38"/>
  <c r="H316" i="38" s="1"/>
  <c r="K316" i="38" s="1"/>
  <c r="G315" i="38"/>
  <c r="H315" i="38" s="1"/>
  <c r="K315" i="38" s="1"/>
  <c r="G314" i="38"/>
  <c r="H314" i="38" s="1"/>
  <c r="K314" i="38" s="1"/>
  <c r="G313" i="38"/>
  <c r="H313" i="38" s="1"/>
  <c r="K313" i="38" s="1"/>
  <c r="G312" i="38"/>
  <c r="H312" i="38" s="1"/>
  <c r="K312" i="38" s="1"/>
  <c r="G311" i="38"/>
  <c r="H311" i="38" s="1"/>
  <c r="K311" i="38" s="1"/>
  <c r="G310" i="38"/>
  <c r="H310" i="38" s="1"/>
  <c r="K310" i="38" s="1"/>
  <c r="G309" i="38"/>
  <c r="H309" i="38" s="1"/>
  <c r="K309" i="38" s="1"/>
  <c r="G308" i="38"/>
  <c r="H308" i="38" s="1"/>
  <c r="K308" i="38" s="1"/>
  <c r="G307" i="38"/>
  <c r="H307" i="38" s="1"/>
  <c r="K307" i="38" s="1"/>
  <c r="G306" i="38"/>
  <c r="H306" i="38" s="1"/>
  <c r="K306" i="38" s="1"/>
  <c r="G305" i="38"/>
  <c r="H305" i="38" s="1"/>
  <c r="K305" i="38" s="1"/>
  <c r="G304" i="38"/>
  <c r="H304" i="38" s="1"/>
  <c r="K304" i="38" s="1"/>
  <c r="G303" i="38"/>
  <c r="H303" i="38" s="1"/>
  <c r="K303" i="38" s="1"/>
  <c r="G302" i="38"/>
  <c r="H302" i="38" s="1"/>
  <c r="K302" i="38" s="1"/>
  <c r="I2394" i="33"/>
  <c r="I2393" i="33"/>
  <c r="I2392" i="33"/>
  <c r="I2391" i="33"/>
  <c r="I2390" i="33"/>
  <c r="I2389" i="33"/>
  <c r="I2388" i="33"/>
  <c r="I2387" i="33"/>
  <c r="I2386" i="33"/>
  <c r="I2385" i="33"/>
  <c r="I2384" i="33"/>
  <c r="I2383" i="33"/>
  <c r="I2382" i="33"/>
  <c r="I2381" i="33"/>
  <c r="I2380" i="33"/>
  <c r="I2379" i="33"/>
  <c r="I2378" i="33"/>
  <c r="I2377" i="33"/>
  <c r="I2376" i="33"/>
  <c r="I2375" i="33"/>
  <c r="I2374" i="33"/>
  <c r="I2373" i="33"/>
  <c r="I2372" i="33"/>
  <c r="I2371" i="33"/>
  <c r="I2370" i="33"/>
  <c r="I2369" i="33"/>
  <c r="I2368" i="33"/>
  <c r="I2367" i="33"/>
  <c r="I2366" i="33"/>
  <c r="I2365" i="33"/>
  <c r="I2364" i="33"/>
  <c r="I2363" i="33"/>
  <c r="I2362" i="33"/>
  <c r="I2361" i="33"/>
  <c r="I2360" i="33"/>
  <c r="I2359" i="33"/>
  <c r="I2358" i="33"/>
  <c r="I2357" i="33"/>
  <c r="I2356" i="33"/>
  <c r="I2355" i="33"/>
  <c r="I2354" i="33"/>
  <c r="I2353" i="33"/>
  <c r="I2352" i="33"/>
  <c r="I2351" i="33"/>
  <c r="I2350" i="33"/>
  <c r="I2349" i="33"/>
  <c r="I2348" i="33"/>
  <c r="I2347" i="33"/>
  <c r="I2346" i="33"/>
  <c r="I2345" i="33"/>
  <c r="I2344" i="33"/>
  <c r="I2343" i="33"/>
  <c r="I2342" i="33"/>
  <c r="I2341" i="33"/>
  <c r="I2340" i="33"/>
  <c r="I2339" i="33"/>
  <c r="I2338" i="33"/>
  <c r="I2337" i="33"/>
  <c r="I2336" i="33"/>
  <c r="I2335" i="33"/>
  <c r="I2334" i="33"/>
  <c r="I2333" i="33"/>
  <c r="I2332" i="33"/>
  <c r="I2331" i="33"/>
  <c r="I2330" i="33"/>
  <c r="I2329" i="33"/>
  <c r="I2328" i="33"/>
  <c r="I2327" i="33"/>
  <c r="I2326" i="33"/>
  <c r="I2325" i="33"/>
  <c r="I2324" i="33"/>
  <c r="I2323" i="33"/>
  <c r="I2322" i="33"/>
  <c r="I2321" i="33"/>
  <c r="I2320" i="33"/>
  <c r="I2319" i="33"/>
  <c r="I2318" i="33"/>
  <c r="I2317" i="33"/>
  <c r="I2316" i="33"/>
  <c r="I2315" i="33"/>
  <c r="I2314" i="33"/>
  <c r="I2313" i="33"/>
  <c r="I2312" i="33"/>
  <c r="I2311" i="33"/>
  <c r="I2310" i="33"/>
  <c r="I2309" i="33"/>
  <c r="I2308" i="33"/>
  <c r="I2307" i="33"/>
  <c r="I2306" i="33"/>
  <c r="I2305" i="33"/>
  <c r="I2304" i="33"/>
  <c r="I2303" i="33"/>
  <c r="I2302" i="33"/>
  <c r="I2301" i="33"/>
  <c r="I2300" i="33"/>
  <c r="I2299" i="33"/>
  <c r="I2298" i="33"/>
  <c r="I2297" i="33"/>
  <c r="I2296" i="33"/>
  <c r="I2295" i="33"/>
  <c r="I2294" i="33"/>
  <c r="I2293" i="33"/>
  <c r="I2292" i="33"/>
  <c r="I2291" i="33"/>
  <c r="I2290" i="33"/>
  <c r="I2289" i="33"/>
  <c r="I2288" i="33"/>
  <c r="I2287" i="33"/>
  <c r="I2286" i="33"/>
  <c r="I2285" i="33"/>
  <c r="I2284" i="33"/>
  <c r="I2283" i="33"/>
  <c r="I2282" i="33"/>
  <c r="I2281" i="33"/>
  <c r="I2280" i="33"/>
  <c r="I2279" i="33"/>
  <c r="I2278" i="33"/>
  <c r="I2277" i="33"/>
  <c r="I2276" i="33"/>
  <c r="I2275" i="33"/>
  <c r="I2274" i="33"/>
  <c r="I2273" i="33"/>
  <c r="I2272" i="33"/>
  <c r="I2271" i="33"/>
  <c r="I2270" i="33"/>
  <c r="I2269" i="33"/>
  <c r="I2268" i="33"/>
  <c r="I2267" i="33"/>
  <c r="I2266" i="33"/>
  <c r="I2265" i="33"/>
  <c r="I2264" i="33"/>
  <c r="I2263" i="33"/>
  <c r="I2262" i="33"/>
  <c r="I2261" i="33"/>
  <c r="I2260" i="33"/>
  <c r="I2259" i="33"/>
  <c r="I2258" i="33"/>
  <c r="I2257" i="33"/>
  <c r="I2256" i="33"/>
  <c r="I2255" i="33"/>
  <c r="I2254" i="33"/>
  <c r="I2253" i="33"/>
  <c r="I2252" i="33"/>
  <c r="I2251" i="33"/>
  <c r="I2250" i="33"/>
  <c r="I2249" i="33"/>
  <c r="I2248" i="33"/>
  <c r="I2247" i="33"/>
  <c r="I2246" i="33"/>
  <c r="I2245" i="33"/>
  <c r="I2244" i="33"/>
  <c r="I2243" i="33"/>
  <c r="I2242" i="33"/>
  <c r="I2241" i="33"/>
  <c r="I2240" i="33"/>
  <c r="I2239" i="33"/>
  <c r="I2238" i="33"/>
  <c r="I2237" i="33"/>
  <c r="I2236" i="33"/>
  <c r="I2235" i="33"/>
  <c r="I2234" i="33"/>
  <c r="I2233" i="33"/>
  <c r="I2232" i="33"/>
  <c r="I2231" i="33"/>
  <c r="I2230" i="33"/>
  <c r="I2229" i="33"/>
  <c r="I2228" i="33"/>
  <c r="I2227" i="33"/>
  <c r="I2226" i="33"/>
  <c r="I2225" i="33"/>
  <c r="I2224" i="33"/>
  <c r="I2223" i="33"/>
  <c r="I2222" i="33"/>
  <c r="I2221" i="33"/>
  <c r="I2220" i="33"/>
  <c r="I2219" i="33"/>
  <c r="I2218" i="33"/>
  <c r="I2217" i="33"/>
  <c r="I2216" i="33"/>
  <c r="I2215" i="33"/>
  <c r="I2214" i="33"/>
  <c r="I2213" i="33"/>
  <c r="I2212" i="33"/>
  <c r="I2211" i="33"/>
  <c r="I2210" i="33"/>
  <c r="I2209" i="33"/>
  <c r="I2208" i="33"/>
  <c r="I2207" i="33"/>
  <c r="I2206" i="33"/>
  <c r="I2205" i="33"/>
  <c r="I2204" i="33"/>
  <c r="I2203" i="33"/>
  <c r="I2202" i="33"/>
  <c r="I2201" i="33"/>
  <c r="I2200" i="33"/>
  <c r="I2199" i="33"/>
  <c r="I2198" i="33"/>
  <c r="I2197" i="33"/>
  <c r="I2196" i="33"/>
  <c r="I2195" i="33"/>
  <c r="I2194" i="33"/>
  <c r="I2193" i="33"/>
  <c r="I2192" i="33"/>
  <c r="I2191" i="33"/>
  <c r="I2190" i="33"/>
  <c r="I2189" i="33"/>
  <c r="I2188" i="33"/>
  <c r="I2187" i="33"/>
  <c r="I2186" i="33"/>
  <c r="I2185" i="33"/>
  <c r="I2184" i="33"/>
  <c r="I2183" i="33"/>
  <c r="I2182" i="33"/>
  <c r="I2181" i="33"/>
  <c r="I2180" i="33"/>
  <c r="I2179" i="33"/>
  <c r="I2178" i="33"/>
  <c r="I2177" i="33"/>
  <c r="I2176" i="33"/>
  <c r="I2175" i="33"/>
  <c r="I2174" i="33"/>
  <c r="I2173" i="33"/>
  <c r="I2172" i="33"/>
  <c r="I2171" i="33"/>
  <c r="I2170" i="33"/>
  <c r="I2169" i="33"/>
  <c r="I2168" i="33"/>
  <c r="I2167" i="33"/>
  <c r="I2166" i="33"/>
  <c r="I2165" i="33"/>
  <c r="I2164" i="33"/>
  <c r="I2163" i="33"/>
  <c r="I2162" i="33"/>
  <c r="I2161" i="33"/>
  <c r="I2160" i="33"/>
  <c r="I2159" i="33"/>
  <c r="I2158" i="33"/>
  <c r="I2157" i="33"/>
  <c r="I2156" i="33"/>
  <c r="I2155" i="33"/>
  <c r="I2154" i="33"/>
  <c r="I2153" i="33"/>
  <c r="I2152" i="33"/>
  <c r="I2151" i="33"/>
  <c r="I2150" i="33"/>
  <c r="I2149" i="33"/>
  <c r="I2148" i="33"/>
  <c r="I2147" i="33"/>
  <c r="I2146" i="33"/>
  <c r="I2145" i="33"/>
  <c r="I2144" i="33"/>
  <c r="I2143" i="33"/>
  <c r="I2142" i="33"/>
  <c r="I2141" i="33"/>
  <c r="I2140" i="33"/>
  <c r="I2139" i="33"/>
  <c r="I2138" i="33"/>
  <c r="I2137" i="33"/>
  <c r="I2136" i="33"/>
  <c r="I2135" i="33"/>
  <c r="I2134" i="33"/>
  <c r="I2133" i="33"/>
  <c r="I2132" i="33"/>
  <c r="I2131" i="33"/>
  <c r="I2130" i="33"/>
  <c r="I2129" i="33"/>
  <c r="I2128" i="33"/>
  <c r="I2127" i="33"/>
  <c r="I2126" i="33"/>
  <c r="I2125" i="33"/>
  <c r="I2124" i="33"/>
  <c r="I2123" i="33"/>
  <c r="I2122" i="33"/>
  <c r="I2121" i="33"/>
  <c r="I2120" i="33"/>
  <c r="I2119" i="33"/>
  <c r="I2118" i="33"/>
  <c r="I2117" i="33"/>
  <c r="I2116" i="33"/>
  <c r="I2115" i="33"/>
  <c r="I2114" i="33"/>
  <c r="I2113" i="33"/>
  <c r="I2112" i="33"/>
  <c r="I2111" i="33"/>
  <c r="I2110" i="33"/>
  <c r="I2109" i="33"/>
  <c r="I2108" i="33"/>
  <c r="I2107" i="33"/>
  <c r="I2106" i="33"/>
  <c r="I2105" i="33"/>
  <c r="I2104" i="33"/>
  <c r="I2103" i="33"/>
  <c r="I2102" i="33"/>
  <c r="I2101" i="33"/>
  <c r="I2100" i="33"/>
  <c r="I2099" i="33"/>
  <c r="I2098" i="33"/>
  <c r="I2097" i="33"/>
  <c r="I2096" i="33"/>
  <c r="I2095" i="33"/>
  <c r="I2094" i="33"/>
  <c r="I2093" i="33"/>
  <c r="I2092" i="33"/>
  <c r="I2091" i="33"/>
  <c r="I2090" i="33"/>
  <c r="I2089" i="33"/>
  <c r="I2088" i="33"/>
  <c r="I2087" i="33"/>
  <c r="I2086" i="33"/>
  <c r="I2085" i="33"/>
  <c r="I2084" i="33"/>
  <c r="I2083" i="33"/>
  <c r="I2082" i="33"/>
  <c r="I2081" i="33"/>
  <c r="I2080" i="33"/>
  <c r="I2079" i="33"/>
  <c r="I2078" i="33"/>
  <c r="I2077" i="33"/>
  <c r="I2076" i="33"/>
  <c r="I2075" i="33"/>
  <c r="I2074" i="33"/>
  <c r="I2073" i="33"/>
  <c r="I2072" i="33"/>
  <c r="I2071" i="33"/>
  <c r="I2070" i="33"/>
  <c r="I2069" i="33"/>
  <c r="I2068" i="33"/>
  <c r="I2067" i="33"/>
  <c r="I2066" i="33"/>
  <c r="I2065" i="33"/>
  <c r="I2064" i="33"/>
  <c r="I2063" i="33"/>
  <c r="I2062" i="33"/>
  <c r="I2061" i="33"/>
  <c r="I2060" i="33"/>
  <c r="I2059" i="33"/>
  <c r="I2058" i="33"/>
  <c r="I2057" i="33"/>
  <c r="I2056" i="33"/>
  <c r="I2055" i="33"/>
  <c r="I2054" i="33"/>
  <c r="I2053" i="33"/>
  <c r="I2052" i="33"/>
  <c r="I2051" i="33"/>
  <c r="I2050" i="33"/>
  <c r="I2049" i="33"/>
  <c r="I2048" i="33"/>
  <c r="I2047" i="33"/>
  <c r="I2046" i="33"/>
  <c r="I2045" i="33"/>
  <c r="I2044" i="33"/>
  <c r="I2043" i="33"/>
  <c r="I2042" i="33"/>
  <c r="I2041" i="33"/>
  <c r="I2040" i="33"/>
  <c r="I2039" i="33"/>
  <c r="I2038" i="33"/>
  <c r="I2037" i="33"/>
  <c r="I2036" i="33"/>
  <c r="I2035" i="33"/>
  <c r="I2034" i="33"/>
  <c r="I2033" i="33"/>
  <c r="I2032" i="33"/>
  <c r="I2031" i="33"/>
  <c r="I2030" i="33"/>
  <c r="I2029" i="33"/>
  <c r="I2028" i="33"/>
  <c r="I2027" i="33"/>
  <c r="I2026" i="33"/>
  <c r="I2025" i="33"/>
  <c r="I2024" i="33"/>
  <c r="I2023" i="33"/>
  <c r="I2022" i="33"/>
  <c r="I2021" i="33"/>
  <c r="I2020" i="33"/>
  <c r="I2019" i="33"/>
  <c r="I2018" i="33"/>
  <c r="I2017" i="33"/>
  <c r="I2016" i="33"/>
  <c r="I2015" i="33"/>
  <c r="I2014" i="33"/>
  <c r="I2013" i="33"/>
  <c r="I2012" i="33"/>
  <c r="I2011" i="33"/>
  <c r="I2010" i="33"/>
  <c r="I2009" i="33"/>
  <c r="I2008" i="33"/>
  <c r="I2007" i="33"/>
  <c r="I2006" i="33"/>
  <c r="I2005" i="33"/>
  <c r="I2004" i="33"/>
  <c r="I2003" i="33"/>
  <c r="I2002" i="33"/>
  <c r="I2001" i="33"/>
  <c r="I2000" i="33"/>
  <c r="I1999" i="33"/>
  <c r="I1998" i="33"/>
  <c r="I1997" i="33"/>
  <c r="I1996" i="33"/>
  <c r="I1995" i="33"/>
  <c r="I1994" i="33"/>
  <c r="I1993" i="33"/>
  <c r="I1992" i="33"/>
  <c r="I1991" i="33"/>
  <c r="I1990" i="33"/>
  <c r="I1989" i="33"/>
  <c r="I1988" i="33"/>
  <c r="I1987" i="33"/>
  <c r="I1986" i="33"/>
  <c r="I1985" i="33"/>
  <c r="I1984" i="33"/>
  <c r="I1983" i="33"/>
  <c r="I1982" i="33"/>
  <c r="I1981" i="33"/>
  <c r="I1980" i="33"/>
  <c r="I1979" i="33"/>
  <c r="I1978" i="33"/>
  <c r="I1977" i="33"/>
  <c r="I1976" i="33"/>
  <c r="I1975" i="33"/>
  <c r="I1974" i="33"/>
  <c r="I1973" i="33"/>
  <c r="I1972" i="33"/>
  <c r="I1971" i="33"/>
  <c r="I1970" i="33"/>
  <c r="I1969" i="33"/>
  <c r="I1968" i="33"/>
  <c r="I1967" i="33"/>
  <c r="I1966" i="33"/>
  <c r="I1965" i="33"/>
  <c r="I1964" i="33"/>
  <c r="I1963" i="33"/>
  <c r="I1962" i="33"/>
  <c r="I1961" i="33"/>
  <c r="I1960" i="33"/>
  <c r="I1959" i="33"/>
  <c r="I1958" i="33"/>
  <c r="I1957" i="33"/>
  <c r="I1956" i="33"/>
  <c r="I1955" i="33"/>
  <c r="I1954" i="33"/>
  <c r="I1953" i="33"/>
  <c r="I1952" i="33"/>
  <c r="I1951" i="33"/>
  <c r="I1950" i="33"/>
  <c r="I1949" i="33"/>
  <c r="I1948" i="33"/>
  <c r="I1947" i="33"/>
  <c r="I1946" i="33"/>
  <c r="I1945" i="33"/>
  <c r="I1944" i="33"/>
  <c r="I1943" i="33"/>
  <c r="I1942" i="33"/>
  <c r="I1941" i="33"/>
  <c r="I1940" i="33"/>
  <c r="I1939" i="33"/>
  <c r="I1938" i="33"/>
  <c r="I1937" i="33"/>
  <c r="I1936" i="33"/>
  <c r="I1935" i="33"/>
  <c r="I1934" i="33"/>
  <c r="I1933" i="33"/>
  <c r="I1932" i="33"/>
  <c r="I1931" i="33"/>
  <c r="I1930" i="33"/>
  <c r="I1929" i="33"/>
  <c r="I1928" i="33"/>
  <c r="I1927" i="33"/>
  <c r="I1926" i="33"/>
  <c r="I1925" i="33"/>
  <c r="I1924" i="33"/>
  <c r="I1923" i="33"/>
  <c r="I1922" i="33"/>
  <c r="I1921" i="33"/>
  <c r="I1920" i="33"/>
  <c r="I1919" i="33"/>
  <c r="I1918" i="33"/>
  <c r="I1917" i="33"/>
  <c r="I1916" i="33"/>
  <c r="I1915" i="33"/>
  <c r="I1914" i="33"/>
  <c r="I1913" i="33"/>
  <c r="I1912" i="33"/>
  <c r="I1911" i="33"/>
  <c r="I1910" i="33"/>
  <c r="I1909" i="33"/>
  <c r="I1908" i="33"/>
  <c r="I1907" i="33"/>
  <c r="I1906" i="33"/>
  <c r="I1905" i="33"/>
  <c r="I1904" i="33"/>
  <c r="I1903" i="33"/>
  <c r="I1902" i="33"/>
  <c r="I1901" i="33"/>
  <c r="I1900" i="33"/>
  <c r="I1899" i="33"/>
  <c r="I1898" i="33"/>
  <c r="I1897" i="33"/>
  <c r="I1896" i="33"/>
  <c r="I1895" i="33"/>
  <c r="I1894" i="33"/>
  <c r="I1893" i="33"/>
  <c r="I1892" i="33"/>
  <c r="I1891" i="33"/>
  <c r="I1890" i="33"/>
  <c r="I1889" i="33"/>
  <c r="I1888" i="33"/>
  <c r="I1887" i="33"/>
  <c r="I1886" i="33"/>
  <c r="I1885" i="33"/>
  <c r="I1884" i="33"/>
  <c r="I1883" i="33"/>
  <c r="I1882" i="33"/>
  <c r="I1881" i="33"/>
  <c r="I1880" i="33"/>
  <c r="I1879" i="33"/>
  <c r="I1878" i="33"/>
  <c r="I1877" i="33"/>
  <c r="I1876" i="33"/>
  <c r="I1875" i="33"/>
  <c r="I1874" i="33"/>
  <c r="I1873" i="33"/>
  <c r="I1872" i="33"/>
  <c r="I1871" i="33"/>
  <c r="I1870" i="33"/>
  <c r="I1869" i="33"/>
  <c r="I1868" i="33"/>
  <c r="I1867" i="33"/>
  <c r="I1866" i="33"/>
  <c r="I1865" i="33"/>
  <c r="I1864" i="33"/>
  <c r="I1863" i="33"/>
  <c r="I1862" i="33"/>
  <c r="I1861" i="33"/>
  <c r="I1860" i="33"/>
  <c r="I1859" i="33"/>
  <c r="I1858" i="33"/>
  <c r="I1857" i="33"/>
  <c r="I1856" i="33"/>
  <c r="I1855" i="33"/>
  <c r="I1854" i="33"/>
  <c r="I1853" i="33"/>
  <c r="I1852" i="33"/>
  <c r="I1851" i="33"/>
  <c r="I1850" i="33"/>
  <c r="I1849" i="33"/>
  <c r="I1848" i="33"/>
  <c r="I1847" i="33"/>
  <c r="I1846" i="33"/>
  <c r="I1845" i="33"/>
  <c r="I1844" i="33"/>
  <c r="I1843" i="33"/>
  <c r="I1842" i="33"/>
  <c r="I1841" i="33"/>
  <c r="I1840" i="33"/>
  <c r="I1839" i="33"/>
  <c r="I1838" i="33"/>
  <c r="I1837" i="33"/>
  <c r="I1836" i="33"/>
  <c r="I1835" i="33"/>
  <c r="I1834" i="33"/>
  <c r="I1833" i="33"/>
  <c r="I1832" i="33"/>
  <c r="I1831" i="33"/>
  <c r="I1830" i="33"/>
  <c r="I1829" i="33"/>
  <c r="I1828" i="33"/>
  <c r="I1827" i="33"/>
  <c r="I1826" i="33"/>
  <c r="I1825" i="33"/>
  <c r="I1824" i="33"/>
  <c r="I1823" i="33"/>
  <c r="I1822" i="33"/>
  <c r="I1821" i="33"/>
  <c r="I1820" i="33"/>
  <c r="I1819" i="33"/>
  <c r="I1818" i="33"/>
  <c r="I1817" i="33"/>
  <c r="I1816" i="33"/>
  <c r="I1815" i="33"/>
  <c r="I1814" i="33"/>
  <c r="I1813" i="33"/>
  <c r="I1812" i="33"/>
  <c r="I1811" i="33"/>
  <c r="I1810" i="33"/>
  <c r="I1809" i="33"/>
  <c r="I1808" i="33"/>
  <c r="I1807" i="33"/>
  <c r="I1806" i="33"/>
  <c r="I1805" i="33"/>
  <c r="I1804" i="33"/>
  <c r="I1803" i="33"/>
  <c r="I1802" i="33"/>
  <c r="I1801" i="33"/>
  <c r="I1800" i="33"/>
  <c r="I1799" i="33"/>
  <c r="I1798" i="33"/>
  <c r="I1797" i="33"/>
  <c r="I1796" i="33"/>
  <c r="I1795" i="33"/>
  <c r="I1794" i="33"/>
  <c r="I1793" i="33"/>
  <c r="I1792" i="33"/>
  <c r="I1791" i="33"/>
  <c r="I1790" i="33"/>
  <c r="I1789" i="33"/>
  <c r="I1788" i="33"/>
  <c r="I1787" i="33"/>
  <c r="I1786" i="33"/>
  <c r="I1785" i="33"/>
  <c r="I1784" i="33"/>
  <c r="I1783" i="33"/>
  <c r="I1782" i="33"/>
  <c r="I1781" i="33"/>
  <c r="I1780" i="33"/>
  <c r="I1779" i="33"/>
  <c r="I1778" i="33"/>
  <c r="I1777" i="33"/>
  <c r="I1776" i="33"/>
  <c r="I1775" i="33"/>
  <c r="I1774" i="33"/>
  <c r="I1773" i="33"/>
  <c r="I1772" i="33"/>
  <c r="I1771" i="33"/>
  <c r="I1770" i="33"/>
  <c r="I1769" i="33"/>
  <c r="I1768" i="33"/>
  <c r="I1767" i="33"/>
  <c r="I1766" i="33"/>
  <c r="I1765" i="33"/>
  <c r="I1764" i="33"/>
  <c r="I1763" i="33"/>
  <c r="I1762" i="33"/>
  <c r="I1761" i="33"/>
  <c r="I1760" i="33"/>
  <c r="I1759" i="33"/>
  <c r="I1758" i="33"/>
  <c r="I1757" i="33"/>
  <c r="I1756" i="33"/>
  <c r="I1755" i="33"/>
  <c r="I1754" i="33"/>
  <c r="I1753" i="33"/>
  <c r="I1752" i="33"/>
  <c r="I1751" i="33"/>
  <c r="I1750" i="33"/>
  <c r="I1749" i="33"/>
  <c r="I1748" i="33"/>
  <c r="I1747" i="33"/>
  <c r="I1746" i="33"/>
  <c r="I1745" i="33"/>
  <c r="I1744" i="33"/>
  <c r="I1743" i="33"/>
  <c r="I1742" i="33"/>
  <c r="I1741" i="33"/>
  <c r="I1740" i="33"/>
  <c r="I1739" i="33"/>
  <c r="I1738" i="33"/>
  <c r="I1737" i="33"/>
  <c r="I1736" i="33"/>
  <c r="I1735" i="33"/>
  <c r="I1734" i="33"/>
  <c r="I1733" i="33"/>
  <c r="I1732" i="33"/>
  <c r="I1731" i="33"/>
  <c r="I1730" i="33"/>
  <c r="I1729" i="33"/>
  <c r="I1728" i="33"/>
  <c r="I1727" i="33"/>
  <c r="I1726" i="33"/>
  <c r="I1725" i="33"/>
  <c r="I1724" i="33"/>
  <c r="I1723" i="33"/>
  <c r="I1722" i="33"/>
  <c r="I1721" i="33"/>
  <c r="I1720" i="33"/>
  <c r="I1719" i="33"/>
  <c r="I1718" i="33"/>
  <c r="I1717" i="33"/>
  <c r="I1716" i="33"/>
  <c r="I1715" i="33"/>
  <c r="I1714" i="33"/>
  <c r="I1713" i="33"/>
  <c r="I1712" i="33"/>
  <c r="I1711" i="33"/>
  <c r="I1710" i="33"/>
  <c r="I1709" i="33"/>
  <c r="I1708" i="33"/>
  <c r="I1707" i="33"/>
  <c r="I1706" i="33"/>
  <c r="I1705" i="33"/>
  <c r="I1704" i="33"/>
  <c r="I1703" i="33"/>
  <c r="I1702" i="33"/>
  <c r="I1701" i="33"/>
  <c r="I1700" i="33"/>
  <c r="I1699" i="33"/>
  <c r="I1698" i="33"/>
  <c r="I1697" i="33"/>
  <c r="I1696" i="33"/>
  <c r="I1695" i="33"/>
  <c r="I1694" i="33"/>
  <c r="I1693" i="33"/>
  <c r="I1692" i="33"/>
  <c r="I1691" i="33"/>
  <c r="I1690" i="33"/>
  <c r="I1689" i="33"/>
  <c r="I1688" i="33"/>
  <c r="I1687" i="33"/>
  <c r="I1686" i="33"/>
  <c r="I1685" i="33"/>
  <c r="I1684" i="33"/>
  <c r="I1683" i="33"/>
  <c r="I1682" i="33"/>
  <c r="I1681" i="33"/>
  <c r="I1680" i="33"/>
  <c r="I1679" i="33"/>
  <c r="I1678" i="33"/>
  <c r="I1677" i="33"/>
  <c r="I1676" i="33"/>
  <c r="I1675" i="33"/>
  <c r="I1674" i="33"/>
  <c r="I1673" i="33"/>
  <c r="I1672" i="33"/>
  <c r="I1671" i="33"/>
  <c r="I1670" i="33"/>
  <c r="I1669" i="33"/>
  <c r="I1668" i="33"/>
  <c r="I1667" i="33"/>
  <c r="I1666" i="33"/>
  <c r="I1665" i="33"/>
  <c r="I1664" i="33"/>
  <c r="I1663" i="33"/>
  <c r="I1662" i="33"/>
  <c r="I1661" i="33"/>
  <c r="I1660" i="33"/>
  <c r="I1659" i="33"/>
  <c r="I1658" i="33"/>
  <c r="I1657" i="33"/>
  <c r="I1656" i="33"/>
  <c r="I1655" i="33"/>
  <c r="I1654" i="33"/>
  <c r="I1653" i="33"/>
  <c r="I1652" i="33"/>
  <c r="I1651" i="33"/>
  <c r="I1650" i="33"/>
  <c r="I1649" i="33"/>
  <c r="I1648" i="33"/>
  <c r="I1647" i="33"/>
  <c r="I1646" i="33"/>
  <c r="I1645" i="33"/>
  <c r="I1644" i="33"/>
  <c r="I1643" i="33"/>
  <c r="I1642" i="33"/>
  <c r="I1641" i="33"/>
  <c r="I1640" i="33"/>
  <c r="I1639" i="33"/>
  <c r="I1638" i="33"/>
  <c r="I1637" i="33"/>
  <c r="I1636" i="33"/>
  <c r="I1635" i="33"/>
  <c r="I1634" i="33"/>
  <c r="I1633" i="33"/>
  <c r="I1632" i="33"/>
  <c r="I1631" i="33"/>
  <c r="I1630" i="33"/>
  <c r="I1629" i="33"/>
  <c r="I1628" i="33"/>
  <c r="I1627" i="33"/>
  <c r="I1626" i="33"/>
  <c r="I1625" i="33"/>
  <c r="I1624" i="33"/>
  <c r="I1623" i="33"/>
  <c r="I1622" i="33"/>
  <c r="I1621" i="33"/>
  <c r="I1620" i="33"/>
  <c r="I1619" i="33"/>
  <c r="I1618" i="33"/>
  <c r="I1617" i="33"/>
  <c r="I1616" i="33"/>
  <c r="I1615" i="33"/>
  <c r="I1614" i="33"/>
  <c r="I1613" i="33"/>
  <c r="I1612" i="33"/>
  <c r="I1611" i="33"/>
  <c r="I1610" i="33"/>
  <c r="I1609" i="33"/>
  <c r="I1608" i="33"/>
  <c r="I1607" i="33"/>
  <c r="I1606" i="33"/>
  <c r="I1605" i="33"/>
  <c r="I1604" i="33"/>
  <c r="I1603" i="33"/>
  <c r="I1602" i="33"/>
  <c r="I1601" i="33"/>
  <c r="I1600" i="33"/>
  <c r="I1599" i="33"/>
  <c r="I1598" i="33"/>
  <c r="I1597" i="33"/>
  <c r="I1596" i="33"/>
  <c r="I1595" i="33"/>
  <c r="I1594" i="33"/>
  <c r="I1593" i="33"/>
  <c r="I1592" i="33"/>
  <c r="I1591" i="33"/>
  <c r="I1590" i="33"/>
  <c r="I1589" i="33"/>
  <c r="I1588" i="33"/>
  <c r="I1587" i="33"/>
  <c r="I1586" i="33"/>
  <c r="I1585" i="33"/>
  <c r="I1584" i="33"/>
  <c r="I1583" i="33"/>
  <c r="I1582" i="33"/>
  <c r="I1581" i="33"/>
  <c r="I1580" i="33"/>
  <c r="I1579" i="33"/>
  <c r="I1578" i="33"/>
  <c r="I1577" i="33"/>
  <c r="I1576" i="33"/>
  <c r="I1575" i="33"/>
  <c r="I1574" i="33"/>
  <c r="I1573" i="33"/>
  <c r="I1572" i="33"/>
  <c r="I1571" i="33"/>
  <c r="I1570" i="33"/>
  <c r="I1569" i="33"/>
  <c r="I1568" i="33"/>
  <c r="I1567" i="33"/>
  <c r="I1566" i="33"/>
  <c r="I1565" i="33"/>
  <c r="I1564" i="33"/>
  <c r="I1563" i="33"/>
  <c r="I1562" i="33"/>
  <c r="I1561" i="33"/>
  <c r="I1560" i="33"/>
  <c r="I1559" i="33"/>
  <c r="I1558" i="33"/>
  <c r="I1557" i="33"/>
  <c r="I1556" i="33"/>
  <c r="I1555" i="33"/>
  <c r="I1554" i="33"/>
  <c r="I1553" i="33"/>
  <c r="I1552" i="33"/>
  <c r="I1551" i="33"/>
  <c r="I1550" i="33"/>
  <c r="I1549" i="33"/>
  <c r="I1548" i="33"/>
  <c r="I1547" i="33"/>
  <c r="I1546" i="33"/>
  <c r="I1545" i="33"/>
  <c r="I1544" i="33"/>
  <c r="I1543" i="33"/>
  <c r="I1542" i="33"/>
  <c r="I1541" i="33"/>
  <c r="I1540" i="33"/>
  <c r="I1539" i="33"/>
  <c r="I1538" i="33"/>
  <c r="I1537" i="33"/>
  <c r="I1536" i="33"/>
  <c r="I1535" i="33"/>
  <c r="I1534" i="33"/>
  <c r="I1533" i="33"/>
  <c r="I1532" i="33"/>
  <c r="I1531" i="33"/>
  <c r="I1530" i="33"/>
  <c r="I1529" i="33"/>
  <c r="I1528" i="33"/>
  <c r="I1527" i="33"/>
  <c r="I1526" i="33"/>
  <c r="I1525" i="33"/>
  <c r="I1524" i="33"/>
  <c r="I1523" i="33"/>
  <c r="I1522" i="33"/>
  <c r="I1521" i="33"/>
  <c r="I1520" i="33"/>
  <c r="I1519" i="33"/>
  <c r="I1518" i="33"/>
  <c r="I1517" i="33"/>
  <c r="I1516" i="33"/>
  <c r="I1515" i="33"/>
  <c r="I1514" i="33"/>
  <c r="I1513" i="33"/>
  <c r="I1512" i="33"/>
  <c r="I1511" i="33"/>
  <c r="I1510" i="33"/>
  <c r="I1509" i="33"/>
  <c r="I1508" i="33"/>
  <c r="I1507" i="33"/>
  <c r="I1506" i="33"/>
  <c r="I1505" i="33"/>
  <c r="I1504" i="33"/>
  <c r="I1503" i="33"/>
  <c r="I1502" i="33"/>
  <c r="I1501" i="33"/>
  <c r="I1500" i="33"/>
  <c r="I1499" i="33"/>
  <c r="I1498" i="33"/>
  <c r="I1497" i="33"/>
  <c r="I1496" i="33"/>
  <c r="I1495" i="33"/>
  <c r="I1494" i="33"/>
  <c r="I1493" i="33"/>
  <c r="I1492" i="33"/>
  <c r="I1491" i="33"/>
  <c r="I1490" i="33"/>
  <c r="I1489" i="33"/>
  <c r="I1488" i="33"/>
  <c r="I1487" i="33"/>
  <c r="I1486" i="33"/>
  <c r="I1485" i="33"/>
  <c r="I1484" i="33"/>
  <c r="I1483" i="33"/>
  <c r="I1482" i="33"/>
  <c r="I1481" i="33"/>
  <c r="I1480" i="33"/>
  <c r="I1479" i="33"/>
  <c r="I1478" i="33"/>
  <c r="I1477" i="33"/>
  <c r="I1476" i="33"/>
  <c r="I1475" i="33"/>
  <c r="I1474" i="33"/>
  <c r="I1473" i="33"/>
  <c r="I1472" i="33"/>
  <c r="I1471" i="33"/>
  <c r="I1470" i="33"/>
  <c r="I1469" i="33"/>
  <c r="I1468" i="33"/>
  <c r="I1467" i="33"/>
  <c r="I1466" i="33"/>
  <c r="I1465" i="33"/>
  <c r="I1464" i="33"/>
  <c r="I1463" i="33"/>
  <c r="I1462" i="33"/>
  <c r="I1461" i="33"/>
  <c r="I1460" i="33"/>
  <c r="I1459" i="33"/>
  <c r="I1458" i="33"/>
  <c r="I1457" i="33"/>
  <c r="I1456" i="33"/>
  <c r="I1455" i="33"/>
  <c r="I1454" i="33"/>
  <c r="I1453" i="33"/>
  <c r="I1452" i="33"/>
  <c r="I1451" i="33"/>
  <c r="I1450" i="33"/>
  <c r="I1449" i="33"/>
  <c r="I1448" i="33"/>
  <c r="I1447" i="33"/>
  <c r="I1446" i="33"/>
  <c r="I1445" i="33"/>
  <c r="I1444" i="33"/>
  <c r="I1443" i="33"/>
  <c r="I1442" i="33"/>
  <c r="I1441" i="33"/>
  <c r="I1440" i="33"/>
  <c r="I1439" i="33"/>
  <c r="I1438" i="33"/>
  <c r="I1437" i="33"/>
  <c r="I1436" i="33"/>
  <c r="I1435" i="33"/>
  <c r="I1434" i="33"/>
  <c r="I1433" i="33"/>
  <c r="I1432" i="33"/>
  <c r="I1431" i="33"/>
  <c r="I1430" i="33"/>
  <c r="I1429" i="33"/>
  <c r="I1428" i="33"/>
  <c r="I1427" i="33"/>
  <c r="I1426" i="33"/>
  <c r="I1425" i="33"/>
  <c r="I1424" i="33"/>
  <c r="I1423" i="33"/>
  <c r="I1422" i="33"/>
  <c r="I1421" i="33"/>
  <c r="I1420" i="33"/>
  <c r="I1419" i="33"/>
  <c r="I1418" i="33"/>
  <c r="I1417" i="33"/>
  <c r="I1416" i="33"/>
  <c r="I1415" i="33"/>
  <c r="I1414" i="33"/>
  <c r="I1413" i="33"/>
  <c r="I1412" i="33"/>
  <c r="I1411" i="33"/>
  <c r="I1410" i="33"/>
  <c r="I1409" i="33"/>
  <c r="I1408" i="33"/>
  <c r="I1407" i="33"/>
  <c r="I1406" i="33"/>
  <c r="I1405" i="33"/>
  <c r="I1404" i="33"/>
  <c r="I1403" i="33"/>
  <c r="I1402" i="33"/>
  <c r="I1401" i="33"/>
  <c r="I1400" i="33"/>
  <c r="I1399" i="33"/>
  <c r="I1398" i="33"/>
  <c r="I1397" i="33"/>
  <c r="I1396" i="33"/>
  <c r="I1395" i="33"/>
  <c r="I1394" i="33"/>
  <c r="I1393" i="33"/>
  <c r="I1392" i="33"/>
  <c r="I1391" i="33"/>
  <c r="I1390" i="33"/>
  <c r="I1389" i="33"/>
  <c r="I1388" i="33"/>
  <c r="I1387" i="33"/>
  <c r="I1386" i="33"/>
  <c r="I1385" i="33"/>
  <c r="I1384" i="33"/>
  <c r="I1383" i="33"/>
  <c r="I1382" i="33"/>
  <c r="I1381" i="33"/>
  <c r="I1380" i="33"/>
  <c r="I1379" i="33"/>
  <c r="I1378" i="33"/>
  <c r="I1377" i="33"/>
  <c r="I1376" i="33"/>
  <c r="I1375" i="33"/>
  <c r="I1374" i="33"/>
  <c r="I1373" i="33"/>
  <c r="I1372" i="33"/>
  <c r="I1371" i="33"/>
  <c r="I1370" i="33"/>
  <c r="I1369" i="33"/>
  <c r="I1368" i="33"/>
  <c r="I1367" i="33"/>
  <c r="I1366" i="33"/>
  <c r="I1365" i="33"/>
  <c r="I1364" i="33"/>
  <c r="I1363" i="33"/>
  <c r="I1362" i="33"/>
  <c r="I1361" i="33"/>
  <c r="I1360" i="33"/>
  <c r="I1359" i="33"/>
  <c r="I1358" i="33"/>
  <c r="I1357" i="33"/>
  <c r="I1356" i="33"/>
  <c r="I1355" i="33"/>
  <c r="I1354" i="33"/>
  <c r="I1353" i="33"/>
  <c r="I1352" i="33"/>
  <c r="I1351" i="33"/>
  <c r="I1350" i="33"/>
  <c r="I1349" i="33"/>
  <c r="I1348" i="33"/>
  <c r="I1347" i="33"/>
  <c r="I1346" i="33"/>
  <c r="I1345" i="33"/>
  <c r="I1344" i="33"/>
  <c r="I1343" i="33"/>
  <c r="I1342" i="33"/>
  <c r="I1341" i="33"/>
  <c r="I1340" i="33"/>
  <c r="I1339" i="33"/>
  <c r="I1338" i="33"/>
  <c r="I1337" i="33"/>
  <c r="I1336" i="33"/>
  <c r="I1335" i="33"/>
  <c r="I1334" i="33"/>
  <c r="I1333" i="33"/>
  <c r="I1332" i="33"/>
  <c r="I1331" i="33"/>
  <c r="I1330" i="33"/>
  <c r="I1329" i="33"/>
  <c r="I1328" i="33"/>
  <c r="I1327" i="33"/>
  <c r="I1326" i="33"/>
  <c r="I1325" i="33"/>
  <c r="I1324" i="33"/>
  <c r="I1323" i="33"/>
  <c r="I1322" i="33"/>
  <c r="I1321" i="33"/>
  <c r="I1320" i="33"/>
  <c r="I1319" i="33"/>
  <c r="I1318" i="33"/>
  <c r="I1317" i="33"/>
  <c r="I1316" i="33"/>
  <c r="I1315" i="33"/>
  <c r="I1314" i="33"/>
  <c r="I1313" i="33"/>
  <c r="I1312" i="33"/>
  <c r="I1311" i="33"/>
  <c r="I1310" i="33"/>
  <c r="I1309" i="33"/>
  <c r="I1308" i="33"/>
  <c r="I1307" i="33"/>
  <c r="I1306" i="33"/>
  <c r="I1305" i="33"/>
  <c r="I1304" i="33"/>
  <c r="I1303" i="33"/>
  <c r="I1302" i="33"/>
  <c r="I1301" i="33"/>
  <c r="I1300" i="33"/>
  <c r="I1299" i="33"/>
  <c r="I1298" i="33"/>
  <c r="I1297" i="33"/>
  <c r="I1296" i="33"/>
  <c r="I1295" i="33"/>
  <c r="I1294" i="33"/>
  <c r="I1293" i="33"/>
  <c r="I1292" i="33"/>
  <c r="I1291" i="33"/>
  <c r="I1290" i="33"/>
  <c r="I1289" i="33"/>
  <c r="I1288" i="33"/>
  <c r="I1287" i="33"/>
  <c r="I1286" i="33"/>
  <c r="I1285" i="33"/>
  <c r="I1284" i="33"/>
  <c r="I1283" i="33"/>
  <c r="I1282" i="33"/>
  <c r="I1281" i="33"/>
  <c r="I1280" i="33"/>
  <c r="I1279" i="33"/>
  <c r="I1278" i="33"/>
  <c r="I1277" i="33"/>
  <c r="I1276" i="33"/>
  <c r="I1275" i="33"/>
  <c r="I1274" i="33"/>
  <c r="I1273" i="33"/>
  <c r="I1272" i="33"/>
  <c r="I1271" i="33"/>
  <c r="I1270" i="33"/>
  <c r="I1269" i="33"/>
  <c r="I1268" i="33"/>
  <c r="I1267" i="33"/>
  <c r="I1266" i="33"/>
  <c r="I1265" i="33"/>
  <c r="I1264" i="33"/>
  <c r="I1263" i="33"/>
  <c r="I1262" i="33"/>
  <c r="I1261" i="33"/>
  <c r="I1260" i="33"/>
  <c r="I1259" i="33"/>
  <c r="I1258" i="33"/>
  <c r="I1257" i="33"/>
  <c r="I1256" i="33"/>
  <c r="I1255" i="33"/>
  <c r="I1254" i="33"/>
  <c r="I1253" i="33"/>
  <c r="I1252" i="33"/>
  <c r="I1251" i="33"/>
  <c r="I1250" i="33"/>
  <c r="I1249" i="33"/>
  <c r="I1248" i="33"/>
  <c r="I1247" i="33"/>
  <c r="I1246" i="33"/>
  <c r="I1245" i="33"/>
  <c r="I1244" i="33"/>
  <c r="I1243" i="33"/>
  <c r="I1242" i="33"/>
  <c r="I1241" i="33"/>
  <c r="I1240" i="33"/>
  <c r="I1239" i="33"/>
  <c r="I1238" i="33"/>
  <c r="I1237" i="33"/>
  <c r="I1236" i="33"/>
  <c r="I1235" i="33"/>
  <c r="I1234" i="33"/>
  <c r="I1233" i="33"/>
  <c r="I1232" i="33"/>
  <c r="I1231" i="33"/>
  <c r="I1230" i="33"/>
  <c r="I1229" i="33"/>
  <c r="I1228" i="33"/>
  <c r="I1227" i="33"/>
  <c r="I1226" i="33"/>
  <c r="I1225" i="33"/>
  <c r="I1224" i="33"/>
  <c r="I1223" i="33"/>
  <c r="I1222" i="33"/>
  <c r="I1221" i="33"/>
  <c r="I1220" i="33"/>
  <c r="I1219" i="33"/>
  <c r="I1218" i="33"/>
  <c r="I1217" i="33"/>
  <c r="I1216" i="33"/>
  <c r="I1215" i="33"/>
  <c r="I1214" i="33"/>
  <c r="I1213" i="33"/>
  <c r="I1212" i="33"/>
  <c r="I1211" i="33"/>
  <c r="I1210" i="33"/>
  <c r="I1209" i="33"/>
  <c r="I1208" i="33"/>
  <c r="I1207" i="33"/>
  <c r="I1206" i="33"/>
  <c r="I1205" i="33"/>
  <c r="I1204" i="33"/>
  <c r="I1203" i="33"/>
  <c r="I1202" i="33"/>
  <c r="I1201" i="33"/>
  <c r="I1200" i="33"/>
  <c r="I1199" i="33"/>
  <c r="I1198" i="33"/>
  <c r="I1197" i="33"/>
  <c r="I1196" i="33"/>
  <c r="I1195" i="33"/>
  <c r="I1194" i="33"/>
  <c r="I1193" i="33"/>
  <c r="I1192" i="33"/>
  <c r="I1191" i="33"/>
  <c r="I1190" i="33"/>
  <c r="I1189" i="33"/>
  <c r="I1188" i="33"/>
  <c r="I1187" i="33"/>
  <c r="I1186" i="33"/>
  <c r="I1185" i="33"/>
  <c r="I1184" i="33"/>
  <c r="I1183" i="33"/>
  <c r="I1182" i="33"/>
  <c r="I1181" i="33"/>
  <c r="I1180" i="33"/>
  <c r="I1179" i="33"/>
  <c r="I1178" i="33"/>
  <c r="I1177" i="33"/>
  <c r="I1176" i="33"/>
  <c r="I1175" i="33"/>
  <c r="I1174" i="33"/>
  <c r="I1173" i="33"/>
  <c r="I1172" i="33"/>
  <c r="I1171" i="33"/>
  <c r="I1170" i="33"/>
  <c r="I1169" i="33"/>
  <c r="I1168" i="33"/>
  <c r="I1167" i="33"/>
  <c r="I1166" i="33"/>
  <c r="I1165" i="33"/>
  <c r="I1164" i="33"/>
  <c r="I1163" i="33"/>
  <c r="I1162" i="33"/>
  <c r="I1161" i="33"/>
  <c r="I1160" i="33"/>
  <c r="I1159" i="33"/>
  <c r="I1158" i="33"/>
  <c r="I1157" i="33"/>
  <c r="I1156" i="33"/>
  <c r="I1155" i="33"/>
  <c r="I1154" i="33"/>
  <c r="I1153" i="33"/>
  <c r="I1152" i="33"/>
  <c r="I1151" i="33"/>
  <c r="I1150" i="33"/>
  <c r="I1149" i="33"/>
  <c r="I1148" i="33"/>
  <c r="I1147" i="33"/>
  <c r="I1146" i="33"/>
  <c r="I1145" i="33"/>
  <c r="I1144" i="33"/>
  <c r="I1143" i="33"/>
  <c r="I1142" i="33"/>
  <c r="I1141" i="33"/>
  <c r="I1140" i="33"/>
  <c r="I1139" i="33"/>
  <c r="I1138" i="33"/>
  <c r="I1137" i="33"/>
  <c r="I1136" i="33"/>
  <c r="I1135" i="33"/>
  <c r="I1134" i="33"/>
  <c r="I1133" i="33"/>
  <c r="I1132" i="33"/>
  <c r="I1131" i="33"/>
  <c r="I1130" i="33"/>
  <c r="I1129" i="33"/>
  <c r="I1128" i="33"/>
  <c r="I1127" i="33"/>
  <c r="I1126" i="33"/>
  <c r="I1125" i="33"/>
  <c r="I1124" i="33"/>
  <c r="I1123" i="33"/>
  <c r="I1122" i="33"/>
  <c r="I1121" i="33"/>
  <c r="I1120" i="33"/>
  <c r="I1119" i="33"/>
  <c r="I1118" i="33"/>
  <c r="I1117" i="33"/>
  <c r="I1116" i="33"/>
  <c r="I1115" i="33"/>
  <c r="I1114" i="33"/>
  <c r="I1113" i="33"/>
  <c r="I1112" i="33"/>
  <c r="I1111" i="33"/>
  <c r="I1110" i="33"/>
  <c r="I1109" i="33"/>
  <c r="I1108" i="33"/>
  <c r="I1107" i="33"/>
  <c r="I1106" i="33"/>
  <c r="I1105" i="33"/>
  <c r="I1104" i="33"/>
  <c r="I1103" i="33"/>
  <c r="I1102" i="33"/>
  <c r="I1101" i="33"/>
  <c r="I1100" i="33"/>
  <c r="I1099" i="33"/>
  <c r="I1098" i="33"/>
  <c r="I1097" i="33"/>
  <c r="I1096" i="33"/>
  <c r="I1095" i="33"/>
  <c r="I1094" i="33"/>
  <c r="I1093" i="33"/>
  <c r="I1092" i="33"/>
  <c r="I1091" i="33"/>
  <c r="I1090" i="33"/>
  <c r="I1089" i="33"/>
  <c r="I1088" i="33"/>
  <c r="I1087" i="33"/>
  <c r="I1086" i="33"/>
  <c r="I1085" i="33"/>
  <c r="I1084" i="33"/>
  <c r="I1083" i="33"/>
  <c r="I1082" i="33"/>
  <c r="I1081" i="33"/>
  <c r="I1080" i="33"/>
  <c r="I1079" i="33"/>
  <c r="I1078" i="33"/>
  <c r="I1077" i="33"/>
  <c r="I1076" i="33"/>
  <c r="I1075" i="33"/>
  <c r="I1074" i="33"/>
  <c r="I1073" i="33"/>
  <c r="I1072" i="33"/>
  <c r="I1071" i="33"/>
  <c r="I1070" i="33"/>
  <c r="I1069" i="33"/>
  <c r="I1068" i="33"/>
  <c r="I1067" i="33"/>
  <c r="I1066" i="33"/>
  <c r="I1065" i="33"/>
  <c r="I1064" i="33"/>
  <c r="I1063" i="33"/>
  <c r="I1062" i="33"/>
  <c r="I1061" i="33"/>
  <c r="I1060" i="33"/>
  <c r="I1059" i="33"/>
  <c r="I1058" i="33"/>
  <c r="I1057" i="33"/>
  <c r="I1056" i="33"/>
  <c r="I1055" i="33"/>
  <c r="I1054" i="33"/>
  <c r="I1053" i="33"/>
  <c r="I1052" i="33"/>
  <c r="I1051" i="33"/>
  <c r="I1050" i="33"/>
  <c r="I1049" i="33"/>
  <c r="I1048" i="33"/>
  <c r="I1047" i="33"/>
  <c r="I1046" i="33"/>
  <c r="I1045" i="33"/>
  <c r="I1044" i="33"/>
  <c r="I1043" i="33"/>
  <c r="I1042" i="33"/>
  <c r="I1041" i="33"/>
  <c r="I1040" i="33"/>
  <c r="I1039" i="33"/>
  <c r="I1038" i="33"/>
  <c r="I1037" i="33"/>
  <c r="I1036" i="33"/>
  <c r="I1035" i="33"/>
  <c r="I1034" i="33"/>
  <c r="I1033" i="33"/>
  <c r="I1032" i="33"/>
  <c r="I1031" i="33"/>
  <c r="I1030" i="33"/>
  <c r="I1029" i="33"/>
  <c r="I1028" i="33"/>
  <c r="I1027" i="33"/>
  <c r="I1026" i="33"/>
  <c r="I1025" i="33"/>
  <c r="I1024" i="33"/>
  <c r="I1023" i="33"/>
  <c r="I1022" i="33"/>
  <c r="I1021" i="33"/>
  <c r="I1020" i="33"/>
  <c r="I1019" i="33"/>
  <c r="I1018" i="33"/>
  <c r="I1017" i="33"/>
  <c r="I1016" i="33"/>
  <c r="I1015" i="33"/>
  <c r="I1014" i="33"/>
  <c r="I1013" i="33"/>
  <c r="I1012" i="33"/>
  <c r="I1011" i="33"/>
  <c r="I1010" i="33"/>
  <c r="I1009" i="33"/>
  <c r="I1008" i="33"/>
  <c r="I1007" i="33"/>
  <c r="I1006" i="33"/>
  <c r="I1005" i="33"/>
  <c r="I1004" i="33"/>
  <c r="I1003" i="33"/>
  <c r="I1002" i="33"/>
  <c r="I1001" i="33"/>
  <c r="I1000" i="33"/>
  <c r="I999" i="33"/>
  <c r="I998" i="33"/>
  <c r="I997" i="33"/>
  <c r="I996" i="33"/>
  <c r="I995" i="33"/>
  <c r="I994" i="33"/>
  <c r="I993" i="33"/>
  <c r="I992" i="33"/>
  <c r="I991" i="33"/>
  <c r="I990" i="33"/>
  <c r="I989" i="33"/>
  <c r="I988" i="33"/>
  <c r="I987" i="33"/>
  <c r="I986" i="33"/>
  <c r="I985" i="33"/>
  <c r="I984" i="33"/>
  <c r="I983" i="33"/>
  <c r="I982" i="33"/>
  <c r="I981" i="33"/>
  <c r="I980" i="33"/>
  <c r="I979" i="33"/>
  <c r="I978" i="33"/>
  <c r="I977" i="33"/>
  <c r="I976" i="33"/>
  <c r="I975" i="33"/>
  <c r="I974" i="33"/>
  <c r="I973" i="33"/>
  <c r="I972" i="33"/>
  <c r="I971" i="33"/>
  <c r="I970" i="33"/>
  <c r="I969" i="33"/>
  <c r="I968" i="33"/>
  <c r="I967" i="33"/>
  <c r="I966" i="33"/>
  <c r="I965" i="33"/>
  <c r="I964" i="33"/>
  <c r="I963" i="33"/>
  <c r="I962" i="33"/>
  <c r="I961" i="33"/>
  <c r="I960" i="33"/>
  <c r="I959" i="33"/>
  <c r="I958" i="33"/>
  <c r="I957" i="33"/>
  <c r="I956" i="33"/>
  <c r="I955" i="33"/>
  <c r="I954" i="33"/>
  <c r="I953" i="33"/>
  <c r="I952" i="33"/>
  <c r="I951" i="33"/>
  <c r="I950" i="33"/>
  <c r="I949" i="33"/>
  <c r="I948" i="33"/>
  <c r="I947" i="33"/>
  <c r="I946" i="33"/>
  <c r="I945" i="33"/>
  <c r="I944" i="33"/>
  <c r="I943" i="33"/>
  <c r="I942" i="33"/>
  <c r="I941" i="33"/>
  <c r="I940" i="33"/>
  <c r="I939" i="33"/>
  <c r="I938" i="33"/>
  <c r="I937" i="33"/>
  <c r="I936" i="33"/>
  <c r="I935" i="33"/>
  <c r="I934" i="33"/>
  <c r="I933" i="33"/>
  <c r="I932" i="33"/>
  <c r="I931" i="33"/>
  <c r="I930" i="33"/>
  <c r="I929" i="33"/>
  <c r="I928" i="33"/>
  <c r="I927" i="33"/>
  <c r="I926" i="33"/>
  <c r="I925" i="33"/>
  <c r="I924" i="33"/>
  <c r="I923" i="33"/>
  <c r="I922" i="33"/>
  <c r="I921" i="33"/>
  <c r="I920" i="33"/>
  <c r="I919" i="33"/>
  <c r="I918" i="33"/>
  <c r="I917" i="33"/>
  <c r="I916" i="33"/>
  <c r="I915" i="33"/>
  <c r="I914" i="33"/>
  <c r="I913" i="33"/>
  <c r="I912" i="33"/>
  <c r="I911" i="33"/>
  <c r="I910" i="33"/>
  <c r="I909" i="33"/>
  <c r="I908" i="33"/>
  <c r="I907" i="33"/>
  <c r="I906" i="33"/>
  <c r="I905" i="33"/>
  <c r="I904" i="33"/>
  <c r="I903" i="33"/>
  <c r="I902" i="33"/>
  <c r="I901" i="33"/>
  <c r="I900" i="33"/>
  <c r="I899" i="33"/>
  <c r="I898" i="33"/>
  <c r="I897" i="33"/>
  <c r="I896" i="33"/>
  <c r="I895" i="33"/>
  <c r="I894" i="33"/>
  <c r="I893" i="33"/>
  <c r="I892" i="33"/>
  <c r="I891" i="33"/>
  <c r="I890" i="33"/>
  <c r="I889" i="33"/>
  <c r="I888" i="33"/>
  <c r="I887" i="33"/>
  <c r="I886" i="33"/>
  <c r="I885" i="33"/>
  <c r="I884" i="33"/>
  <c r="I883" i="33"/>
  <c r="I882" i="33"/>
  <c r="I881" i="33"/>
  <c r="I880" i="33"/>
  <c r="I879" i="33"/>
  <c r="I878" i="33"/>
  <c r="I877" i="33"/>
  <c r="I876" i="33"/>
  <c r="I875" i="33"/>
  <c r="I874" i="33"/>
  <c r="I873" i="33"/>
  <c r="I872" i="33"/>
  <c r="I871" i="33"/>
  <c r="I870" i="33"/>
  <c r="I869" i="33"/>
  <c r="I868" i="33"/>
  <c r="I867" i="33"/>
  <c r="I866" i="33"/>
  <c r="I865" i="33"/>
  <c r="I864" i="33"/>
  <c r="I863" i="33"/>
  <c r="I862" i="33"/>
  <c r="I861" i="33"/>
  <c r="I860" i="33"/>
  <c r="I859" i="33"/>
  <c r="I858" i="33"/>
  <c r="I857" i="33"/>
  <c r="I856" i="33"/>
  <c r="I855" i="33"/>
  <c r="I854" i="33"/>
  <c r="I853" i="33"/>
  <c r="I852" i="33"/>
  <c r="I851" i="33"/>
  <c r="I850" i="33"/>
  <c r="I849" i="33"/>
  <c r="I848" i="33"/>
  <c r="I847" i="33"/>
  <c r="I846" i="33"/>
  <c r="I845" i="33"/>
  <c r="I844" i="33"/>
  <c r="I843" i="33"/>
  <c r="I842" i="33"/>
  <c r="I841" i="33"/>
  <c r="I840" i="33"/>
  <c r="I839" i="33"/>
  <c r="I838" i="33"/>
  <c r="I837" i="33"/>
  <c r="I836" i="33"/>
  <c r="I835" i="33"/>
  <c r="I834" i="33"/>
  <c r="I833" i="33"/>
  <c r="I832" i="33"/>
  <c r="I831" i="33"/>
  <c r="I830" i="33"/>
  <c r="I829" i="33"/>
  <c r="I828" i="33"/>
  <c r="I827" i="33"/>
  <c r="I826" i="33"/>
  <c r="I825" i="33"/>
  <c r="I824" i="33"/>
  <c r="I823" i="33"/>
  <c r="I822" i="33"/>
  <c r="I821" i="33"/>
  <c r="I820" i="33"/>
  <c r="I819" i="33"/>
  <c r="I818" i="33"/>
  <c r="I817" i="33"/>
  <c r="I816" i="33"/>
  <c r="I815" i="33"/>
  <c r="I814" i="33"/>
  <c r="I813" i="33"/>
  <c r="I812" i="33"/>
  <c r="I811" i="33"/>
  <c r="I810" i="33"/>
  <c r="I809" i="33"/>
  <c r="I808" i="33"/>
  <c r="I807" i="33"/>
  <c r="I806" i="33"/>
  <c r="I805" i="33"/>
  <c r="I804" i="33"/>
  <c r="I803" i="33"/>
  <c r="I802" i="33"/>
  <c r="I801" i="33"/>
  <c r="I800" i="33"/>
  <c r="I799" i="33"/>
  <c r="I798" i="33"/>
  <c r="I797" i="33"/>
  <c r="I796" i="33"/>
  <c r="I795" i="33"/>
  <c r="I794" i="33"/>
  <c r="I793" i="33"/>
  <c r="I792" i="33"/>
  <c r="I791" i="33"/>
  <c r="I790" i="33"/>
  <c r="I789" i="33"/>
  <c r="I788" i="33"/>
  <c r="I787" i="33"/>
  <c r="I786" i="33"/>
  <c r="I785" i="33"/>
  <c r="I784" i="33"/>
  <c r="I783" i="33"/>
  <c r="I782" i="33"/>
  <c r="I781" i="33"/>
  <c r="I780" i="33"/>
  <c r="I779" i="33"/>
  <c r="I778" i="33"/>
  <c r="I777" i="33"/>
  <c r="I776" i="33"/>
  <c r="I775" i="33"/>
  <c r="I774" i="33"/>
  <c r="I773" i="33"/>
  <c r="I772" i="33"/>
  <c r="I771" i="33"/>
  <c r="I770" i="33"/>
  <c r="I769" i="33"/>
  <c r="I768" i="33"/>
  <c r="I767" i="33"/>
  <c r="I766" i="33"/>
  <c r="I765" i="33"/>
  <c r="I764" i="33"/>
  <c r="I763" i="33"/>
  <c r="I762" i="33"/>
  <c r="I761" i="33"/>
  <c r="I760" i="33"/>
  <c r="I759" i="33"/>
  <c r="I758" i="33"/>
  <c r="I757" i="33"/>
  <c r="I756" i="33"/>
  <c r="I755" i="33"/>
  <c r="I754" i="33"/>
  <c r="I753" i="33"/>
  <c r="I752" i="33"/>
  <c r="I751" i="33"/>
  <c r="I750" i="33"/>
  <c r="I749" i="33"/>
  <c r="I748" i="33"/>
  <c r="I747" i="33"/>
  <c r="I746" i="33"/>
  <c r="I745" i="33"/>
  <c r="I744" i="33"/>
  <c r="I743" i="33"/>
  <c r="I742" i="33"/>
  <c r="I741" i="33"/>
  <c r="I740" i="33"/>
  <c r="I739" i="33"/>
  <c r="I738" i="33"/>
  <c r="I737" i="33"/>
  <c r="I736" i="33"/>
  <c r="I735" i="33"/>
  <c r="I734" i="33"/>
  <c r="I733" i="33"/>
  <c r="I732" i="33"/>
  <c r="I731" i="33"/>
  <c r="I730" i="33"/>
  <c r="I729" i="33"/>
  <c r="I728" i="33"/>
  <c r="I727" i="33"/>
  <c r="I726" i="33"/>
  <c r="I725" i="33"/>
  <c r="I724" i="33"/>
  <c r="I723" i="33"/>
  <c r="I722" i="33"/>
  <c r="I721" i="33"/>
  <c r="I720" i="33"/>
  <c r="I719" i="33"/>
  <c r="I718" i="33"/>
  <c r="I717" i="33"/>
  <c r="I716" i="33"/>
  <c r="I715" i="33"/>
  <c r="I714" i="33"/>
  <c r="I713" i="33"/>
  <c r="I712" i="33"/>
  <c r="I711" i="33"/>
  <c r="I710" i="33"/>
  <c r="I709" i="33"/>
  <c r="I708" i="33"/>
  <c r="I707" i="33"/>
  <c r="I706" i="33"/>
  <c r="I705" i="33"/>
  <c r="I704" i="33"/>
  <c r="I703" i="33"/>
  <c r="I702" i="33"/>
  <c r="I701" i="33"/>
  <c r="I700" i="33"/>
  <c r="I699" i="33"/>
  <c r="I698" i="33"/>
  <c r="I697" i="33"/>
  <c r="I696" i="33"/>
  <c r="I695" i="33"/>
  <c r="I694" i="33"/>
  <c r="I693" i="33"/>
  <c r="I692" i="33"/>
  <c r="I691" i="33"/>
  <c r="I690" i="33"/>
  <c r="I689" i="33"/>
  <c r="I688" i="33"/>
  <c r="I687" i="33"/>
  <c r="I686" i="33"/>
  <c r="I685" i="33"/>
  <c r="I684" i="33"/>
  <c r="I683" i="33"/>
  <c r="I682" i="33"/>
  <c r="I681" i="33"/>
  <c r="I680" i="33"/>
  <c r="I679" i="33"/>
  <c r="I678" i="33"/>
  <c r="I677" i="33"/>
  <c r="I676" i="33"/>
  <c r="I675" i="33"/>
  <c r="I674" i="33"/>
  <c r="I673" i="33"/>
  <c r="I672" i="33"/>
  <c r="I671" i="33"/>
  <c r="I670" i="33"/>
  <c r="I669" i="33"/>
  <c r="I668" i="33"/>
  <c r="I667" i="33"/>
  <c r="I666" i="33"/>
  <c r="I665" i="33"/>
  <c r="I664" i="33"/>
  <c r="I663" i="33"/>
  <c r="I662" i="33"/>
  <c r="I661" i="33"/>
  <c r="I660" i="33"/>
  <c r="I659" i="33"/>
  <c r="I658" i="33"/>
  <c r="I657" i="33"/>
  <c r="I656" i="33"/>
  <c r="I655" i="33"/>
  <c r="I654" i="33"/>
  <c r="I653" i="33"/>
  <c r="I652" i="33"/>
  <c r="I651" i="33"/>
  <c r="I650" i="33"/>
  <c r="I649" i="33"/>
  <c r="I648" i="33"/>
  <c r="I647" i="33"/>
  <c r="I646" i="33"/>
  <c r="I645" i="33"/>
  <c r="I644" i="33"/>
  <c r="I643" i="33"/>
  <c r="I642" i="33"/>
  <c r="I641" i="33"/>
  <c r="I640" i="33"/>
  <c r="I639" i="33"/>
  <c r="I638" i="33"/>
  <c r="I637" i="33"/>
  <c r="I636" i="33"/>
  <c r="I635" i="33"/>
  <c r="I634" i="33"/>
  <c r="I633" i="33"/>
  <c r="I632" i="33"/>
  <c r="I631" i="33"/>
  <c r="I630" i="33"/>
  <c r="I629" i="33"/>
  <c r="I628" i="33"/>
  <c r="I627" i="33"/>
  <c r="I626" i="33"/>
  <c r="I625" i="33"/>
  <c r="I624" i="33"/>
  <c r="I623" i="33"/>
  <c r="I622" i="33"/>
  <c r="I621" i="33"/>
  <c r="I620" i="33"/>
  <c r="I619" i="33"/>
  <c r="I618" i="33"/>
  <c r="I617" i="33"/>
  <c r="I616" i="33"/>
  <c r="I615" i="33"/>
  <c r="I614" i="33"/>
  <c r="I613" i="33"/>
  <c r="I612" i="33"/>
  <c r="I611" i="33"/>
  <c r="I610" i="33"/>
  <c r="I609" i="33"/>
  <c r="I608" i="33"/>
  <c r="I607" i="33"/>
  <c r="I606" i="33"/>
  <c r="I605" i="33"/>
  <c r="I604" i="33"/>
  <c r="I603" i="33"/>
  <c r="I602" i="33"/>
  <c r="I601" i="33"/>
  <c r="I600" i="33"/>
  <c r="I599" i="33"/>
  <c r="I598" i="33"/>
  <c r="I597" i="33"/>
  <c r="I596" i="33"/>
  <c r="I595" i="33"/>
  <c r="I594" i="33"/>
  <c r="I593" i="33"/>
  <c r="I592" i="33"/>
  <c r="I591" i="33"/>
  <c r="I590" i="33"/>
  <c r="I589" i="33"/>
  <c r="I588" i="33"/>
  <c r="I587" i="33"/>
  <c r="I586" i="33"/>
  <c r="I585" i="33"/>
  <c r="I584" i="33"/>
  <c r="I583" i="33"/>
  <c r="I582" i="33"/>
  <c r="I581" i="33"/>
  <c r="I580" i="33"/>
  <c r="I579" i="33"/>
  <c r="I578" i="33"/>
  <c r="I577" i="33"/>
  <c r="I576" i="33"/>
  <c r="I575" i="33"/>
  <c r="I574" i="33"/>
  <c r="I573" i="33"/>
  <c r="I572" i="33"/>
  <c r="I571" i="33"/>
  <c r="I570" i="33"/>
  <c r="I569" i="33"/>
  <c r="I568" i="33"/>
  <c r="I567" i="33"/>
  <c r="I566" i="33"/>
  <c r="I565" i="33"/>
  <c r="I564" i="33"/>
  <c r="I563" i="33"/>
  <c r="I562" i="33"/>
  <c r="I561" i="33"/>
  <c r="I560" i="33"/>
  <c r="I559" i="33"/>
  <c r="I558" i="33"/>
  <c r="I557" i="33"/>
  <c r="I556" i="33"/>
  <c r="I555" i="33"/>
  <c r="I554" i="33"/>
  <c r="I553" i="33"/>
  <c r="I552" i="33"/>
  <c r="I551" i="33"/>
  <c r="I550" i="33"/>
  <c r="I549" i="33"/>
  <c r="I548" i="33"/>
  <c r="I547" i="33"/>
  <c r="I546" i="33"/>
  <c r="I545" i="33"/>
  <c r="I544" i="33"/>
  <c r="I543" i="33"/>
  <c r="I542" i="33"/>
  <c r="I541" i="33"/>
  <c r="I540" i="33"/>
  <c r="I539" i="33"/>
  <c r="I538" i="33"/>
  <c r="I537" i="33"/>
  <c r="I536" i="33"/>
  <c r="I535" i="33"/>
  <c r="I534" i="33"/>
  <c r="I533" i="33"/>
  <c r="I532" i="33"/>
  <c r="I531" i="33"/>
  <c r="I530" i="33"/>
  <c r="I529" i="33"/>
  <c r="I528" i="33"/>
  <c r="I527" i="33"/>
  <c r="I526" i="33"/>
  <c r="I525" i="33"/>
  <c r="I524" i="33"/>
  <c r="I523" i="33"/>
  <c r="I522" i="33"/>
  <c r="I521" i="33"/>
  <c r="I520" i="33"/>
  <c r="I519" i="33"/>
  <c r="I518" i="33"/>
  <c r="I517" i="33"/>
  <c r="I516" i="33"/>
  <c r="I515" i="33"/>
  <c r="I514" i="33"/>
  <c r="I513" i="33"/>
  <c r="I512" i="33"/>
  <c r="I511" i="33"/>
  <c r="I510" i="33"/>
  <c r="I509" i="33"/>
  <c r="I508" i="33"/>
  <c r="I507" i="33"/>
  <c r="I506" i="33"/>
  <c r="I505" i="33"/>
  <c r="I504" i="33"/>
  <c r="I503" i="33"/>
  <c r="I502" i="33"/>
  <c r="I501" i="33"/>
  <c r="I500" i="33"/>
  <c r="I499" i="33"/>
  <c r="I498" i="33"/>
  <c r="I497" i="33"/>
  <c r="I496" i="33"/>
  <c r="I495" i="33"/>
  <c r="I494" i="33"/>
  <c r="I493" i="33"/>
  <c r="I492" i="33"/>
  <c r="I491" i="33"/>
  <c r="I490" i="33"/>
  <c r="I489" i="33"/>
  <c r="I488" i="33"/>
  <c r="I487" i="33"/>
  <c r="I486" i="33"/>
  <c r="I485" i="33"/>
  <c r="I484" i="33"/>
  <c r="I483" i="33"/>
  <c r="I482" i="33"/>
  <c r="I481" i="33"/>
  <c r="I480" i="33"/>
  <c r="I479" i="33"/>
  <c r="I478" i="33"/>
  <c r="I477" i="33"/>
  <c r="I476" i="33"/>
  <c r="I475" i="33"/>
  <c r="I474" i="33"/>
  <c r="I473" i="33"/>
  <c r="I472" i="33"/>
  <c r="I471" i="33"/>
  <c r="I470" i="33"/>
  <c r="I469" i="33"/>
  <c r="I468" i="33"/>
  <c r="I467" i="33"/>
  <c r="I466" i="33"/>
  <c r="I465" i="33"/>
  <c r="I464" i="33"/>
  <c r="I463" i="33"/>
  <c r="I462" i="33"/>
  <c r="I461" i="33"/>
  <c r="I460" i="33"/>
  <c r="I459" i="33"/>
  <c r="I458" i="33"/>
  <c r="I457" i="33"/>
  <c r="I456" i="33"/>
  <c r="I455" i="33"/>
  <c r="I454" i="33"/>
  <c r="I453" i="33"/>
  <c r="I452" i="33"/>
  <c r="I451" i="33"/>
  <c r="I450" i="33"/>
  <c r="I449" i="33"/>
  <c r="I448" i="33"/>
  <c r="I447" i="33"/>
  <c r="I446" i="33"/>
  <c r="I445" i="33"/>
  <c r="I444" i="33"/>
  <c r="I443" i="33"/>
  <c r="I442" i="33"/>
  <c r="I441" i="33"/>
  <c r="I440" i="33"/>
  <c r="I439" i="33"/>
  <c r="I438" i="33"/>
  <c r="I437" i="33"/>
  <c r="I436" i="33"/>
  <c r="I435" i="33"/>
  <c r="I434" i="33"/>
  <c r="I433" i="33"/>
  <c r="I432" i="33"/>
  <c r="I431" i="33"/>
  <c r="I430" i="33"/>
  <c r="I429" i="33"/>
  <c r="I428" i="33"/>
  <c r="I427" i="33"/>
  <c r="I426" i="33"/>
  <c r="I425" i="33"/>
  <c r="I424" i="33"/>
  <c r="I423" i="33"/>
  <c r="I422" i="33"/>
  <c r="I421" i="33"/>
  <c r="I420" i="33"/>
  <c r="I419" i="33"/>
  <c r="I418" i="33"/>
  <c r="I417" i="33"/>
  <c r="I416" i="33"/>
  <c r="I415" i="33"/>
  <c r="I414" i="33"/>
  <c r="I413" i="33"/>
  <c r="I412" i="33"/>
  <c r="I411" i="33"/>
  <c r="I410" i="33"/>
  <c r="I409" i="33"/>
  <c r="I408" i="33"/>
  <c r="I407" i="33"/>
  <c r="I406" i="33"/>
  <c r="I405" i="33"/>
  <c r="I404" i="33"/>
  <c r="I403" i="33"/>
  <c r="I402" i="33"/>
  <c r="I401" i="33"/>
  <c r="I400" i="33"/>
  <c r="I399" i="33"/>
  <c r="I398" i="33"/>
  <c r="I397" i="33"/>
  <c r="I396" i="33"/>
  <c r="I395" i="33"/>
  <c r="I394" i="33"/>
  <c r="I393" i="33"/>
  <c r="I392" i="33"/>
  <c r="I391" i="33"/>
  <c r="I390" i="33"/>
  <c r="I389" i="33"/>
  <c r="I388" i="33"/>
  <c r="I387" i="33"/>
  <c r="I386" i="33"/>
  <c r="I385" i="33"/>
  <c r="I384" i="33"/>
  <c r="I383" i="33"/>
  <c r="I382" i="33"/>
  <c r="I381" i="33"/>
  <c r="I380" i="33"/>
  <c r="I379" i="33"/>
  <c r="I378" i="33"/>
  <c r="I377" i="33"/>
  <c r="I376" i="33"/>
  <c r="I375" i="33"/>
  <c r="I374" i="33"/>
  <c r="I373" i="33"/>
  <c r="I372" i="33"/>
  <c r="I371" i="33"/>
  <c r="I370" i="33"/>
  <c r="I369" i="33"/>
  <c r="I368" i="33"/>
  <c r="I367" i="33"/>
  <c r="I366" i="33"/>
  <c r="I365" i="33"/>
  <c r="I364" i="33"/>
  <c r="I363" i="33"/>
  <c r="I362" i="33"/>
  <c r="I361" i="33"/>
  <c r="I360" i="33"/>
  <c r="I359" i="33"/>
  <c r="I358" i="33"/>
  <c r="I357" i="33"/>
  <c r="I356" i="33"/>
  <c r="I355" i="33"/>
  <c r="I354" i="33"/>
  <c r="I353" i="33"/>
  <c r="I352" i="33"/>
  <c r="I351" i="33"/>
  <c r="I350" i="33"/>
  <c r="I349" i="33"/>
  <c r="I348" i="33"/>
  <c r="I347" i="33"/>
  <c r="I346" i="33"/>
  <c r="I345" i="33"/>
  <c r="I344" i="33"/>
  <c r="I343" i="33"/>
  <c r="I342" i="33"/>
  <c r="I341" i="33"/>
  <c r="I340" i="33"/>
  <c r="I339" i="33"/>
  <c r="I338" i="33"/>
  <c r="I337" i="33"/>
  <c r="I336" i="33"/>
  <c r="I335" i="33"/>
  <c r="I334" i="33"/>
  <c r="I333" i="33"/>
  <c r="I332" i="33"/>
  <c r="I331" i="33"/>
  <c r="I330" i="33"/>
  <c r="I329" i="33"/>
  <c r="I328" i="33"/>
  <c r="I327" i="33"/>
  <c r="I326" i="33"/>
  <c r="I325" i="33"/>
  <c r="I324" i="33"/>
  <c r="I323" i="33"/>
  <c r="I322" i="33"/>
  <c r="I321" i="33"/>
  <c r="I320" i="33"/>
  <c r="I319" i="33"/>
  <c r="I318" i="33"/>
  <c r="I317" i="33"/>
  <c r="I316" i="33"/>
  <c r="I315" i="33"/>
  <c r="I314" i="33"/>
  <c r="I313" i="33"/>
  <c r="I312" i="33"/>
  <c r="I311" i="33"/>
  <c r="I310" i="33"/>
  <c r="I309" i="33"/>
  <c r="I308" i="33"/>
  <c r="I307" i="33"/>
  <c r="I306" i="33"/>
  <c r="I305" i="33"/>
  <c r="I304" i="33"/>
  <c r="I303" i="33"/>
  <c r="I302" i="33"/>
  <c r="I2383" i="32"/>
  <c r="I2382" i="32"/>
  <c r="I2381" i="32"/>
  <c r="I2380" i="32"/>
  <c r="I2379" i="32"/>
  <c r="I2378" i="32"/>
  <c r="I2377" i="32"/>
  <c r="I2376" i="32"/>
  <c r="I2375" i="32"/>
  <c r="I2374" i="32"/>
  <c r="I2373" i="32"/>
  <c r="I2372" i="32"/>
  <c r="I2371" i="32"/>
  <c r="I2370" i="32"/>
  <c r="I2369" i="32"/>
  <c r="I2368" i="32"/>
  <c r="L2368" i="32" s="1"/>
  <c r="I2367" i="32"/>
  <c r="I2366" i="32"/>
  <c r="I2365" i="32"/>
  <c r="I2364" i="32"/>
  <c r="I2363" i="32"/>
  <c r="I2362" i="32"/>
  <c r="I2361" i="32"/>
  <c r="I2360" i="32"/>
  <c r="I2359" i="32"/>
  <c r="I2358" i="32"/>
  <c r="I2357" i="32"/>
  <c r="I2356" i="32"/>
  <c r="I2355" i="32"/>
  <c r="I2354" i="32"/>
  <c r="I2353" i="32"/>
  <c r="I2352" i="32"/>
  <c r="I2351" i="32"/>
  <c r="I2350" i="32"/>
  <c r="I2349" i="32"/>
  <c r="I2348" i="32"/>
  <c r="I2347" i="32"/>
  <c r="I2346" i="32"/>
  <c r="I2345" i="32"/>
  <c r="I2344" i="32"/>
  <c r="I2343" i="32"/>
  <c r="I2342" i="32"/>
  <c r="I2341" i="32"/>
  <c r="I2340" i="32"/>
  <c r="I2339" i="32"/>
  <c r="I2338" i="32"/>
  <c r="I2337" i="32"/>
  <c r="I2336" i="32"/>
  <c r="I2335" i="32"/>
  <c r="I2334" i="32"/>
  <c r="I2333" i="32"/>
  <c r="I2332" i="32"/>
  <c r="I2331" i="32"/>
  <c r="I2330" i="32"/>
  <c r="I2329" i="32"/>
  <c r="I2328" i="32"/>
  <c r="I2327" i="32"/>
  <c r="I2326" i="32"/>
  <c r="I2325" i="32"/>
  <c r="I2324" i="32"/>
  <c r="I2323" i="32"/>
  <c r="I2322" i="32"/>
  <c r="I2321" i="32"/>
  <c r="I2320" i="32"/>
  <c r="I2319" i="32"/>
  <c r="I2318" i="32"/>
  <c r="I2317" i="32"/>
  <c r="I2316" i="32"/>
  <c r="I2315" i="32"/>
  <c r="I2314" i="32"/>
  <c r="I2313" i="32"/>
  <c r="I2312" i="32"/>
  <c r="I2311" i="32"/>
  <c r="I2310" i="32"/>
  <c r="I2309" i="32"/>
  <c r="I2308" i="32"/>
  <c r="I2307" i="32"/>
  <c r="I2306" i="32"/>
  <c r="I2305" i="32"/>
  <c r="I2304" i="32"/>
  <c r="I2303" i="32"/>
  <c r="I2302" i="32"/>
  <c r="I2301" i="32"/>
  <c r="I2300" i="32"/>
  <c r="I2299" i="32"/>
  <c r="I2298" i="32"/>
  <c r="I2297" i="32"/>
  <c r="I2296" i="32"/>
  <c r="I2295" i="32"/>
  <c r="I2294" i="32"/>
  <c r="I2293" i="32"/>
  <c r="I2292" i="32"/>
  <c r="I2291" i="32"/>
  <c r="I2290" i="32"/>
  <c r="I2289" i="32"/>
  <c r="I2288" i="32"/>
  <c r="I2287" i="32"/>
  <c r="I2286" i="32"/>
  <c r="I2285" i="32"/>
  <c r="I2284" i="32"/>
  <c r="I2283" i="32"/>
  <c r="I2282" i="32"/>
  <c r="I2281" i="32"/>
  <c r="I2280" i="32"/>
  <c r="I2279" i="32"/>
  <c r="I2278" i="32"/>
  <c r="I2277" i="32"/>
  <c r="I2276" i="32"/>
  <c r="I2275" i="32"/>
  <c r="I2274" i="32"/>
  <c r="I2273" i="32"/>
  <c r="I2272" i="32"/>
  <c r="I2271" i="32"/>
  <c r="I2270" i="32"/>
  <c r="I2269" i="32"/>
  <c r="I2268" i="32"/>
  <c r="I2267" i="32"/>
  <c r="I2266" i="32"/>
  <c r="I2265" i="32"/>
  <c r="I2264" i="32"/>
  <c r="I2263" i="32"/>
  <c r="I2262" i="32"/>
  <c r="I2261" i="32"/>
  <c r="I2260" i="32"/>
  <c r="I2259" i="32"/>
  <c r="I2258" i="32"/>
  <c r="I2257" i="32"/>
  <c r="I2256" i="32"/>
  <c r="I2255" i="32"/>
  <c r="I2254" i="32"/>
  <c r="I2253" i="32"/>
  <c r="I2252" i="32"/>
  <c r="I2251" i="32"/>
  <c r="I2250" i="32"/>
  <c r="I2249" i="32"/>
  <c r="I2248" i="32"/>
  <c r="I2247" i="32"/>
  <c r="I2246" i="32"/>
  <c r="I2245" i="32"/>
  <c r="I2244" i="32"/>
  <c r="I2243" i="32"/>
  <c r="I2242" i="32"/>
  <c r="I2241" i="32"/>
  <c r="I2240" i="32"/>
  <c r="I2239" i="32"/>
  <c r="I2238" i="32"/>
  <c r="I2237" i="32"/>
  <c r="I2236" i="32"/>
  <c r="I2235" i="32"/>
  <c r="I2234" i="32"/>
  <c r="I2233" i="32"/>
  <c r="I2232" i="32"/>
  <c r="I2231" i="32"/>
  <c r="I2230" i="32"/>
  <c r="I2229" i="32"/>
  <c r="I2228" i="32"/>
  <c r="I2227" i="32"/>
  <c r="I2226" i="32"/>
  <c r="I2225" i="32"/>
  <c r="I2224" i="32"/>
  <c r="I2223" i="32"/>
  <c r="I2222" i="32"/>
  <c r="I2221" i="32"/>
  <c r="I2220" i="32"/>
  <c r="I2219" i="32"/>
  <c r="I2218" i="32"/>
  <c r="I2217" i="32"/>
  <c r="I2216" i="32"/>
  <c r="I2215" i="32"/>
  <c r="I2214" i="32"/>
  <c r="I2213" i="32"/>
  <c r="I2212" i="32"/>
  <c r="I2211" i="32"/>
  <c r="I2210" i="32"/>
  <c r="I2209" i="32"/>
  <c r="I2208" i="32"/>
  <c r="I2207" i="32"/>
  <c r="I2206" i="32"/>
  <c r="I2205" i="32"/>
  <c r="L2205" i="32" s="1"/>
  <c r="I2204" i="32"/>
  <c r="I2203" i="32"/>
  <c r="I2202" i="32"/>
  <c r="I2201" i="32"/>
  <c r="I2200" i="32"/>
  <c r="I2199" i="32"/>
  <c r="I2198" i="32"/>
  <c r="I2197" i="32"/>
  <c r="I2196" i="32"/>
  <c r="I2195" i="32"/>
  <c r="I2194" i="32"/>
  <c r="I2193" i="32"/>
  <c r="I2192" i="32"/>
  <c r="I2191" i="32"/>
  <c r="I2190" i="32"/>
  <c r="I2189" i="32"/>
  <c r="I2188" i="32"/>
  <c r="I2187" i="32"/>
  <c r="I2186" i="32"/>
  <c r="I2185" i="32"/>
  <c r="I2184" i="32"/>
  <c r="I2183" i="32"/>
  <c r="I2182" i="32"/>
  <c r="I2181" i="32"/>
  <c r="I2180" i="32"/>
  <c r="I2179" i="32"/>
  <c r="I2178" i="32"/>
  <c r="I2177" i="32"/>
  <c r="I2176" i="32"/>
  <c r="I2175" i="32"/>
  <c r="I2174" i="32"/>
  <c r="I2173" i="32"/>
  <c r="I2172" i="32"/>
  <c r="I2171" i="32"/>
  <c r="I2170" i="32"/>
  <c r="I2169" i="32"/>
  <c r="I2168" i="32"/>
  <c r="I2167" i="32"/>
  <c r="I2166" i="32"/>
  <c r="I2165" i="32"/>
  <c r="I2164" i="32"/>
  <c r="I2163" i="32"/>
  <c r="I2162" i="32"/>
  <c r="I2161" i="32"/>
  <c r="I2160" i="32"/>
  <c r="I2159" i="32"/>
  <c r="I2158" i="32"/>
  <c r="I2157" i="32"/>
  <c r="I2156" i="32"/>
  <c r="I2155" i="32"/>
  <c r="I2154" i="32"/>
  <c r="I2153" i="32"/>
  <c r="I2152" i="32"/>
  <c r="I2151" i="32"/>
  <c r="I2150" i="32"/>
  <c r="I2149" i="32"/>
  <c r="I2148" i="32"/>
  <c r="I2147" i="32"/>
  <c r="I2146" i="32"/>
  <c r="I2145" i="32"/>
  <c r="I2144" i="32"/>
  <c r="I2143" i="32"/>
  <c r="I2142" i="32"/>
  <c r="I2141" i="32"/>
  <c r="I2140" i="32"/>
  <c r="I2139" i="32"/>
  <c r="I2138" i="32"/>
  <c r="I2137" i="32"/>
  <c r="I2136" i="32"/>
  <c r="I2135" i="32"/>
  <c r="I2134" i="32"/>
  <c r="I2133" i="32"/>
  <c r="I2132" i="32"/>
  <c r="I2131" i="32"/>
  <c r="I2130" i="32"/>
  <c r="I2129" i="32"/>
  <c r="I2128" i="32"/>
  <c r="I2127" i="32"/>
  <c r="I2126" i="32"/>
  <c r="I2125" i="32"/>
  <c r="I2124" i="32"/>
  <c r="I2123" i="32"/>
  <c r="I2122" i="32"/>
  <c r="I2121" i="32"/>
  <c r="I2120" i="32"/>
  <c r="I2119" i="32"/>
  <c r="I2118" i="32"/>
  <c r="I2117" i="32"/>
  <c r="I2116" i="32"/>
  <c r="I2115" i="32"/>
  <c r="I2114" i="32"/>
  <c r="I2113" i="32"/>
  <c r="I2112" i="32"/>
  <c r="I2111" i="32"/>
  <c r="I2110" i="32"/>
  <c r="I2109" i="32"/>
  <c r="I2108" i="32"/>
  <c r="I2107" i="32"/>
  <c r="I2106" i="32"/>
  <c r="I2105" i="32"/>
  <c r="I2104" i="32"/>
  <c r="I2103" i="32"/>
  <c r="L2103" i="32" s="1"/>
  <c r="I2102" i="32"/>
  <c r="I2101" i="32"/>
  <c r="I2100" i="32"/>
  <c r="I2099" i="32"/>
  <c r="I2098" i="32"/>
  <c r="I2097" i="32"/>
  <c r="I2096" i="32"/>
  <c r="I2095" i="32"/>
  <c r="I2094" i="32"/>
  <c r="I2093" i="32"/>
  <c r="I2092" i="32"/>
  <c r="I2091" i="32"/>
  <c r="I2090" i="32"/>
  <c r="I2089" i="32"/>
  <c r="I2088" i="32"/>
  <c r="I2087" i="32"/>
  <c r="I2086" i="32"/>
  <c r="I2085" i="32"/>
  <c r="I2084" i="32"/>
  <c r="I2083" i="32"/>
  <c r="I2082" i="32"/>
  <c r="I2081" i="32"/>
  <c r="I2080" i="32"/>
  <c r="I2079" i="32"/>
  <c r="I2078" i="32"/>
  <c r="I2077" i="32"/>
  <c r="I2076" i="32"/>
  <c r="I2075" i="32"/>
  <c r="I2074" i="32"/>
  <c r="I2073" i="32"/>
  <c r="I2072" i="32"/>
  <c r="I2071" i="32"/>
  <c r="I2070" i="32"/>
  <c r="I2069" i="32"/>
  <c r="I2068" i="32"/>
  <c r="I2067" i="32"/>
  <c r="I2066" i="32"/>
  <c r="I2065" i="32"/>
  <c r="I2064" i="32"/>
  <c r="I2063" i="32"/>
  <c r="I2062" i="32"/>
  <c r="I2061" i="32"/>
  <c r="I2060" i="32"/>
  <c r="I2059" i="32"/>
  <c r="I2058" i="32"/>
  <c r="I2057" i="32"/>
  <c r="I2056" i="32"/>
  <c r="I2055" i="32"/>
  <c r="I2054" i="32"/>
  <c r="I2053" i="32"/>
  <c r="I2052" i="32"/>
  <c r="I2051" i="32"/>
  <c r="I2050" i="32"/>
  <c r="I2049" i="32"/>
  <c r="I2048" i="32"/>
  <c r="I2047" i="32"/>
  <c r="I2046" i="32"/>
  <c r="I2045" i="32"/>
  <c r="I2044" i="32"/>
  <c r="I2043" i="32"/>
  <c r="I2042" i="32"/>
  <c r="I2041" i="32"/>
  <c r="I2040" i="32"/>
  <c r="I2039" i="32"/>
  <c r="I2038" i="32"/>
  <c r="I2037" i="32"/>
  <c r="I2036" i="32"/>
  <c r="I2035" i="32"/>
  <c r="I2034" i="32"/>
  <c r="I2033" i="32"/>
  <c r="I2032" i="32"/>
  <c r="I2031" i="32"/>
  <c r="I2030" i="32"/>
  <c r="I2029" i="32"/>
  <c r="I2028" i="32"/>
  <c r="I2027" i="32"/>
  <c r="I2026" i="32"/>
  <c r="I2025" i="32"/>
  <c r="I2024" i="32"/>
  <c r="I2023" i="32"/>
  <c r="I2022" i="32"/>
  <c r="I2021" i="32"/>
  <c r="I2020" i="32"/>
  <c r="I2019" i="32"/>
  <c r="I2018" i="32"/>
  <c r="I2017" i="32"/>
  <c r="I2016" i="32"/>
  <c r="I2015" i="32"/>
  <c r="I2014" i="32"/>
  <c r="I2013" i="32"/>
  <c r="I2012" i="32"/>
  <c r="I2011" i="32"/>
  <c r="I2010" i="32"/>
  <c r="I2009" i="32"/>
  <c r="I2008" i="32"/>
  <c r="I2007" i="32"/>
  <c r="I2006" i="32"/>
  <c r="I2005" i="32"/>
  <c r="I2004" i="32"/>
  <c r="I2003" i="32"/>
  <c r="I2002" i="32"/>
  <c r="I2001" i="32"/>
  <c r="I2000" i="32"/>
  <c r="I1999" i="32"/>
  <c r="I1998" i="32"/>
  <c r="I1997" i="32"/>
  <c r="I1996" i="32"/>
  <c r="I1995" i="32"/>
  <c r="I1994" i="32"/>
  <c r="I1993" i="32"/>
  <c r="I1992" i="32"/>
  <c r="I1991" i="32"/>
  <c r="I1990" i="32"/>
  <c r="I1989" i="32"/>
  <c r="I1988" i="32"/>
  <c r="I1987" i="32"/>
  <c r="I1986" i="32"/>
  <c r="I1985" i="32"/>
  <c r="I1984" i="32"/>
  <c r="I1983" i="32"/>
  <c r="I1982" i="32"/>
  <c r="I1981" i="32"/>
  <c r="I1980" i="32"/>
  <c r="I1979" i="32"/>
  <c r="I1978" i="32"/>
  <c r="I1977" i="32"/>
  <c r="I1976" i="32"/>
  <c r="I1975" i="32"/>
  <c r="I1974" i="32"/>
  <c r="I1973" i="32"/>
  <c r="I1972" i="32"/>
  <c r="I1971" i="32"/>
  <c r="I1970" i="32"/>
  <c r="I1969" i="32"/>
  <c r="I1968" i="32"/>
  <c r="I1967" i="32"/>
  <c r="I1966" i="32"/>
  <c r="I1965" i="32"/>
  <c r="I1964" i="32"/>
  <c r="I1963" i="32"/>
  <c r="I1962" i="32"/>
  <c r="I1961" i="32"/>
  <c r="I1960" i="32"/>
  <c r="I1959" i="32"/>
  <c r="I1958" i="32"/>
  <c r="I1957" i="32"/>
  <c r="I1956" i="32"/>
  <c r="I1955" i="32"/>
  <c r="I1954" i="32"/>
  <c r="I1953" i="32"/>
  <c r="I1952" i="32"/>
  <c r="I1951" i="32"/>
  <c r="I1950" i="32"/>
  <c r="I1949" i="32"/>
  <c r="I1948" i="32"/>
  <c r="I1947" i="32"/>
  <c r="I1946" i="32"/>
  <c r="I1945" i="32"/>
  <c r="I1944" i="32"/>
  <c r="I1943" i="32"/>
  <c r="I1942" i="32"/>
  <c r="I1941" i="32"/>
  <c r="I1940" i="32"/>
  <c r="I1939" i="32"/>
  <c r="I1938" i="32"/>
  <c r="I1937" i="32"/>
  <c r="I1936" i="32"/>
  <c r="I1935" i="32"/>
  <c r="I1934" i="32"/>
  <c r="I1933" i="32"/>
  <c r="I1932" i="32"/>
  <c r="I1931" i="32"/>
  <c r="I1930" i="32"/>
  <c r="I1929" i="32"/>
  <c r="I1928" i="32"/>
  <c r="I1927" i="32"/>
  <c r="I1926" i="32"/>
  <c r="I1925" i="32"/>
  <c r="I1924" i="32"/>
  <c r="I1923" i="32"/>
  <c r="I1922" i="32"/>
  <c r="I1921" i="32"/>
  <c r="I1920" i="32"/>
  <c r="I1919" i="32"/>
  <c r="I1918" i="32"/>
  <c r="I1917" i="32"/>
  <c r="I1916" i="32"/>
  <c r="I1915" i="32"/>
  <c r="I1914" i="32"/>
  <c r="I1913" i="32"/>
  <c r="I1912" i="32"/>
  <c r="I1911" i="32"/>
  <c r="I1910" i="32"/>
  <c r="I1909" i="32"/>
  <c r="I1908" i="32"/>
  <c r="I1907" i="32"/>
  <c r="I1906" i="32"/>
  <c r="I1905" i="32"/>
  <c r="I1904" i="32"/>
  <c r="I1903" i="32"/>
  <c r="I1902" i="32"/>
  <c r="I1901" i="32"/>
  <c r="I1900" i="32"/>
  <c r="I1899" i="32"/>
  <c r="I1898" i="32"/>
  <c r="I1897" i="32"/>
  <c r="I1896" i="32"/>
  <c r="I1895" i="32"/>
  <c r="I1894" i="32"/>
  <c r="I1893" i="32"/>
  <c r="I1892" i="32"/>
  <c r="I1891" i="32"/>
  <c r="I1890" i="32"/>
  <c r="I1889" i="32"/>
  <c r="I1888" i="32"/>
  <c r="I1887" i="32"/>
  <c r="I1886" i="32"/>
  <c r="I1885" i="32"/>
  <c r="I1884" i="32"/>
  <c r="I1883" i="32"/>
  <c r="I1882" i="32"/>
  <c r="I1881" i="32"/>
  <c r="I1880" i="32"/>
  <c r="I1879" i="32"/>
  <c r="I1878" i="32"/>
  <c r="I1877" i="32"/>
  <c r="I1876" i="32"/>
  <c r="I1875" i="32"/>
  <c r="I1874" i="32"/>
  <c r="I1873" i="32"/>
  <c r="I1872" i="32"/>
  <c r="I1871" i="32"/>
  <c r="I1870" i="32"/>
  <c r="I1869" i="32"/>
  <c r="I1868" i="32"/>
  <c r="I1867" i="32"/>
  <c r="I1866" i="32"/>
  <c r="I1865" i="32"/>
  <c r="I1864" i="32"/>
  <c r="I1863" i="32"/>
  <c r="I1862" i="32"/>
  <c r="I1861" i="32"/>
  <c r="I1860" i="32"/>
  <c r="I1859" i="32"/>
  <c r="I1858" i="32"/>
  <c r="I1857" i="32"/>
  <c r="I1856" i="32"/>
  <c r="I1855" i="32"/>
  <c r="I1854" i="32"/>
  <c r="I1853" i="32"/>
  <c r="I1852" i="32"/>
  <c r="I1851" i="32"/>
  <c r="I1850" i="32"/>
  <c r="I1849" i="32"/>
  <c r="I1848" i="32"/>
  <c r="I1847" i="32"/>
  <c r="I1846" i="32"/>
  <c r="I1845" i="32"/>
  <c r="I1844" i="32"/>
  <c r="I1843" i="32"/>
  <c r="I1842" i="32"/>
  <c r="I1841" i="32"/>
  <c r="I1840" i="32"/>
  <c r="I1839" i="32"/>
  <c r="I1838" i="32"/>
  <c r="I1837" i="32"/>
  <c r="I1836" i="32"/>
  <c r="I1835" i="32"/>
  <c r="I1834" i="32"/>
  <c r="I1833" i="32"/>
  <c r="I1832" i="32"/>
  <c r="I1831" i="32"/>
  <c r="I1830" i="32"/>
  <c r="I1829" i="32"/>
  <c r="I1828" i="32"/>
  <c r="I1827" i="32"/>
  <c r="I1826" i="32"/>
  <c r="I1825" i="32"/>
  <c r="I1824" i="32"/>
  <c r="I1823" i="32"/>
  <c r="I1822" i="32"/>
  <c r="I1821" i="32"/>
  <c r="I1820" i="32"/>
  <c r="I1819" i="32"/>
  <c r="I1818" i="32"/>
  <c r="I1817" i="32"/>
  <c r="I1816" i="32"/>
  <c r="I1815" i="32"/>
  <c r="I1814" i="32"/>
  <c r="I1813" i="32"/>
  <c r="I1812" i="32"/>
  <c r="I1811" i="32"/>
  <c r="I1810" i="32"/>
  <c r="I1809" i="32"/>
  <c r="I1808" i="32"/>
  <c r="I1807" i="32"/>
  <c r="I1806" i="32"/>
  <c r="I1805" i="32"/>
  <c r="I1804" i="32"/>
  <c r="I1803" i="32"/>
  <c r="I1802" i="32"/>
  <c r="I1801" i="32"/>
  <c r="I1800" i="32"/>
  <c r="I1799" i="32"/>
  <c r="I1798" i="32"/>
  <c r="I1797" i="32"/>
  <c r="I1796" i="32"/>
  <c r="I1795" i="32"/>
  <c r="I1794" i="32"/>
  <c r="I1793" i="32"/>
  <c r="I1792" i="32"/>
  <c r="I1791" i="32"/>
  <c r="I1790" i="32"/>
  <c r="I1789" i="32"/>
  <c r="I1788" i="32"/>
  <c r="I1787" i="32"/>
  <c r="I1786" i="32"/>
  <c r="I1785" i="32"/>
  <c r="I1784" i="32"/>
  <c r="I1783" i="32"/>
  <c r="I1782" i="32"/>
  <c r="I1781" i="32"/>
  <c r="I1780" i="32"/>
  <c r="I1779" i="32"/>
  <c r="I1778" i="32"/>
  <c r="I1777" i="32"/>
  <c r="I1776" i="32"/>
  <c r="I1775" i="32"/>
  <c r="I1774" i="32"/>
  <c r="I1773" i="32"/>
  <c r="I1772" i="32"/>
  <c r="I1771" i="32"/>
  <c r="I1770" i="32"/>
  <c r="I1769" i="32"/>
  <c r="I1768" i="32"/>
  <c r="I1767" i="32"/>
  <c r="I1766" i="32"/>
  <c r="I1765" i="32"/>
  <c r="I1764" i="32"/>
  <c r="I1763" i="32"/>
  <c r="I1762" i="32"/>
  <c r="I1761" i="32"/>
  <c r="I1760" i="32"/>
  <c r="I1759" i="32"/>
  <c r="I1758" i="32"/>
  <c r="I1757" i="32"/>
  <c r="I1756" i="32"/>
  <c r="I1755" i="32"/>
  <c r="I1754" i="32"/>
  <c r="I1753" i="32"/>
  <c r="I1752" i="32"/>
  <c r="I1751" i="32"/>
  <c r="I1750" i="32"/>
  <c r="I1749" i="32"/>
  <c r="I1748" i="32"/>
  <c r="I1747" i="32"/>
  <c r="I1746" i="32"/>
  <c r="I1745" i="32"/>
  <c r="I1744" i="32"/>
  <c r="I1743" i="32"/>
  <c r="I1742" i="32"/>
  <c r="I1741" i="32"/>
  <c r="I1740" i="32"/>
  <c r="I1739" i="32"/>
  <c r="I1738" i="32"/>
  <c r="I1737" i="32"/>
  <c r="I1736" i="32"/>
  <c r="I1735" i="32"/>
  <c r="I1734" i="32"/>
  <c r="I1733" i="32"/>
  <c r="I1732" i="32"/>
  <c r="I1731" i="32"/>
  <c r="I1730" i="32"/>
  <c r="I1729" i="32"/>
  <c r="I1728" i="32"/>
  <c r="I1727" i="32"/>
  <c r="I1726" i="32"/>
  <c r="I1725" i="32"/>
  <c r="I1724" i="32"/>
  <c r="I1723" i="32"/>
  <c r="I1722" i="32"/>
  <c r="I1721" i="32"/>
  <c r="I1720" i="32"/>
  <c r="I1719" i="32"/>
  <c r="I1718" i="32"/>
  <c r="I1717" i="32"/>
  <c r="I1716" i="32"/>
  <c r="I1715" i="32"/>
  <c r="I1714" i="32"/>
  <c r="I1713" i="32"/>
  <c r="I1712" i="32"/>
  <c r="I1711" i="32"/>
  <c r="I1710" i="32"/>
  <c r="I1709" i="32"/>
  <c r="I1708" i="32"/>
  <c r="I1707" i="32"/>
  <c r="I1706" i="32"/>
  <c r="I1705" i="32"/>
  <c r="I1704" i="32"/>
  <c r="I1703" i="32"/>
  <c r="I1702" i="32"/>
  <c r="I1701" i="32"/>
  <c r="I1700" i="32"/>
  <c r="I1699" i="32"/>
  <c r="I1698" i="32"/>
  <c r="I1697" i="32"/>
  <c r="I1696" i="32"/>
  <c r="I1695" i="32"/>
  <c r="I1694" i="32"/>
  <c r="I1693" i="32"/>
  <c r="I1692" i="32"/>
  <c r="I1691" i="32"/>
  <c r="I1690" i="32"/>
  <c r="I1689" i="32"/>
  <c r="I1688" i="32"/>
  <c r="I1687" i="32"/>
  <c r="I1686" i="32"/>
  <c r="I1685" i="32"/>
  <c r="I1684" i="32"/>
  <c r="I1683" i="32"/>
  <c r="I1682" i="32"/>
  <c r="I1681" i="32"/>
  <c r="I1680" i="32"/>
  <c r="I1679" i="32"/>
  <c r="I1678" i="32"/>
  <c r="I1677" i="32"/>
  <c r="I1676" i="32"/>
  <c r="I1675" i="32"/>
  <c r="I1674" i="32"/>
  <c r="I1673" i="32"/>
  <c r="I1672" i="32"/>
  <c r="I1671" i="32"/>
  <c r="I1670" i="32"/>
  <c r="I1669" i="32"/>
  <c r="I1668" i="32"/>
  <c r="I1667" i="32"/>
  <c r="I1666" i="32"/>
  <c r="I1665" i="32"/>
  <c r="I1664" i="32"/>
  <c r="I1663" i="32"/>
  <c r="I1662" i="32"/>
  <c r="I1661" i="32"/>
  <c r="I1660" i="32"/>
  <c r="I1659" i="32"/>
  <c r="I1658" i="32"/>
  <c r="I1657" i="32"/>
  <c r="I1656" i="32"/>
  <c r="I1655" i="32"/>
  <c r="I1654" i="32"/>
  <c r="I1653" i="32"/>
  <c r="I1652" i="32"/>
  <c r="I1651" i="32"/>
  <c r="I1650" i="32"/>
  <c r="I1649" i="32"/>
  <c r="I1648" i="32"/>
  <c r="I1647" i="32"/>
  <c r="I1646" i="32"/>
  <c r="I1645" i="32"/>
  <c r="I1644" i="32"/>
  <c r="I1643" i="32"/>
  <c r="I1642" i="32"/>
  <c r="I1641" i="32"/>
  <c r="I1640" i="32"/>
  <c r="I1639" i="32"/>
  <c r="I1638" i="32"/>
  <c r="I1637" i="32"/>
  <c r="I1636" i="32"/>
  <c r="I1635" i="32"/>
  <c r="I1634" i="32"/>
  <c r="I1633" i="32"/>
  <c r="I1632" i="32"/>
  <c r="I1631" i="32"/>
  <c r="I1630" i="32"/>
  <c r="I1629" i="32"/>
  <c r="I1628" i="32"/>
  <c r="I1627" i="32"/>
  <c r="I1626" i="32"/>
  <c r="I1625" i="32"/>
  <c r="I1624" i="32"/>
  <c r="I1623" i="32"/>
  <c r="I1622" i="32"/>
  <c r="I1621" i="32"/>
  <c r="I1620" i="32"/>
  <c r="I1619" i="32"/>
  <c r="I1618" i="32"/>
  <c r="I1617" i="32"/>
  <c r="I1616" i="32"/>
  <c r="I1615" i="32"/>
  <c r="I1614" i="32"/>
  <c r="I1613" i="32"/>
  <c r="I1612" i="32"/>
  <c r="I1611" i="32"/>
  <c r="I1610" i="32"/>
  <c r="I1609" i="32"/>
  <c r="I1608" i="32"/>
  <c r="I1607" i="32"/>
  <c r="I1606" i="32"/>
  <c r="I1605" i="32"/>
  <c r="I1604" i="32"/>
  <c r="I1603" i="32"/>
  <c r="I1602" i="32"/>
  <c r="I1601" i="32"/>
  <c r="I1600" i="32"/>
  <c r="I1599" i="32"/>
  <c r="I1598" i="32"/>
  <c r="I1597" i="32"/>
  <c r="I1596" i="32"/>
  <c r="I1595" i="32"/>
  <c r="I1594" i="32"/>
  <c r="I1593" i="32"/>
  <c r="I1592" i="32"/>
  <c r="I1591" i="32"/>
  <c r="I1590" i="32"/>
  <c r="I1589" i="32"/>
  <c r="I1588" i="32"/>
  <c r="I1587" i="32"/>
  <c r="I1586" i="32"/>
  <c r="I1585" i="32"/>
  <c r="I1584" i="32"/>
  <c r="I1583" i="32"/>
  <c r="I1582" i="32"/>
  <c r="I1581" i="32"/>
  <c r="I1580" i="32"/>
  <c r="I1579" i="32"/>
  <c r="I1578" i="32"/>
  <c r="I1577" i="32"/>
  <c r="I1576" i="32"/>
  <c r="I1575" i="32"/>
  <c r="I1574" i="32"/>
  <c r="I1573" i="32"/>
  <c r="I1572" i="32"/>
  <c r="I1571" i="32"/>
  <c r="I1570" i="32"/>
  <c r="I1569" i="32"/>
  <c r="I1568" i="32"/>
  <c r="I1567" i="32"/>
  <c r="I1566" i="32"/>
  <c r="I1565" i="32"/>
  <c r="I1564" i="32"/>
  <c r="I1563" i="32"/>
  <c r="I1562" i="32"/>
  <c r="I1561" i="32"/>
  <c r="I1560" i="32"/>
  <c r="I1559" i="32"/>
  <c r="I1558" i="32"/>
  <c r="I1557" i="32"/>
  <c r="I1556" i="32"/>
  <c r="I1555" i="32"/>
  <c r="I1554" i="32"/>
  <c r="I1553" i="32"/>
  <c r="I1552" i="32"/>
  <c r="I1551" i="32"/>
  <c r="I1550" i="32"/>
  <c r="I1549" i="32"/>
  <c r="I1548" i="32"/>
  <c r="I1547" i="32"/>
  <c r="I1546" i="32"/>
  <c r="I1545" i="32"/>
  <c r="I1544" i="32"/>
  <c r="I1543" i="32"/>
  <c r="I1542" i="32"/>
  <c r="I1541" i="32"/>
  <c r="I1540" i="32"/>
  <c r="I1539" i="32"/>
  <c r="I1538" i="32"/>
  <c r="I1537" i="32"/>
  <c r="I1536" i="32"/>
  <c r="I1535" i="32"/>
  <c r="I1534" i="32"/>
  <c r="I1533" i="32"/>
  <c r="I1532" i="32"/>
  <c r="I1531" i="32"/>
  <c r="I1530" i="32"/>
  <c r="I1529" i="32"/>
  <c r="I1528" i="32"/>
  <c r="I1527" i="32"/>
  <c r="I1526" i="32"/>
  <c r="I1525" i="32"/>
  <c r="I1524" i="32"/>
  <c r="I1523" i="32"/>
  <c r="I1522" i="32"/>
  <c r="I1521" i="32"/>
  <c r="I1520" i="32"/>
  <c r="I1519" i="32"/>
  <c r="I1518" i="32"/>
  <c r="I1517" i="32"/>
  <c r="I1516" i="32"/>
  <c r="I1515" i="32"/>
  <c r="I1514" i="32"/>
  <c r="I1513" i="32"/>
  <c r="I1512" i="32"/>
  <c r="I1511" i="32"/>
  <c r="I1510" i="32"/>
  <c r="I1509" i="32"/>
  <c r="I1508" i="32"/>
  <c r="I1507" i="32"/>
  <c r="I1506" i="32"/>
  <c r="I1505" i="32"/>
  <c r="I1504" i="32"/>
  <c r="I1503" i="32"/>
  <c r="I1502" i="32"/>
  <c r="I1501" i="32"/>
  <c r="I1500" i="32"/>
  <c r="I1499" i="32"/>
  <c r="I1498" i="32"/>
  <c r="I1497" i="32"/>
  <c r="I1496" i="32"/>
  <c r="I1495" i="32"/>
  <c r="I1494" i="32"/>
  <c r="I1493" i="32"/>
  <c r="I1492" i="32"/>
  <c r="I1491" i="32"/>
  <c r="I1490" i="32"/>
  <c r="I1489" i="32"/>
  <c r="I1488" i="32"/>
  <c r="I1487" i="32"/>
  <c r="I1486" i="32"/>
  <c r="I1485" i="32"/>
  <c r="I1484" i="32"/>
  <c r="I1483" i="32"/>
  <c r="I1482" i="32"/>
  <c r="I1481" i="32"/>
  <c r="I1480" i="32"/>
  <c r="I1479" i="32"/>
  <c r="I1478" i="32"/>
  <c r="I1477" i="32"/>
  <c r="I1476" i="32"/>
  <c r="I1475" i="32"/>
  <c r="I1474" i="32"/>
  <c r="I1473" i="32"/>
  <c r="I1472" i="32"/>
  <c r="I1471" i="32"/>
  <c r="I1470" i="32"/>
  <c r="I1469" i="32"/>
  <c r="I1468" i="32"/>
  <c r="I1467" i="32"/>
  <c r="I1466" i="32"/>
  <c r="I1465" i="32"/>
  <c r="I1464" i="32"/>
  <c r="I1463" i="32"/>
  <c r="I1462" i="32"/>
  <c r="I1461" i="32"/>
  <c r="I1460" i="32"/>
  <c r="I1459" i="32"/>
  <c r="I1458" i="32"/>
  <c r="I1457" i="32"/>
  <c r="I1456" i="32"/>
  <c r="I1455" i="32"/>
  <c r="I1454" i="32"/>
  <c r="I1453" i="32"/>
  <c r="I1452" i="32"/>
  <c r="I1451" i="32"/>
  <c r="I1450" i="32"/>
  <c r="I1449" i="32"/>
  <c r="I1448" i="32"/>
  <c r="I1447" i="32"/>
  <c r="I1446" i="32"/>
  <c r="I1445" i="32"/>
  <c r="I1444" i="32"/>
  <c r="I1443" i="32"/>
  <c r="I1442" i="32"/>
  <c r="I1441" i="32"/>
  <c r="I1440" i="32"/>
  <c r="I1439" i="32"/>
  <c r="I1438" i="32"/>
  <c r="I1437" i="32"/>
  <c r="I1436" i="32"/>
  <c r="I1435" i="32"/>
  <c r="I1434" i="32"/>
  <c r="I1433" i="32"/>
  <c r="I1432" i="32"/>
  <c r="I1431" i="32"/>
  <c r="I1430" i="32"/>
  <c r="I1429" i="32"/>
  <c r="I1428" i="32"/>
  <c r="I1427" i="32"/>
  <c r="I1426" i="32"/>
  <c r="I1425" i="32"/>
  <c r="I1424" i="32"/>
  <c r="I1423" i="32"/>
  <c r="I1422" i="32"/>
  <c r="I1421" i="32"/>
  <c r="I1420" i="32"/>
  <c r="I1419" i="32"/>
  <c r="I1418" i="32"/>
  <c r="I1417" i="32"/>
  <c r="I1416" i="32"/>
  <c r="I1415" i="32"/>
  <c r="I1414" i="32"/>
  <c r="I1413" i="32"/>
  <c r="I1412" i="32"/>
  <c r="I1411" i="32"/>
  <c r="I1410" i="32"/>
  <c r="I1409" i="32"/>
  <c r="I1408" i="32"/>
  <c r="I1407" i="32"/>
  <c r="I1406" i="32"/>
  <c r="I1405" i="32"/>
  <c r="I1404" i="32"/>
  <c r="I1403" i="32"/>
  <c r="I1402" i="32"/>
  <c r="I1401" i="32"/>
  <c r="I1400" i="32"/>
  <c r="I1399" i="32"/>
  <c r="I1398" i="32"/>
  <c r="I1397" i="32"/>
  <c r="I1396" i="32"/>
  <c r="I1395" i="32"/>
  <c r="I1394" i="32"/>
  <c r="I1393" i="32"/>
  <c r="I1392" i="32"/>
  <c r="I1391" i="32"/>
  <c r="I1390" i="32"/>
  <c r="I1389" i="32"/>
  <c r="I1388" i="32"/>
  <c r="I1387" i="32"/>
  <c r="I1386" i="32"/>
  <c r="I1385" i="32"/>
  <c r="I1384" i="32"/>
  <c r="I1383" i="32"/>
  <c r="I1382" i="32"/>
  <c r="I1381" i="32"/>
  <c r="I1380" i="32"/>
  <c r="I1379" i="32"/>
  <c r="I1378" i="32"/>
  <c r="I1377" i="32"/>
  <c r="I1376" i="32"/>
  <c r="I1375" i="32"/>
  <c r="I1374" i="32"/>
  <c r="I1373" i="32"/>
  <c r="I1372" i="32"/>
  <c r="I1371" i="32"/>
  <c r="I1370" i="32"/>
  <c r="I1369" i="32"/>
  <c r="I1368" i="32"/>
  <c r="I1367" i="32"/>
  <c r="I1366" i="32"/>
  <c r="I1365" i="32"/>
  <c r="I1364" i="32"/>
  <c r="I1363" i="32"/>
  <c r="I1362" i="32"/>
  <c r="I1361" i="32"/>
  <c r="I1360" i="32"/>
  <c r="I1359" i="32"/>
  <c r="I1358" i="32"/>
  <c r="I1357" i="32"/>
  <c r="I1356" i="32"/>
  <c r="I1355" i="32"/>
  <c r="I1354" i="32"/>
  <c r="I1353" i="32"/>
  <c r="I1352" i="32"/>
  <c r="I1351" i="32"/>
  <c r="I1350" i="32"/>
  <c r="I1349" i="32"/>
  <c r="I1348" i="32"/>
  <c r="I1347" i="32"/>
  <c r="I1346" i="32"/>
  <c r="I1345" i="32"/>
  <c r="I1344" i="32"/>
  <c r="I1343" i="32"/>
  <c r="I1342" i="32"/>
  <c r="I1341" i="32"/>
  <c r="I1340" i="32"/>
  <c r="I1339" i="32"/>
  <c r="I1338" i="32"/>
  <c r="I1337" i="32"/>
  <c r="I1336" i="32"/>
  <c r="I1335" i="32"/>
  <c r="I1334" i="32"/>
  <c r="I1333" i="32"/>
  <c r="I1332" i="32"/>
  <c r="I1331" i="32"/>
  <c r="I1330" i="32"/>
  <c r="I1329" i="32"/>
  <c r="I1328" i="32"/>
  <c r="I1327" i="32"/>
  <c r="I1326" i="32"/>
  <c r="I1325" i="32"/>
  <c r="I1324" i="32"/>
  <c r="I1323" i="32"/>
  <c r="I1322" i="32"/>
  <c r="I1321" i="32"/>
  <c r="I1320" i="32"/>
  <c r="I1319" i="32"/>
  <c r="I1318" i="32"/>
  <c r="I1317" i="32"/>
  <c r="I1316" i="32"/>
  <c r="I1315" i="32"/>
  <c r="I1314" i="32"/>
  <c r="I1313" i="32"/>
  <c r="I1312" i="32"/>
  <c r="I1311" i="32"/>
  <c r="I1310" i="32"/>
  <c r="I1309" i="32"/>
  <c r="I1308" i="32"/>
  <c r="I1307" i="32"/>
  <c r="I1306" i="32"/>
  <c r="I1305" i="32"/>
  <c r="I1304" i="32"/>
  <c r="I1303" i="32"/>
  <c r="I1302" i="32"/>
  <c r="I1301" i="32"/>
  <c r="I1300" i="32"/>
  <c r="I1299" i="32"/>
  <c r="I1298" i="32"/>
  <c r="I1297" i="32"/>
  <c r="I1296" i="32"/>
  <c r="I1295" i="32"/>
  <c r="I1294" i="32"/>
  <c r="I1293" i="32"/>
  <c r="I1292" i="32"/>
  <c r="I1291" i="32"/>
  <c r="I1290" i="32"/>
  <c r="I1289" i="32"/>
  <c r="I1288" i="32"/>
  <c r="I1287" i="32"/>
  <c r="I1286" i="32"/>
  <c r="I1285" i="32"/>
  <c r="I1284" i="32"/>
  <c r="I1283" i="32"/>
  <c r="I1282" i="32"/>
  <c r="I1281" i="32"/>
  <c r="I1280" i="32"/>
  <c r="I1279" i="32"/>
  <c r="I1278" i="32"/>
  <c r="I1277" i="32"/>
  <c r="I1276" i="32"/>
  <c r="I1275" i="32"/>
  <c r="I1274" i="32"/>
  <c r="I1273" i="32"/>
  <c r="I1272" i="32"/>
  <c r="I1271" i="32"/>
  <c r="I1270" i="32"/>
  <c r="I1269" i="32"/>
  <c r="I1268" i="32"/>
  <c r="I1267" i="32"/>
  <c r="I1266" i="32"/>
  <c r="I1265" i="32"/>
  <c r="I1264" i="32"/>
  <c r="I1263" i="32"/>
  <c r="I1262" i="32"/>
  <c r="I1261" i="32"/>
  <c r="I1260" i="32"/>
  <c r="I1259" i="32"/>
  <c r="I1258" i="32"/>
  <c r="I1257" i="32"/>
  <c r="I1256" i="32"/>
  <c r="I1255" i="32"/>
  <c r="I1254" i="32"/>
  <c r="I1253" i="32"/>
  <c r="I1252" i="32"/>
  <c r="I1251" i="32"/>
  <c r="I1250" i="32"/>
  <c r="I1249" i="32"/>
  <c r="I1248" i="32"/>
  <c r="I1247" i="32"/>
  <c r="I1246" i="32"/>
  <c r="I1245" i="32"/>
  <c r="I1244" i="32"/>
  <c r="I1243" i="32"/>
  <c r="I1242" i="32"/>
  <c r="I1241" i="32"/>
  <c r="I1240" i="32"/>
  <c r="I1239" i="32"/>
  <c r="I1238" i="32"/>
  <c r="I1237" i="32"/>
  <c r="I1236" i="32"/>
  <c r="I1235" i="32"/>
  <c r="I1234" i="32"/>
  <c r="I1233" i="32"/>
  <c r="I1232" i="32"/>
  <c r="I1231" i="32"/>
  <c r="I1230" i="32"/>
  <c r="I1229" i="32"/>
  <c r="I1228" i="32"/>
  <c r="I1227" i="32"/>
  <c r="I1226" i="32"/>
  <c r="I1225" i="32"/>
  <c r="I1224" i="32"/>
  <c r="I1223" i="32"/>
  <c r="I1222" i="32"/>
  <c r="I1221" i="32"/>
  <c r="I1220" i="32"/>
  <c r="I1219" i="32"/>
  <c r="I1218" i="32"/>
  <c r="I1217" i="32"/>
  <c r="I1216" i="32"/>
  <c r="I1215" i="32"/>
  <c r="I1214" i="32"/>
  <c r="I1213" i="32"/>
  <c r="I1212" i="32"/>
  <c r="I1211" i="32"/>
  <c r="I1210" i="32"/>
  <c r="I1209" i="32"/>
  <c r="I1208" i="32"/>
  <c r="I1207" i="32"/>
  <c r="I1206" i="32"/>
  <c r="I1205" i="32"/>
  <c r="I1204" i="32"/>
  <c r="I1203" i="32"/>
  <c r="I1202" i="32"/>
  <c r="I1201" i="32"/>
  <c r="I1200" i="32"/>
  <c r="I1199" i="32"/>
  <c r="I1198" i="32"/>
  <c r="I1197" i="32"/>
  <c r="I1196" i="32"/>
  <c r="I1195" i="32"/>
  <c r="I1194" i="32"/>
  <c r="I1193" i="32"/>
  <c r="I1192" i="32"/>
  <c r="I1191" i="32"/>
  <c r="I1190" i="32"/>
  <c r="I1189" i="32"/>
  <c r="I1188" i="32"/>
  <c r="I1187" i="32"/>
  <c r="I1186" i="32"/>
  <c r="I1185" i="32"/>
  <c r="I1184" i="32"/>
  <c r="I1183" i="32"/>
  <c r="I1182" i="32"/>
  <c r="I1181" i="32"/>
  <c r="I1180" i="32"/>
  <c r="I1179" i="32"/>
  <c r="I1178" i="32"/>
  <c r="I1177" i="32"/>
  <c r="I1176" i="32"/>
  <c r="I1175" i="32"/>
  <c r="I1174" i="32"/>
  <c r="I1173" i="32"/>
  <c r="I1172" i="32"/>
  <c r="I1171" i="32"/>
  <c r="I1170" i="32"/>
  <c r="I1169" i="32"/>
  <c r="I1168" i="32"/>
  <c r="I1167" i="32"/>
  <c r="I1166" i="32"/>
  <c r="I1165" i="32"/>
  <c r="I1164" i="32"/>
  <c r="I1163" i="32"/>
  <c r="I1162" i="32"/>
  <c r="I1161" i="32"/>
  <c r="I1160" i="32"/>
  <c r="I1159" i="32"/>
  <c r="I1158" i="32"/>
  <c r="I1157" i="32"/>
  <c r="I1156" i="32"/>
  <c r="I1155" i="32"/>
  <c r="I1154" i="32"/>
  <c r="I1153" i="32"/>
  <c r="I1152" i="32"/>
  <c r="I1151" i="32"/>
  <c r="I1150" i="32"/>
  <c r="I1149" i="32"/>
  <c r="I1148" i="32"/>
  <c r="I1147" i="32"/>
  <c r="I1146" i="32"/>
  <c r="I1145" i="32"/>
  <c r="I1144" i="32"/>
  <c r="I1143" i="32"/>
  <c r="I1142" i="32"/>
  <c r="I1141" i="32"/>
  <c r="I1140" i="32"/>
  <c r="I1139" i="32"/>
  <c r="I1138" i="32"/>
  <c r="I1137" i="32"/>
  <c r="I1136" i="32"/>
  <c r="I1135" i="32"/>
  <c r="I1134" i="32"/>
  <c r="I1133" i="32"/>
  <c r="I1132" i="32"/>
  <c r="I1131" i="32"/>
  <c r="I1130" i="32"/>
  <c r="I1129" i="32"/>
  <c r="I1128" i="32"/>
  <c r="I1127" i="32"/>
  <c r="I1126" i="32"/>
  <c r="I1125" i="32"/>
  <c r="I1124" i="32"/>
  <c r="I1123" i="32"/>
  <c r="I1122" i="32"/>
  <c r="I1121" i="32"/>
  <c r="I1120" i="32"/>
  <c r="I1119" i="32"/>
  <c r="I1118" i="32"/>
  <c r="I1117" i="32"/>
  <c r="I1116" i="32"/>
  <c r="I1115" i="32"/>
  <c r="I1114" i="32"/>
  <c r="I1113" i="32"/>
  <c r="I1112" i="32"/>
  <c r="I1111" i="32"/>
  <c r="I1110" i="32"/>
  <c r="I1109" i="32"/>
  <c r="I1108" i="32"/>
  <c r="I1107" i="32"/>
  <c r="I1106" i="32"/>
  <c r="I1105" i="32"/>
  <c r="I1104" i="32"/>
  <c r="I1103" i="32"/>
  <c r="I1102" i="32"/>
  <c r="I1101" i="32"/>
  <c r="I1100" i="32"/>
  <c r="I1099" i="32"/>
  <c r="I1098" i="32"/>
  <c r="I1097" i="32"/>
  <c r="I1096" i="32"/>
  <c r="I1095" i="32"/>
  <c r="I1094" i="32"/>
  <c r="I1093" i="32"/>
  <c r="I1092" i="32"/>
  <c r="I1091" i="32"/>
  <c r="I1090" i="32"/>
  <c r="I1089" i="32"/>
  <c r="I1088" i="32"/>
  <c r="I1087" i="32"/>
  <c r="I1086" i="32"/>
  <c r="I1085" i="32"/>
  <c r="I1084" i="32"/>
  <c r="I1083" i="32"/>
  <c r="I1082" i="32"/>
  <c r="I1081" i="32"/>
  <c r="I1080" i="32"/>
  <c r="I1079" i="32"/>
  <c r="I1078" i="32"/>
  <c r="I1077" i="32"/>
  <c r="I1076" i="32"/>
  <c r="I1075" i="32"/>
  <c r="I1074" i="32"/>
  <c r="I1073" i="32"/>
  <c r="L1073" i="32" s="1"/>
  <c r="I1072" i="32"/>
  <c r="I1071" i="32"/>
  <c r="I1070" i="32"/>
  <c r="I1069" i="32"/>
  <c r="I1068" i="32"/>
  <c r="I1067" i="32"/>
  <c r="I1066" i="32"/>
  <c r="I1065" i="32"/>
  <c r="I1064" i="32"/>
  <c r="I1063" i="32"/>
  <c r="I1062" i="32"/>
  <c r="I1061" i="32"/>
  <c r="I1060" i="32"/>
  <c r="I1059" i="32"/>
  <c r="I1058" i="32"/>
  <c r="I1057" i="32"/>
  <c r="I1056" i="32"/>
  <c r="I1055" i="32"/>
  <c r="I1054" i="32"/>
  <c r="I1053" i="32"/>
  <c r="I1052" i="32"/>
  <c r="I1051" i="32"/>
  <c r="I1050" i="32"/>
  <c r="I1049" i="32"/>
  <c r="I1048" i="32"/>
  <c r="I1047" i="32"/>
  <c r="I1046" i="32"/>
  <c r="I1045" i="32"/>
  <c r="I1044" i="32"/>
  <c r="I1043" i="32"/>
  <c r="I1042" i="32"/>
  <c r="I1041" i="32"/>
  <c r="I1040" i="32"/>
  <c r="I1039" i="32"/>
  <c r="I1038" i="32"/>
  <c r="I1037" i="32"/>
  <c r="I1036" i="32"/>
  <c r="I1035" i="32"/>
  <c r="I1034" i="32"/>
  <c r="I1033" i="32"/>
  <c r="I1032" i="32"/>
  <c r="I1031" i="32"/>
  <c r="I1030" i="32"/>
  <c r="I1029" i="32"/>
  <c r="I1028" i="32"/>
  <c r="I1027" i="32"/>
  <c r="I1026" i="32"/>
  <c r="I1025" i="32"/>
  <c r="I1024" i="32"/>
  <c r="I1023" i="32"/>
  <c r="I1022" i="32"/>
  <c r="I1021" i="32"/>
  <c r="I1020" i="32"/>
  <c r="I1019" i="32"/>
  <c r="I1018" i="32"/>
  <c r="I1017" i="32"/>
  <c r="I1016" i="32"/>
  <c r="I1015" i="32"/>
  <c r="I1014" i="32"/>
  <c r="I1013" i="32"/>
  <c r="I1012" i="32"/>
  <c r="I1011" i="32"/>
  <c r="I1010" i="32"/>
  <c r="I1009" i="32"/>
  <c r="I1008" i="32"/>
  <c r="I1007" i="32"/>
  <c r="I1006" i="32"/>
  <c r="I1005" i="32"/>
  <c r="I1004" i="32"/>
  <c r="I1003" i="32"/>
  <c r="I1002" i="32"/>
  <c r="I1001" i="32"/>
  <c r="I1000" i="32"/>
  <c r="I999" i="32"/>
  <c r="I998" i="32"/>
  <c r="I997" i="32"/>
  <c r="I996" i="32"/>
  <c r="I995" i="32"/>
  <c r="I993" i="32"/>
  <c r="I992" i="32"/>
  <c r="I991" i="32"/>
  <c r="I990" i="32"/>
  <c r="I989" i="32"/>
  <c r="I988" i="32"/>
  <c r="I987" i="32"/>
  <c r="I986" i="32"/>
  <c r="I985" i="32"/>
  <c r="I984" i="32"/>
  <c r="I983" i="32"/>
  <c r="I982" i="32"/>
  <c r="I981" i="32"/>
  <c r="I980" i="32"/>
  <c r="I979" i="32"/>
  <c r="I978" i="32"/>
  <c r="I977" i="32"/>
  <c r="I976" i="32"/>
  <c r="I975" i="32"/>
  <c r="I974" i="32"/>
  <c r="I973" i="32"/>
  <c r="I972" i="32"/>
  <c r="I971" i="32"/>
  <c r="I970" i="32"/>
  <c r="I969" i="32"/>
  <c r="I968" i="32"/>
  <c r="I967" i="32"/>
  <c r="I966" i="32"/>
  <c r="I965" i="32"/>
  <c r="I964" i="32"/>
  <c r="I963" i="32"/>
  <c r="I962" i="32"/>
  <c r="I961" i="32"/>
  <c r="I960" i="32"/>
  <c r="I959" i="32"/>
  <c r="I958" i="32"/>
  <c r="I957" i="32"/>
  <c r="I956" i="32"/>
  <c r="I955" i="32"/>
  <c r="I954" i="32"/>
  <c r="I953" i="32"/>
  <c r="I952" i="32"/>
  <c r="I951" i="32"/>
  <c r="I950" i="32"/>
  <c r="I949" i="32"/>
  <c r="I948" i="32"/>
  <c r="I947" i="32"/>
  <c r="I946" i="32"/>
  <c r="I945" i="32"/>
  <c r="I944" i="32"/>
  <c r="I943" i="32"/>
  <c r="I942" i="32"/>
  <c r="I941" i="32"/>
  <c r="I940" i="32"/>
  <c r="I939" i="32"/>
  <c r="I938" i="32"/>
  <c r="I937" i="32"/>
  <c r="I936" i="32"/>
  <c r="I935" i="32"/>
  <c r="I934" i="32"/>
  <c r="I933" i="32"/>
  <c r="I932" i="32"/>
  <c r="I931" i="32"/>
  <c r="I930" i="32"/>
  <c r="I929" i="32"/>
  <c r="I928" i="32"/>
  <c r="I927" i="32"/>
  <c r="I926" i="32"/>
  <c r="I925" i="32"/>
  <c r="I924" i="32"/>
  <c r="I923" i="32"/>
  <c r="I922" i="32"/>
  <c r="I921" i="32"/>
  <c r="I920" i="32"/>
  <c r="I919" i="32"/>
  <c r="I918" i="32"/>
  <c r="I917" i="32"/>
  <c r="I916" i="32"/>
  <c r="I915" i="32"/>
  <c r="I914" i="32"/>
  <c r="I913" i="32"/>
  <c r="I912" i="32"/>
  <c r="I911" i="32"/>
  <c r="I910" i="32"/>
  <c r="I909" i="32"/>
  <c r="I908" i="32"/>
  <c r="I907" i="32"/>
  <c r="I906" i="32"/>
  <c r="I905" i="32"/>
  <c r="I904" i="32"/>
  <c r="I903" i="32"/>
  <c r="I902" i="32"/>
  <c r="I901" i="32"/>
  <c r="I900" i="32"/>
  <c r="I899" i="32"/>
  <c r="I898" i="32"/>
  <c r="I897" i="32"/>
  <c r="I896" i="32"/>
  <c r="I895" i="32"/>
  <c r="I894" i="32"/>
  <c r="I893" i="32"/>
  <c r="I892" i="32"/>
  <c r="I891" i="32"/>
  <c r="I890" i="32"/>
  <c r="I889" i="32"/>
  <c r="I888" i="32"/>
  <c r="I887" i="32"/>
  <c r="I886" i="32"/>
  <c r="I885" i="32"/>
  <c r="I884" i="32"/>
  <c r="I883" i="32"/>
  <c r="I882" i="32"/>
  <c r="I881" i="32"/>
  <c r="I880" i="32"/>
  <c r="I879" i="32"/>
  <c r="I878" i="32"/>
  <c r="I877" i="32"/>
  <c r="I876" i="32"/>
  <c r="L876" i="32" s="1"/>
  <c r="I875" i="32"/>
  <c r="I874" i="32"/>
  <c r="I873" i="32"/>
  <c r="I872" i="32"/>
  <c r="I871" i="32"/>
  <c r="I870" i="32"/>
  <c r="I869" i="32"/>
  <c r="I868" i="32"/>
  <c r="I867" i="32"/>
  <c r="I866" i="32"/>
  <c r="I865" i="32"/>
  <c r="I864" i="32"/>
  <c r="I863" i="32"/>
  <c r="I862" i="32"/>
  <c r="I861" i="32"/>
  <c r="I860" i="32"/>
  <c r="I859" i="32"/>
  <c r="I858" i="32"/>
  <c r="I857" i="32"/>
  <c r="I856" i="32"/>
  <c r="I855" i="32"/>
  <c r="I854" i="32"/>
  <c r="I853" i="32"/>
  <c r="I852" i="32"/>
  <c r="I851" i="32"/>
  <c r="I850" i="32"/>
  <c r="I849" i="32"/>
  <c r="I848" i="32"/>
  <c r="I847" i="32"/>
  <c r="I846" i="32"/>
  <c r="I845" i="32"/>
  <c r="I844" i="32"/>
  <c r="I843" i="32"/>
  <c r="I842" i="32"/>
  <c r="I841" i="32"/>
  <c r="I840" i="32"/>
  <c r="I839" i="32"/>
  <c r="I838" i="32"/>
  <c r="I837" i="32"/>
  <c r="I836" i="32"/>
  <c r="I835" i="32"/>
  <c r="I834" i="32"/>
  <c r="I833" i="32"/>
  <c r="I832" i="32"/>
  <c r="I831" i="32"/>
  <c r="I830" i="32"/>
  <c r="I829" i="32"/>
  <c r="I828" i="32"/>
  <c r="I827" i="32"/>
  <c r="I826" i="32"/>
  <c r="I825" i="32"/>
  <c r="I824" i="32"/>
  <c r="I823" i="32"/>
  <c r="I822" i="32"/>
  <c r="I821" i="32"/>
  <c r="I820" i="32"/>
  <c r="I819" i="32"/>
  <c r="I818" i="32"/>
  <c r="I817" i="32"/>
  <c r="I816" i="32"/>
  <c r="I815" i="32"/>
  <c r="I814" i="32"/>
  <c r="I813" i="32"/>
  <c r="I812" i="32"/>
  <c r="I811" i="32"/>
  <c r="I810" i="32"/>
  <c r="I809" i="32"/>
  <c r="I808" i="32"/>
  <c r="I807" i="32"/>
  <c r="I806" i="32"/>
  <c r="I805" i="32"/>
  <c r="I804" i="32"/>
  <c r="I803" i="32"/>
  <c r="I802" i="32"/>
  <c r="I801" i="32"/>
  <c r="I800" i="32"/>
  <c r="I799" i="32"/>
  <c r="I798" i="32"/>
  <c r="I797" i="32"/>
  <c r="I796" i="32"/>
  <c r="I795" i="32"/>
  <c r="I794" i="32"/>
  <c r="I793" i="32"/>
  <c r="I792" i="32"/>
  <c r="I791" i="32"/>
  <c r="I790" i="32"/>
  <c r="I789" i="32"/>
  <c r="I788" i="32"/>
  <c r="I787" i="32"/>
  <c r="I786" i="32"/>
  <c r="I785" i="32"/>
  <c r="I784" i="32"/>
  <c r="I783" i="32"/>
  <c r="I782" i="32"/>
  <c r="I781" i="32"/>
  <c r="I780" i="32"/>
  <c r="I779" i="32"/>
  <c r="I778" i="32"/>
  <c r="I777" i="32"/>
  <c r="I776" i="32"/>
  <c r="I775" i="32"/>
  <c r="I774" i="32"/>
  <c r="I773" i="32"/>
  <c r="I772" i="32"/>
  <c r="I771" i="32"/>
  <c r="I770" i="32"/>
  <c r="I769" i="32"/>
  <c r="I768" i="32"/>
  <c r="I767" i="32"/>
  <c r="I766" i="32"/>
  <c r="I765" i="32"/>
  <c r="I764" i="32"/>
  <c r="I763" i="32"/>
  <c r="I762" i="32"/>
  <c r="I761" i="32"/>
  <c r="I760" i="32"/>
  <c r="I759" i="32"/>
  <c r="I758" i="32"/>
  <c r="I757" i="32"/>
  <c r="I756" i="32"/>
  <c r="I755" i="32"/>
  <c r="I754" i="32"/>
  <c r="I753" i="32"/>
  <c r="I752" i="32"/>
  <c r="I751" i="32"/>
  <c r="I750" i="32"/>
  <c r="I749" i="32"/>
  <c r="I748" i="32"/>
  <c r="I747" i="32"/>
  <c r="I746" i="32"/>
  <c r="I745" i="32"/>
  <c r="I744" i="32"/>
  <c r="I743" i="32"/>
  <c r="I742" i="32"/>
  <c r="I741" i="32"/>
  <c r="I740" i="32"/>
  <c r="I739" i="32"/>
  <c r="I738" i="32"/>
  <c r="I737" i="32"/>
  <c r="I736" i="32"/>
  <c r="I735" i="32"/>
  <c r="I734" i="32"/>
  <c r="I733" i="32"/>
  <c r="I732" i="32"/>
  <c r="I731" i="32"/>
  <c r="I730" i="32"/>
  <c r="I729" i="32"/>
  <c r="I728" i="32"/>
  <c r="I727" i="32"/>
  <c r="I726" i="32"/>
  <c r="I725" i="32"/>
  <c r="I724" i="32"/>
  <c r="I723" i="32"/>
  <c r="I722" i="32"/>
  <c r="I721" i="32"/>
  <c r="I720" i="32"/>
  <c r="I719" i="32"/>
  <c r="I718" i="32"/>
  <c r="I717" i="32"/>
  <c r="I716" i="32"/>
  <c r="I715" i="32"/>
  <c r="I714" i="32"/>
  <c r="I713" i="32"/>
  <c r="I712" i="32"/>
  <c r="I711" i="32"/>
  <c r="I710" i="32"/>
  <c r="I709" i="32"/>
  <c r="I708" i="32"/>
  <c r="I707" i="32"/>
  <c r="I706" i="32"/>
  <c r="I705" i="32"/>
  <c r="I704" i="32"/>
  <c r="I703" i="32"/>
  <c r="I702" i="32"/>
  <c r="I701" i="32"/>
  <c r="I700" i="32"/>
  <c r="I699" i="32"/>
  <c r="I698" i="32"/>
  <c r="I697" i="32"/>
  <c r="I696" i="32"/>
  <c r="I695" i="32"/>
  <c r="I694" i="32"/>
  <c r="I693" i="32"/>
  <c r="I692" i="32"/>
  <c r="I691" i="32"/>
  <c r="I690" i="32"/>
  <c r="I689" i="32"/>
  <c r="I688" i="32"/>
  <c r="I687" i="32"/>
  <c r="I686" i="32"/>
  <c r="I685" i="32"/>
  <c r="I684" i="32"/>
  <c r="I683" i="32"/>
  <c r="I682" i="32"/>
  <c r="I681" i="32"/>
  <c r="I680" i="32"/>
  <c r="I679" i="32"/>
  <c r="I678" i="32"/>
  <c r="I677" i="32"/>
  <c r="I676" i="32"/>
  <c r="I675" i="32"/>
  <c r="I674" i="32"/>
  <c r="I673" i="32"/>
  <c r="I672" i="32"/>
  <c r="I671" i="32"/>
  <c r="I670" i="32"/>
  <c r="I669" i="32"/>
  <c r="I668" i="32"/>
  <c r="I667" i="32"/>
  <c r="I666" i="32"/>
  <c r="I665" i="32"/>
  <c r="I664" i="32"/>
  <c r="I663" i="32"/>
  <c r="I662" i="32"/>
  <c r="I661" i="32"/>
  <c r="I660" i="32"/>
  <c r="I659" i="32"/>
  <c r="I658" i="32"/>
  <c r="I657" i="32"/>
  <c r="I656" i="32"/>
  <c r="I655" i="32"/>
  <c r="I654" i="32"/>
  <c r="I653" i="32"/>
  <c r="I652" i="32"/>
  <c r="I651" i="32"/>
  <c r="I650" i="32"/>
  <c r="I649" i="32"/>
  <c r="I648" i="32"/>
  <c r="I647" i="32"/>
  <c r="I646" i="32"/>
  <c r="I645" i="32"/>
  <c r="I644" i="32"/>
  <c r="I643" i="32"/>
  <c r="I642" i="32"/>
  <c r="I641" i="32"/>
  <c r="I640" i="32"/>
  <c r="I639" i="32"/>
  <c r="I638" i="32"/>
  <c r="I637" i="32"/>
  <c r="I636" i="32"/>
  <c r="I635" i="32"/>
  <c r="I634" i="32"/>
  <c r="I633" i="32"/>
  <c r="I632" i="32"/>
  <c r="I631" i="32"/>
  <c r="I630" i="32"/>
  <c r="I629" i="32"/>
  <c r="I628" i="32"/>
  <c r="I627" i="32"/>
  <c r="I626" i="32"/>
  <c r="I625" i="32"/>
  <c r="I624" i="32"/>
  <c r="I623" i="32"/>
  <c r="I621" i="32"/>
  <c r="I620" i="32"/>
  <c r="I619" i="32"/>
  <c r="I618" i="32"/>
  <c r="I617" i="32"/>
  <c r="I616" i="32"/>
  <c r="I615" i="32"/>
  <c r="I614" i="32"/>
  <c r="I613" i="32"/>
  <c r="I612" i="32"/>
  <c r="I611" i="32"/>
  <c r="I610" i="32"/>
  <c r="I609" i="32"/>
  <c r="I608" i="32"/>
  <c r="I607" i="32"/>
  <c r="I606" i="32"/>
  <c r="I605" i="32"/>
  <c r="I604" i="32"/>
  <c r="I603" i="32"/>
  <c r="I602" i="32"/>
  <c r="I601" i="32"/>
  <c r="I600" i="32"/>
  <c r="I599" i="32"/>
  <c r="I598" i="32"/>
  <c r="I597" i="32"/>
  <c r="I596" i="32"/>
  <c r="I595" i="32"/>
  <c r="I594" i="32"/>
  <c r="I593" i="32"/>
  <c r="I592" i="32"/>
  <c r="I591" i="32"/>
  <c r="I590" i="32"/>
  <c r="I589" i="32"/>
  <c r="I588" i="32"/>
  <c r="I587" i="32"/>
  <c r="I586" i="32"/>
  <c r="I585" i="32"/>
  <c r="I584" i="32"/>
  <c r="I583" i="32"/>
  <c r="I582" i="32"/>
  <c r="I581" i="32"/>
  <c r="I580" i="32"/>
  <c r="I579" i="32"/>
  <c r="I578" i="32"/>
  <c r="I577" i="32"/>
  <c r="I576" i="32"/>
  <c r="I575" i="32"/>
  <c r="I574" i="32"/>
  <c r="I573" i="32"/>
  <c r="I572" i="32"/>
  <c r="I571" i="32"/>
  <c r="I570" i="32"/>
  <c r="I569" i="32"/>
  <c r="I568" i="32"/>
  <c r="I567" i="32"/>
  <c r="I566" i="32"/>
  <c r="I565" i="32"/>
  <c r="I564" i="32"/>
  <c r="I563" i="32"/>
  <c r="I562" i="32"/>
  <c r="I561" i="32"/>
  <c r="I560" i="32"/>
  <c r="I559" i="32"/>
  <c r="I558" i="32"/>
  <c r="I557" i="32"/>
  <c r="I556" i="32"/>
  <c r="I555" i="32"/>
  <c r="I554" i="32"/>
  <c r="I553" i="32"/>
  <c r="I552" i="32"/>
  <c r="I551" i="32"/>
  <c r="I550" i="32"/>
  <c r="I549" i="32"/>
  <c r="I548" i="32"/>
  <c r="I547" i="32"/>
  <c r="I546" i="32"/>
  <c r="I545" i="32"/>
  <c r="I544" i="32"/>
  <c r="I543" i="32"/>
  <c r="I542" i="32"/>
  <c r="I541" i="32"/>
  <c r="I540" i="32"/>
  <c r="I539" i="32"/>
  <c r="I538" i="32"/>
  <c r="I537" i="32"/>
  <c r="I536" i="32"/>
  <c r="I535" i="32"/>
  <c r="I534" i="32"/>
  <c r="I533" i="32"/>
  <c r="I532" i="32"/>
  <c r="I531" i="32"/>
  <c r="I530" i="32"/>
  <c r="I529" i="32"/>
  <c r="I528" i="32"/>
  <c r="I527" i="32"/>
  <c r="I526" i="32"/>
  <c r="I525" i="32"/>
  <c r="I524" i="32"/>
  <c r="I523" i="32"/>
  <c r="I522" i="32"/>
  <c r="I521" i="32"/>
  <c r="I520" i="32"/>
  <c r="I519" i="32"/>
  <c r="I518" i="32"/>
  <c r="I517" i="32"/>
  <c r="I516" i="32"/>
  <c r="I515" i="32"/>
  <c r="I514" i="32"/>
  <c r="I513" i="32"/>
  <c r="I512" i="32"/>
  <c r="I511" i="32"/>
  <c r="I510" i="32"/>
  <c r="I509" i="32"/>
  <c r="I508" i="32"/>
  <c r="I507" i="32"/>
  <c r="I506" i="32"/>
  <c r="I505" i="32"/>
  <c r="I504" i="32"/>
  <c r="I503" i="32"/>
  <c r="I502" i="32"/>
  <c r="I501" i="32"/>
  <c r="I500" i="32"/>
  <c r="I499" i="32"/>
  <c r="I498" i="32"/>
  <c r="I497" i="32"/>
  <c r="I496" i="32"/>
  <c r="I495" i="32"/>
  <c r="I494" i="32"/>
  <c r="I493" i="32"/>
  <c r="I492" i="32"/>
  <c r="I491" i="32"/>
  <c r="I490" i="32"/>
  <c r="I489" i="32"/>
  <c r="I488" i="32"/>
  <c r="I487" i="32"/>
  <c r="I486" i="32"/>
  <c r="I485" i="32"/>
  <c r="I484" i="32"/>
  <c r="L484" i="32" s="1"/>
  <c r="I483" i="32"/>
  <c r="I482" i="32"/>
  <c r="I481" i="32"/>
  <c r="I480" i="32"/>
  <c r="I479" i="32"/>
  <c r="I478" i="32"/>
  <c r="I477" i="32"/>
  <c r="I476" i="32"/>
  <c r="I475" i="32"/>
  <c r="I474" i="32"/>
  <c r="I473" i="32"/>
  <c r="I472" i="32"/>
  <c r="I471" i="32"/>
  <c r="I470" i="32"/>
  <c r="I469" i="32"/>
  <c r="I468" i="32"/>
  <c r="I467" i="32"/>
  <c r="I466" i="32"/>
  <c r="I465" i="32"/>
  <c r="I464" i="32"/>
  <c r="I463" i="32"/>
  <c r="I462" i="32"/>
  <c r="I461" i="32"/>
  <c r="I460" i="32"/>
  <c r="I459" i="32"/>
  <c r="I458" i="32"/>
  <c r="I457" i="32"/>
  <c r="I456" i="32"/>
  <c r="I455" i="32"/>
  <c r="I454" i="32"/>
  <c r="I453" i="32"/>
  <c r="I452" i="32"/>
  <c r="I451" i="32"/>
  <c r="I450" i="32"/>
  <c r="I449" i="32"/>
  <c r="I448" i="32"/>
  <c r="I447" i="32"/>
  <c r="I446" i="32"/>
  <c r="I445" i="32"/>
  <c r="I444" i="32"/>
  <c r="I443" i="32"/>
  <c r="I442" i="32"/>
  <c r="I441" i="32"/>
  <c r="I440" i="32"/>
  <c r="I439" i="32"/>
  <c r="I438" i="32"/>
  <c r="I437" i="32"/>
  <c r="I436" i="32"/>
  <c r="I435" i="32"/>
  <c r="I434" i="32"/>
  <c r="I433" i="32"/>
  <c r="I432" i="32"/>
  <c r="I431" i="32"/>
  <c r="I430" i="32"/>
  <c r="I429" i="32"/>
  <c r="I428" i="32"/>
  <c r="I427" i="32"/>
  <c r="I426" i="32"/>
  <c r="I425" i="32"/>
  <c r="I424" i="32"/>
  <c r="I423" i="32"/>
  <c r="I422" i="32"/>
  <c r="I421" i="32"/>
  <c r="I420" i="32"/>
  <c r="I419" i="32"/>
  <c r="I418" i="32"/>
  <c r="I417" i="32"/>
  <c r="I416" i="32"/>
  <c r="I415" i="32"/>
  <c r="I414" i="32"/>
  <c r="I413" i="32"/>
  <c r="I412" i="32"/>
  <c r="I411" i="32"/>
  <c r="I410" i="32"/>
  <c r="I409" i="32"/>
  <c r="I408" i="32"/>
  <c r="I407" i="32"/>
  <c r="I406" i="32"/>
  <c r="I405" i="32"/>
  <c r="I404" i="32"/>
  <c r="I403" i="32"/>
  <c r="I402" i="32"/>
  <c r="I401" i="32"/>
  <c r="I400" i="32"/>
  <c r="I399" i="32"/>
  <c r="I398" i="32"/>
  <c r="I397" i="32"/>
  <c r="I396" i="32"/>
  <c r="I395" i="32"/>
  <c r="I394" i="32"/>
  <c r="I393" i="32"/>
  <c r="I392" i="32"/>
  <c r="I391" i="32"/>
  <c r="I390" i="32"/>
  <c r="I389" i="32"/>
  <c r="I388" i="32"/>
  <c r="I387" i="32"/>
  <c r="I386" i="32"/>
  <c r="I385" i="32"/>
  <c r="I384" i="32"/>
  <c r="I383" i="32"/>
  <c r="I382" i="32"/>
  <c r="I381" i="32"/>
  <c r="I380" i="32"/>
  <c r="I379" i="32"/>
  <c r="I378" i="32"/>
  <c r="I377" i="32"/>
  <c r="I376" i="32"/>
  <c r="I375" i="32"/>
  <c r="I374" i="32"/>
  <c r="I373" i="32"/>
  <c r="I372" i="32"/>
  <c r="I371" i="32"/>
  <c r="I370" i="32"/>
  <c r="I369" i="32"/>
  <c r="I368" i="32"/>
  <c r="I367" i="32"/>
  <c r="I366" i="32"/>
  <c r="I365" i="32"/>
  <c r="I364" i="32"/>
  <c r="I363" i="32"/>
  <c r="I362" i="32"/>
  <c r="I361" i="32"/>
  <c r="I360" i="32"/>
  <c r="I359" i="32"/>
  <c r="I358" i="32"/>
  <c r="I357" i="32"/>
  <c r="I356" i="32"/>
  <c r="I355" i="32"/>
  <c r="I354" i="32"/>
  <c r="I353" i="32"/>
  <c r="I352" i="32"/>
  <c r="I351" i="32"/>
  <c r="I350" i="32"/>
  <c r="I349" i="32"/>
  <c r="I348" i="32"/>
  <c r="I347" i="32"/>
  <c r="I346" i="32"/>
  <c r="I345" i="32"/>
  <c r="I344" i="32"/>
  <c r="I343" i="32"/>
  <c r="I342" i="32"/>
  <c r="I341" i="32"/>
  <c r="I340" i="32"/>
  <c r="I339" i="32"/>
  <c r="I338" i="32"/>
  <c r="I337" i="32"/>
  <c r="I336" i="32"/>
  <c r="I335" i="32"/>
  <c r="I334" i="32"/>
  <c r="I333" i="32"/>
  <c r="I332" i="32"/>
  <c r="I331" i="32"/>
  <c r="I330" i="32"/>
  <c r="I329" i="32"/>
  <c r="I328" i="32"/>
  <c r="I327" i="32"/>
  <c r="I326" i="32"/>
  <c r="I325" i="32"/>
  <c r="I324" i="32"/>
  <c r="I323" i="32"/>
  <c r="I322" i="32"/>
  <c r="I321" i="32"/>
  <c r="I320" i="32"/>
  <c r="I319" i="32"/>
  <c r="I318" i="32"/>
  <c r="I317" i="32"/>
  <c r="I316" i="32"/>
  <c r="I315" i="32"/>
  <c r="I314" i="32"/>
  <c r="I313" i="32"/>
  <c r="I312" i="32"/>
  <c r="I311" i="32"/>
  <c r="I310" i="32"/>
  <c r="I309" i="32"/>
  <c r="I308" i="32"/>
  <c r="I307" i="32"/>
  <c r="I306" i="32"/>
  <c r="I305" i="32"/>
  <c r="I304" i="32"/>
  <c r="I303" i="32"/>
  <c r="I302" i="32"/>
  <c r="I301" i="32"/>
  <c r="I300" i="32"/>
  <c r="I299" i="32"/>
  <c r="I298" i="32"/>
  <c r="I297" i="32"/>
  <c r="I296" i="32"/>
  <c r="I295" i="32"/>
  <c r="I294" i="32"/>
  <c r="I293" i="32"/>
  <c r="I292" i="32"/>
  <c r="I291" i="32"/>
  <c r="G301" i="38"/>
  <c r="G300" i="38"/>
  <c r="G299" i="38"/>
  <c r="G298" i="38"/>
  <c r="G297" i="38"/>
  <c r="G296" i="38"/>
  <c r="G295" i="38"/>
  <c r="G294" i="38"/>
  <c r="G293" i="38"/>
  <c r="G292" i="38"/>
  <c r="G291" i="38"/>
  <c r="G290" i="38"/>
  <c r="G289" i="38"/>
  <c r="G288" i="38"/>
  <c r="G287" i="38"/>
  <c r="G286" i="38"/>
  <c r="G285" i="38"/>
  <c r="G284" i="38"/>
  <c r="G283" i="38"/>
  <c r="G282" i="38"/>
  <c r="G281" i="38"/>
  <c r="G280" i="38"/>
  <c r="G279" i="38"/>
  <c r="G278" i="38"/>
  <c r="G277" i="38"/>
  <c r="G276" i="38"/>
  <c r="G275" i="38"/>
  <c r="G274" i="38"/>
  <c r="G273" i="38"/>
  <c r="G272" i="38"/>
  <c r="G271" i="38"/>
  <c r="G270" i="38"/>
  <c r="G269" i="38"/>
  <c r="G268" i="38"/>
  <c r="G267" i="38"/>
  <c r="G266" i="38"/>
  <c r="G265" i="38"/>
  <c r="G264" i="38"/>
  <c r="G263" i="38"/>
  <c r="G262" i="38"/>
  <c r="G261" i="38"/>
  <c r="G260" i="38"/>
  <c r="G259" i="38"/>
  <c r="G258" i="38"/>
  <c r="G257" i="38"/>
  <c r="G256" i="38"/>
  <c r="G255" i="38"/>
  <c r="G254" i="38"/>
  <c r="G253" i="38"/>
  <c r="G252" i="38"/>
  <c r="G251" i="38"/>
  <c r="G250" i="38"/>
  <c r="G249" i="38"/>
  <c r="G248" i="38"/>
  <c r="G247" i="38"/>
  <c r="G246" i="38"/>
  <c r="G245" i="38"/>
  <c r="G244" i="38"/>
  <c r="G243" i="38"/>
  <c r="G242" i="38"/>
  <c r="G241" i="38"/>
  <c r="G240" i="38"/>
  <c r="G239" i="38"/>
  <c r="G238" i="38"/>
  <c r="G237" i="38"/>
  <c r="G236" i="38"/>
  <c r="G235" i="38"/>
  <c r="G234" i="38"/>
  <c r="G233" i="38"/>
  <c r="G232" i="38"/>
  <c r="G231" i="38"/>
  <c r="G230" i="38"/>
  <c r="G229" i="38"/>
  <c r="G228" i="38"/>
  <c r="G227" i="38"/>
  <c r="G226" i="38"/>
  <c r="G225" i="38"/>
  <c r="G224" i="38"/>
  <c r="G223" i="38"/>
  <c r="G222" i="38"/>
  <c r="G221" i="38"/>
  <c r="G220" i="38"/>
  <c r="G219" i="38"/>
  <c r="G218" i="38"/>
  <c r="G217" i="38"/>
  <c r="G216" i="38"/>
  <c r="G215" i="38"/>
  <c r="G214" i="38"/>
  <c r="G213" i="38"/>
  <c r="G212" i="38"/>
  <c r="G211" i="38"/>
  <c r="G210" i="38"/>
  <c r="G209" i="38"/>
  <c r="G208" i="38"/>
  <c r="G207" i="38"/>
  <c r="G206" i="38"/>
  <c r="G205" i="38"/>
  <c r="G204" i="38"/>
  <c r="G203" i="38"/>
  <c r="G202" i="38"/>
  <c r="G201" i="38"/>
  <c r="G200" i="38"/>
  <c r="G199" i="38"/>
  <c r="G198" i="38"/>
  <c r="G197" i="38"/>
  <c r="G196" i="38"/>
  <c r="G195" i="38"/>
  <c r="G194" i="38"/>
  <c r="G193" i="38"/>
  <c r="G192" i="38"/>
  <c r="G191" i="38"/>
  <c r="G190" i="38"/>
  <c r="G189" i="38"/>
  <c r="G188" i="38"/>
  <c r="G187" i="38"/>
  <c r="G186" i="38"/>
  <c r="G185" i="38"/>
  <c r="G184" i="38"/>
  <c r="G183" i="38"/>
  <c r="G182" i="38"/>
  <c r="G181" i="38"/>
  <c r="G180" i="38"/>
  <c r="G179" i="38"/>
  <c r="G178" i="38"/>
  <c r="G177" i="38"/>
  <c r="G176" i="38"/>
  <c r="G175" i="38"/>
  <c r="G174" i="38"/>
  <c r="G173" i="38"/>
  <c r="G172" i="38"/>
  <c r="G171" i="38"/>
  <c r="G170" i="38"/>
  <c r="G169" i="38"/>
  <c r="G168" i="38"/>
  <c r="G167" i="38"/>
  <c r="G166" i="38"/>
  <c r="G165" i="38"/>
  <c r="G164" i="38"/>
  <c r="G163" i="38"/>
  <c r="G162" i="38"/>
  <c r="G161" i="38"/>
  <c r="G160" i="38"/>
  <c r="G159" i="38"/>
  <c r="G158" i="38"/>
  <c r="G157" i="38"/>
  <c r="G156" i="38"/>
  <c r="G155" i="38"/>
  <c r="G154" i="38"/>
  <c r="G153" i="38"/>
  <c r="G152" i="38"/>
  <c r="G151" i="38"/>
  <c r="G150" i="38"/>
  <c r="G149" i="38"/>
  <c r="G148" i="38"/>
  <c r="G147" i="38"/>
  <c r="G146" i="38"/>
  <c r="G145" i="38"/>
  <c r="G144" i="38"/>
  <c r="G143" i="38"/>
  <c r="G142" i="38"/>
  <c r="G141" i="38"/>
  <c r="G140" i="38"/>
  <c r="G139" i="38"/>
  <c r="G138" i="38"/>
  <c r="G137" i="38"/>
  <c r="G136" i="38"/>
  <c r="G135" i="38"/>
  <c r="G134" i="38"/>
  <c r="G133" i="38"/>
  <c r="G132" i="38"/>
  <c r="G131" i="38"/>
  <c r="G130" i="38"/>
  <c r="G129" i="38"/>
  <c r="G128" i="38"/>
  <c r="G127" i="38"/>
  <c r="G126" i="38"/>
  <c r="G125" i="38"/>
  <c r="G124" i="38"/>
  <c r="G123" i="38"/>
  <c r="G122" i="38"/>
  <c r="G121" i="38"/>
  <c r="G120" i="38"/>
  <c r="G119" i="38"/>
  <c r="G118" i="38"/>
  <c r="G117" i="38"/>
  <c r="G116" i="38"/>
  <c r="G115" i="38"/>
  <c r="G114" i="38"/>
  <c r="G113" i="38"/>
  <c r="G112" i="38"/>
  <c r="G111" i="38"/>
  <c r="G110" i="38"/>
  <c r="G109" i="38"/>
  <c r="G108" i="38"/>
  <c r="G107" i="38"/>
  <c r="G106" i="38"/>
  <c r="G105" i="38"/>
  <c r="G104" i="38"/>
  <c r="G103" i="38"/>
  <c r="G102" i="38"/>
  <c r="G101" i="38"/>
  <c r="G100" i="38"/>
  <c r="G99" i="38"/>
  <c r="G98" i="38"/>
  <c r="G97" i="38"/>
  <c r="G96" i="38"/>
  <c r="G95" i="38"/>
  <c r="G94" i="38"/>
  <c r="G93" i="38"/>
  <c r="G92" i="38"/>
  <c r="G91" i="38"/>
  <c r="G90" i="38"/>
  <c r="G89" i="38"/>
  <c r="G88" i="38"/>
  <c r="G87" i="38"/>
  <c r="G86" i="38"/>
  <c r="G85" i="38"/>
  <c r="G84" i="38"/>
  <c r="G83" i="38"/>
  <c r="G82" i="38"/>
  <c r="G81" i="38"/>
  <c r="G80" i="38"/>
  <c r="G79" i="38"/>
  <c r="G78" i="38"/>
  <c r="G77" i="38"/>
  <c r="G76" i="38"/>
  <c r="G75" i="38"/>
  <c r="G74" i="38"/>
  <c r="G73" i="38"/>
  <c r="G72" i="38"/>
  <c r="G71" i="38"/>
  <c r="G70" i="38"/>
  <c r="G69" i="38"/>
  <c r="G68" i="38"/>
  <c r="G67" i="38"/>
  <c r="G66" i="38"/>
  <c r="G65" i="38"/>
  <c r="G64" i="38"/>
  <c r="G63" i="38"/>
  <c r="G62" i="38"/>
  <c r="G61" i="38"/>
  <c r="G60" i="38"/>
  <c r="G59" i="38"/>
  <c r="G58" i="38"/>
  <c r="G57" i="38"/>
  <c r="G56" i="38"/>
  <c r="G55" i="38"/>
  <c r="G54" i="38"/>
  <c r="G53" i="38"/>
  <c r="G52" i="38"/>
  <c r="G51" i="38"/>
  <c r="G50" i="38"/>
  <c r="G49" i="38"/>
  <c r="G48" i="38"/>
  <c r="G47" i="38"/>
  <c r="G46" i="38"/>
  <c r="G45" i="38"/>
  <c r="G44" i="38"/>
  <c r="G43" i="38"/>
  <c r="G42" i="38"/>
  <c r="G41" i="38"/>
  <c r="G40" i="38"/>
  <c r="G39" i="38"/>
  <c r="G38" i="38"/>
  <c r="G37" i="38"/>
  <c r="G36" i="38"/>
  <c r="G35" i="38"/>
  <c r="G34" i="38"/>
  <c r="G33" i="38"/>
  <c r="G32" i="38"/>
  <c r="G31" i="38"/>
  <c r="G30" i="38"/>
  <c r="G29" i="38"/>
  <c r="G28" i="38"/>
  <c r="G27" i="38"/>
  <c r="G26" i="38"/>
  <c r="G25" i="38"/>
  <c r="G24" i="38"/>
  <c r="G23" i="38"/>
  <c r="G22" i="38"/>
  <c r="G21" i="38"/>
  <c r="G20" i="38"/>
  <c r="G19" i="38"/>
  <c r="G18" i="38"/>
  <c r="G17" i="38"/>
  <c r="G16" i="38"/>
  <c r="G15" i="38"/>
  <c r="G14" i="38"/>
  <c r="G13" i="38"/>
  <c r="G12" i="38"/>
  <c r="G11" i="38"/>
  <c r="G10" i="38"/>
  <c r="G9" i="38"/>
  <c r="G8" i="38"/>
  <c r="G7" i="38"/>
  <c r="G6" i="38"/>
  <c r="G5" i="38"/>
  <c r="G4" i="38"/>
  <c r="G3" i="38"/>
  <c r="I994" i="32" l="1"/>
  <c r="L994" i="32" s="1"/>
  <c r="I622" i="32"/>
  <c r="L622" i="32" s="1"/>
  <c r="L305" i="33"/>
  <c r="L309" i="33"/>
  <c r="L313" i="33"/>
  <c r="L317" i="33"/>
  <c r="L321" i="33"/>
  <c r="L325" i="33"/>
  <c r="L329" i="33"/>
  <c r="L333" i="33"/>
  <c r="L337" i="33"/>
  <c r="L341" i="33"/>
  <c r="L345" i="33"/>
  <c r="L349" i="33"/>
  <c r="L353" i="33"/>
  <c r="L357" i="33"/>
  <c r="L361" i="33"/>
  <c r="L365" i="33"/>
  <c r="L369" i="33"/>
  <c r="L373" i="33"/>
  <c r="L377" i="33"/>
  <c r="L381" i="33"/>
  <c r="L385" i="33"/>
  <c r="L389" i="33"/>
  <c r="L393" i="33"/>
  <c r="L397" i="33"/>
  <c r="L401" i="33"/>
  <c r="L405" i="33"/>
  <c r="L409" i="33"/>
  <c r="L413" i="33"/>
  <c r="L417" i="33"/>
  <c r="L421" i="33"/>
  <c r="L425" i="33"/>
  <c r="L429" i="33"/>
  <c r="L433" i="33"/>
  <c r="L437" i="33"/>
  <c r="L441" i="33"/>
  <c r="L445" i="33"/>
  <c r="L449" i="33"/>
  <c r="L453" i="33"/>
  <c r="L303" i="33"/>
  <c r="L307" i="33"/>
  <c r="L311" i="33"/>
  <c r="L315" i="33"/>
  <c r="L319" i="33"/>
  <c r="L323" i="33"/>
  <c r="L327" i="33"/>
  <c r="L331" i="33"/>
  <c r="L335" i="33"/>
  <c r="L339" i="33"/>
  <c r="L343" i="33"/>
  <c r="L347" i="33"/>
  <c r="L351" i="33"/>
  <c r="L355" i="33"/>
  <c r="L359" i="33"/>
  <c r="L363" i="33"/>
  <c r="L367" i="33"/>
  <c r="L371" i="33"/>
  <c r="L375" i="33"/>
  <c r="L379" i="33"/>
  <c r="L383" i="33"/>
  <c r="L387" i="33"/>
  <c r="L391" i="33"/>
  <c r="L395" i="33"/>
  <c r="L399" i="33"/>
  <c r="L403" i="33"/>
  <c r="L407" i="33"/>
  <c r="L411" i="33"/>
  <c r="L415" i="33"/>
  <c r="L419" i="33"/>
  <c r="L423" i="33"/>
  <c r="L427" i="33"/>
  <c r="L431" i="33"/>
  <c r="L435" i="33"/>
  <c r="L439" i="33"/>
  <c r="L443" i="33"/>
  <c r="L447" i="33"/>
  <c r="L451" i="33"/>
  <c r="L455" i="33"/>
  <c r="L459" i="33"/>
  <c r="L463" i="33"/>
  <c r="L467" i="33"/>
  <c r="L471" i="33"/>
  <c r="L475" i="33"/>
  <c r="L479" i="33"/>
  <c r="L483" i="33"/>
  <c r="L487" i="33"/>
  <c r="L491" i="33"/>
  <c r="L495" i="33"/>
  <c r="L499" i="33"/>
  <c r="L503" i="33"/>
  <c r="L507" i="33"/>
  <c r="L511" i="33"/>
  <c r="L515" i="33"/>
  <c r="L519" i="33"/>
  <c r="L523" i="33"/>
  <c r="L527" i="33"/>
  <c r="L531" i="33"/>
  <c r="L535" i="33"/>
  <c r="L539" i="33"/>
  <c r="L543" i="33"/>
  <c r="L547" i="33"/>
  <c r="L551" i="33"/>
  <c r="L555" i="33"/>
  <c r="L559" i="33"/>
  <c r="L563" i="33"/>
  <c r="L567" i="33"/>
  <c r="L571" i="33"/>
  <c r="L575" i="33"/>
  <c r="L579" i="33"/>
  <c r="L583" i="33"/>
  <c r="L587" i="33"/>
  <c r="L591" i="33"/>
  <c r="L595" i="33"/>
  <c r="L599" i="33"/>
  <c r="L603" i="33"/>
  <c r="L607" i="33"/>
  <c r="L611" i="33"/>
  <c r="L615" i="33"/>
  <c r="L619" i="33"/>
  <c r="L623" i="33"/>
  <c r="L627" i="33"/>
  <c r="L631" i="33"/>
  <c r="L635" i="33"/>
  <c r="L639" i="33"/>
  <c r="L643" i="33"/>
  <c r="L647" i="33"/>
  <c r="L651" i="33"/>
  <c r="L655" i="33"/>
  <c r="L659" i="33"/>
  <c r="L663" i="33"/>
  <c r="L667" i="33"/>
  <c r="L671" i="33"/>
  <c r="L675" i="33"/>
  <c r="L679" i="33"/>
  <c r="L683" i="33"/>
  <c r="L687" i="33"/>
  <c r="L691" i="33"/>
  <c r="L695" i="33"/>
  <c r="L699" i="33"/>
  <c r="L703" i="33"/>
  <c r="L707" i="33"/>
  <c r="L711" i="33"/>
  <c r="L715" i="33"/>
  <c r="L719" i="33"/>
  <c r="L723" i="33"/>
  <c r="L727" i="33"/>
  <c r="L731" i="33"/>
  <c r="L735" i="33"/>
  <c r="L739" i="33"/>
  <c r="L743" i="33"/>
  <c r="L747" i="33"/>
  <c r="L751" i="33"/>
  <c r="L755" i="33"/>
  <c r="L759" i="33"/>
  <c r="L763" i="33"/>
  <c r="L767" i="33"/>
  <c r="L771" i="33"/>
  <c r="L775" i="33"/>
  <c r="L779" i="33"/>
  <c r="L783" i="33"/>
  <c r="L787" i="33"/>
  <c r="L791" i="33"/>
  <c r="L795" i="33"/>
  <c r="L799" i="33"/>
  <c r="L803" i="33"/>
  <c r="L807" i="33"/>
  <c r="L811" i="33"/>
  <c r="L815" i="33"/>
  <c r="L819" i="33"/>
  <c r="L823" i="33"/>
  <c r="L827" i="33"/>
  <c r="L831" i="33"/>
  <c r="L835" i="33"/>
  <c r="L839" i="33"/>
  <c r="L843" i="33"/>
  <c r="L847" i="33"/>
  <c r="L851" i="33"/>
  <c r="L855" i="33"/>
  <c r="L859" i="33"/>
  <c r="L863" i="33"/>
  <c r="L867" i="33"/>
  <c r="L871" i="33"/>
  <c r="L875" i="33"/>
  <c r="L879" i="33"/>
  <c r="L883" i="33"/>
  <c r="L887" i="33"/>
  <c r="L891" i="33"/>
  <c r="L895" i="33"/>
  <c r="L899" i="33"/>
  <c r="L903" i="33"/>
  <c r="L907" i="33"/>
  <c r="L911" i="33"/>
  <c r="L915" i="33"/>
  <c r="L919" i="33"/>
  <c r="L923" i="33"/>
  <c r="L927" i="33"/>
  <c r="L931" i="33"/>
  <c r="L935" i="33"/>
  <c r="L939" i="33"/>
  <c r="L943" i="33"/>
  <c r="L947" i="33"/>
  <c r="L951" i="33"/>
  <c r="L955" i="33"/>
  <c r="L959" i="33"/>
  <c r="L963" i="33"/>
  <c r="L967" i="33"/>
  <c r="L971" i="33"/>
  <c r="L975" i="33"/>
  <c r="L979" i="33"/>
  <c r="L983" i="33"/>
  <c r="L987" i="33"/>
  <c r="L991" i="33"/>
  <c r="L995" i="33"/>
  <c r="L999" i="33"/>
  <c r="L1003" i="33"/>
  <c r="L1007" i="33"/>
  <c r="L1011" i="33"/>
  <c r="L1015" i="33"/>
  <c r="L1019" i="33"/>
  <c r="L1023" i="33"/>
  <c r="L1027" i="33"/>
  <c r="L1031" i="33"/>
  <c r="L1035" i="33"/>
  <c r="L1039" i="33"/>
  <c r="L1043" i="33"/>
  <c r="L1047" i="33"/>
  <c r="L1051" i="33"/>
  <c r="L1055" i="33"/>
  <c r="L1059" i="33"/>
  <c r="L1063" i="33"/>
  <c r="L1067" i="33"/>
  <c r="L1071" i="33"/>
  <c r="L1075" i="33"/>
  <c r="L1079" i="33"/>
  <c r="L1083" i="33"/>
  <c r="L1087" i="33"/>
  <c r="L1091" i="33"/>
  <c r="L1095" i="33"/>
  <c r="L1099" i="33"/>
  <c r="L1103" i="33"/>
  <c r="L1107" i="33"/>
  <c r="L1111" i="33"/>
  <c r="L1115" i="33"/>
  <c r="L1119" i="33"/>
  <c r="L1123" i="33"/>
  <c r="L1127" i="33"/>
  <c r="L1131" i="33"/>
  <c r="L1135" i="33"/>
  <c r="L1139" i="33"/>
  <c r="L1143" i="33"/>
  <c r="L1147" i="33"/>
  <c r="L1151" i="33"/>
  <c r="L1155" i="33"/>
  <c r="L1159" i="33"/>
  <c r="L1163" i="33"/>
  <c r="L1167" i="33"/>
  <c r="L1171" i="33"/>
  <c r="L1175" i="33"/>
  <c r="L1179" i="33"/>
  <c r="L1183" i="33"/>
  <c r="L1187" i="33"/>
  <c r="L1191" i="33"/>
  <c r="L1195" i="33"/>
  <c r="L1199" i="33"/>
  <c r="L1203" i="33"/>
  <c r="L1207" i="33"/>
  <c r="L1211" i="33"/>
  <c r="L1215" i="33"/>
  <c r="L1219" i="33"/>
  <c r="L1223" i="33"/>
  <c r="L1227" i="33"/>
  <c r="L1231" i="33"/>
  <c r="L1235" i="33"/>
  <c r="L1239" i="33"/>
  <c r="L1243" i="33"/>
  <c r="L1247" i="33"/>
  <c r="L1251" i="33"/>
  <c r="L1255" i="33"/>
  <c r="L1259" i="33"/>
  <c r="L1263" i="33"/>
  <c r="L1267" i="33"/>
  <c r="L1271" i="33"/>
  <c r="L1275" i="33"/>
  <c r="L1279" i="33"/>
  <c r="L1283" i="33"/>
  <c r="L1287" i="33"/>
  <c r="L1291" i="33"/>
  <c r="L1295" i="33"/>
  <c r="L1299" i="33"/>
  <c r="L1303" i="33"/>
  <c r="L1307" i="33"/>
  <c r="L1311" i="33"/>
  <c r="L1315" i="33"/>
  <c r="L1319" i="33"/>
  <c r="L1323" i="33"/>
  <c r="L1327" i="33"/>
  <c r="L1331" i="33"/>
  <c r="L1335" i="33"/>
  <c r="L1339" i="33"/>
  <c r="L1343" i="33"/>
  <c r="L1347" i="33"/>
  <c r="L1351" i="33"/>
  <c r="L1355" i="33"/>
  <c r="L1359" i="33"/>
  <c r="L1363" i="33"/>
  <c r="L1367" i="33"/>
  <c r="L1371" i="33"/>
  <c r="L1375" i="33"/>
  <c r="L1379" i="33"/>
  <c r="L1383" i="33"/>
  <c r="L1387" i="33"/>
  <c r="L1391" i="33"/>
  <c r="L1395" i="33"/>
  <c r="L1399" i="33"/>
  <c r="L1403" i="33"/>
  <c r="L1407" i="33"/>
  <c r="L1411" i="33"/>
  <c r="L1415" i="33"/>
  <c r="L1419" i="33"/>
  <c r="L1423" i="33"/>
  <c r="L1427" i="33"/>
  <c r="L1431" i="33"/>
  <c r="L1435" i="33"/>
  <c r="L1439" i="33"/>
  <c r="L1443" i="33"/>
  <c r="L1447" i="33"/>
  <c r="L1451" i="33"/>
  <c r="L1455" i="33"/>
  <c r="L1459" i="33"/>
  <c r="L1463" i="33"/>
  <c r="L1467" i="33"/>
  <c r="L1471" i="33"/>
  <c r="L1475" i="33"/>
  <c r="L1479" i="33"/>
  <c r="L1483" i="33"/>
  <c r="L1487" i="33"/>
  <c r="L1491" i="33"/>
  <c r="L1495" i="33"/>
  <c r="L1499" i="33"/>
  <c r="L1503" i="33"/>
  <c r="L1507" i="33"/>
  <c r="L1511" i="33"/>
  <c r="L1515" i="33"/>
  <c r="L1519" i="33"/>
  <c r="L1523" i="33"/>
  <c r="L1527" i="33"/>
  <c r="L1531" i="33"/>
  <c r="L1535" i="33"/>
  <c r="L1539" i="33"/>
  <c r="L1543" i="33"/>
  <c r="L1547" i="33"/>
  <c r="L1551" i="33"/>
  <c r="L1555" i="33"/>
  <c r="L1559" i="33"/>
  <c r="L1563" i="33"/>
  <c r="L1567" i="33"/>
  <c r="L1571" i="33"/>
  <c r="L1575" i="33"/>
  <c r="L1579" i="33"/>
  <c r="L1583" i="33"/>
  <c r="L1587" i="33"/>
  <c r="L1591" i="33"/>
  <c r="L1595" i="33"/>
  <c r="L1599" i="33"/>
  <c r="L1603" i="33"/>
  <c r="L1607" i="33"/>
  <c r="L1611" i="33"/>
  <c r="L1615" i="33"/>
  <c r="L1619" i="33"/>
  <c r="L1623" i="33"/>
  <c r="L1627" i="33"/>
  <c r="L1631" i="33"/>
  <c r="L1635" i="33"/>
  <c r="L1639" i="33"/>
  <c r="L1643" i="33"/>
  <c r="L1647" i="33"/>
  <c r="L1651" i="33"/>
  <c r="L1655" i="33"/>
  <c r="L1659" i="33"/>
  <c r="L1663" i="33"/>
  <c r="L1667" i="33"/>
  <c r="L1671" i="33"/>
  <c r="L1675" i="33"/>
  <c r="L1679" i="33"/>
  <c r="L1683" i="33"/>
  <c r="L1687" i="33"/>
  <c r="L1691" i="33"/>
  <c r="L1695" i="33"/>
  <c r="L1699" i="33"/>
  <c r="L1703" i="33"/>
  <c r="L1707" i="33"/>
  <c r="L1711" i="33"/>
  <c r="L1715" i="33"/>
  <c r="L1719" i="33"/>
  <c r="L1723" i="33"/>
  <c r="L1727" i="33"/>
  <c r="L1731" i="33"/>
  <c r="L1735" i="33"/>
  <c r="L1739" i="33"/>
  <c r="L1743" i="33"/>
  <c r="L1747" i="33"/>
  <c r="L1751" i="33"/>
  <c r="L1755" i="33"/>
  <c r="L1759" i="33"/>
  <c r="L1763" i="33"/>
  <c r="L1767" i="33"/>
  <c r="L1771" i="33"/>
  <c r="L1775" i="33"/>
  <c r="L1779" i="33"/>
  <c r="L1783" i="33"/>
  <c r="L1787" i="33"/>
  <c r="L1791" i="33"/>
  <c r="L1795" i="33"/>
  <c r="L1799" i="33"/>
  <c r="L1803" i="33"/>
  <c r="L1807" i="33"/>
  <c r="L1811" i="33"/>
  <c r="L1815" i="33"/>
  <c r="L1819" i="33"/>
  <c r="L1823" i="33"/>
  <c r="L1827" i="33"/>
  <c r="L1831" i="33"/>
  <c r="L1835" i="33"/>
  <c r="L1839" i="33"/>
  <c r="L1843" i="33"/>
  <c r="L1847" i="33"/>
  <c r="L1851" i="33"/>
  <c r="L1855" i="33"/>
  <c r="L1859" i="33"/>
  <c r="L1863" i="33"/>
  <c r="L1867" i="33"/>
  <c r="L1871" i="33"/>
  <c r="L1875" i="33"/>
  <c r="L1879" i="33"/>
  <c r="L1883" i="33"/>
  <c r="L1887" i="33"/>
  <c r="L1891" i="33"/>
  <c r="L1895" i="33"/>
  <c r="L1899" i="33"/>
  <c r="L1903" i="33"/>
  <c r="L1907" i="33"/>
  <c r="L1911" i="33"/>
  <c r="L1915" i="33"/>
  <c r="L1919" i="33"/>
  <c r="L1923" i="33"/>
  <c r="L1927" i="33"/>
  <c r="L1931" i="33"/>
  <c r="L1935" i="33"/>
  <c r="L1939" i="33"/>
  <c r="L1943" i="33"/>
  <c r="L1947" i="33"/>
  <c r="L1951" i="33"/>
  <c r="L1955" i="33"/>
  <c r="L1959" i="33"/>
  <c r="L1963" i="33"/>
  <c r="L1967" i="33"/>
  <c r="L1971" i="33"/>
  <c r="L1975" i="33"/>
  <c r="L1979" i="33"/>
  <c r="L1983" i="33"/>
  <c r="L1987" i="33"/>
  <c r="L1991" i="33"/>
  <c r="L1995" i="33"/>
  <c r="L1999" i="33"/>
  <c r="L2003" i="33"/>
  <c r="L2007" i="33"/>
  <c r="L2011" i="33"/>
  <c r="L2015" i="33"/>
  <c r="L2019" i="33"/>
  <c r="L2023" i="33"/>
  <c r="L2027" i="33"/>
  <c r="L2031" i="33"/>
  <c r="L2035" i="33"/>
  <c r="L2039" i="33"/>
  <c r="L2043" i="33"/>
  <c r="L2047" i="33"/>
  <c r="L2051" i="33"/>
  <c r="L2055" i="33"/>
  <c r="L2059" i="33"/>
  <c r="L2063" i="33"/>
  <c r="L2067" i="33"/>
  <c r="L2071" i="33"/>
  <c r="L2075" i="33"/>
  <c r="L2079" i="33"/>
  <c r="L2083" i="33"/>
  <c r="L2087" i="33"/>
  <c r="L2091" i="33"/>
  <c r="L2095" i="33"/>
  <c r="L2099" i="33"/>
  <c r="L2103" i="33"/>
  <c r="L2107" i="33"/>
  <c r="L2111" i="33"/>
  <c r="L2115" i="33"/>
  <c r="L2119" i="33"/>
  <c r="L2123" i="33"/>
  <c r="L2127" i="33"/>
  <c r="L2131" i="33"/>
  <c r="L2135" i="33"/>
  <c r="L2139" i="33"/>
  <c r="L2143" i="33"/>
  <c r="L2147" i="33"/>
  <c r="L2151" i="33"/>
  <c r="L2155" i="33"/>
  <c r="L2159" i="33"/>
  <c r="L2163" i="33"/>
  <c r="L2167" i="33"/>
  <c r="L2171" i="33"/>
  <c r="L2175" i="33"/>
  <c r="L2179" i="33"/>
  <c r="L2183" i="33"/>
  <c r="L2187" i="33"/>
  <c r="L2191" i="33"/>
  <c r="L2195" i="33"/>
  <c r="L2199" i="33"/>
  <c r="L2203" i="33"/>
  <c r="L2207" i="33"/>
  <c r="L2211" i="33"/>
  <c r="L2215" i="33"/>
  <c r="L2219" i="33"/>
  <c r="L2223" i="33"/>
  <c r="L2227" i="33"/>
  <c r="L2231" i="33"/>
  <c r="L2235" i="33"/>
  <c r="L2239" i="33"/>
  <c r="L2243" i="33"/>
  <c r="L2247" i="33"/>
  <c r="L2251" i="33"/>
  <c r="L2255" i="33"/>
  <c r="L2259" i="33"/>
  <c r="L2263" i="33"/>
  <c r="L2267" i="33"/>
  <c r="L2271" i="33"/>
  <c r="L2275" i="33"/>
  <c r="L2279" i="33"/>
  <c r="L2283" i="33"/>
  <c r="L2287" i="33"/>
  <c r="L2291" i="33"/>
  <c r="L2295" i="33"/>
  <c r="L2299" i="33"/>
  <c r="L2303" i="33"/>
  <c r="L2307" i="33"/>
  <c r="L2311" i="33"/>
  <c r="L2315" i="33"/>
  <c r="L2319" i="33"/>
  <c r="L2323" i="33"/>
  <c r="L2327" i="33"/>
  <c r="L2331" i="33"/>
  <c r="L2335" i="33"/>
  <c r="L2339" i="33"/>
  <c r="L2343" i="33"/>
  <c r="L2347" i="33"/>
  <c r="L2351" i="33"/>
  <c r="L2355" i="33"/>
  <c r="L2359" i="33"/>
  <c r="L2363" i="33"/>
  <c r="L2367" i="33"/>
  <c r="L2371" i="33"/>
  <c r="L2375" i="33"/>
  <c r="L2379" i="33"/>
  <c r="L2383" i="33"/>
  <c r="L2387" i="33"/>
  <c r="L2391" i="33"/>
  <c r="L457" i="33"/>
  <c r="L461" i="33"/>
  <c r="L465" i="33"/>
  <c r="L469" i="33"/>
  <c r="L473" i="33"/>
  <c r="L477" i="33"/>
  <c r="L481" i="33"/>
  <c r="L485" i="33"/>
  <c r="L489" i="33"/>
  <c r="L493" i="33"/>
  <c r="L497" i="33"/>
  <c r="L501" i="33"/>
  <c r="L505" i="33"/>
  <c r="L509" i="33"/>
  <c r="L513" i="33"/>
  <c r="L517" i="33"/>
  <c r="L521" i="33"/>
  <c r="L525" i="33"/>
  <c r="L529" i="33"/>
  <c r="L533" i="33"/>
  <c r="L537" i="33"/>
  <c r="L541" i="33"/>
  <c r="L545" i="33"/>
  <c r="L549" i="33"/>
  <c r="L553" i="33"/>
  <c r="L557" i="33"/>
  <c r="L561" i="33"/>
  <c r="L565" i="33"/>
  <c r="L569" i="33"/>
  <c r="L573" i="33"/>
  <c r="L577" i="33"/>
  <c r="L581" i="33"/>
  <c r="L585" i="33"/>
  <c r="L589" i="33"/>
  <c r="L593" i="33"/>
  <c r="L597" i="33"/>
  <c r="L601" i="33"/>
  <c r="L605" i="33"/>
  <c r="L609" i="33"/>
  <c r="L613" i="33"/>
  <c r="L617" i="33"/>
  <c r="L621" i="33"/>
  <c r="L625" i="33"/>
  <c r="L629" i="33"/>
  <c r="L633" i="33"/>
  <c r="L637" i="33"/>
  <c r="L641" i="33"/>
  <c r="L645" i="33"/>
  <c r="L649" i="33"/>
  <c r="L653" i="33"/>
  <c r="L657" i="33"/>
  <c r="L661" i="33"/>
  <c r="L665" i="33"/>
  <c r="L669" i="33"/>
  <c r="L673" i="33"/>
  <c r="L677" i="33"/>
  <c r="L681" i="33"/>
  <c r="L685" i="33"/>
  <c r="L689" i="33"/>
  <c r="L693" i="33"/>
  <c r="L697" i="33"/>
  <c r="L701" i="33"/>
  <c r="L705" i="33"/>
  <c r="L709" i="33"/>
  <c r="L713" i="33"/>
  <c r="L717" i="33"/>
  <c r="L721" i="33"/>
  <c r="L725" i="33"/>
  <c r="L729" i="33"/>
  <c r="L733" i="33"/>
  <c r="L737" i="33"/>
  <c r="L741" i="33"/>
  <c r="L745" i="33"/>
  <c r="L749" i="33"/>
  <c r="L753" i="33"/>
  <c r="L757" i="33"/>
  <c r="L761" i="33"/>
  <c r="L765" i="33"/>
  <c r="L769" i="33"/>
  <c r="L773" i="33"/>
  <c r="L777" i="33"/>
  <c r="L781" i="33"/>
  <c r="L785" i="33"/>
  <c r="L789" i="33"/>
  <c r="L793" i="33"/>
  <c r="L797" i="33"/>
  <c r="L801" i="33"/>
  <c r="L805" i="33"/>
  <c r="L809" i="33"/>
  <c r="L813" i="33"/>
  <c r="L817" i="33"/>
  <c r="L821" i="33"/>
  <c r="L825" i="33"/>
  <c r="L829" i="33"/>
  <c r="L833" i="33"/>
  <c r="L837" i="33"/>
  <c r="L841" i="33"/>
  <c r="L845" i="33"/>
  <c r="L849" i="33"/>
  <c r="L853" i="33"/>
  <c r="L857" i="33"/>
  <c r="L861" i="33"/>
  <c r="L865" i="33"/>
  <c r="L869" i="33"/>
  <c r="L873" i="33"/>
  <c r="L877" i="33"/>
  <c r="L881" i="33"/>
  <c r="L885" i="33"/>
  <c r="L889" i="33"/>
  <c r="L893" i="33"/>
  <c r="L897" i="33"/>
  <c r="L901" i="33"/>
  <c r="L905" i="33"/>
  <c r="L909" i="33"/>
  <c r="L913" i="33"/>
  <c r="L917" i="33"/>
  <c r="L921" i="33"/>
  <c r="L925" i="33"/>
  <c r="L929" i="33"/>
  <c r="L933" i="33"/>
  <c r="L937" i="33"/>
  <c r="L941" i="33"/>
  <c r="L945" i="33"/>
  <c r="L949" i="33"/>
  <c r="L953" i="33"/>
  <c r="L957" i="33"/>
  <c r="L961" i="33"/>
  <c r="L965" i="33"/>
  <c r="L969" i="33"/>
  <c r="L973" i="33"/>
  <c r="L977" i="33"/>
  <c r="L981" i="33"/>
  <c r="L985" i="33"/>
  <c r="L989" i="33"/>
  <c r="L993" i="33"/>
  <c r="L997" i="33"/>
  <c r="L1001" i="33"/>
  <c r="L1005" i="33"/>
  <c r="L1009" i="33"/>
  <c r="L1013" i="33"/>
  <c r="L1017" i="33"/>
  <c r="L1021" i="33"/>
  <c r="L1025" i="33"/>
  <c r="L1029" i="33"/>
  <c r="L1033" i="33"/>
  <c r="L1037" i="33"/>
  <c r="L1041" i="33"/>
  <c r="L1045" i="33"/>
  <c r="L1049" i="33"/>
  <c r="L1053" i="33"/>
  <c r="L1057" i="33"/>
  <c r="L1061" i="33"/>
  <c r="L1065" i="33"/>
  <c r="L1069" i="33"/>
  <c r="L1073" i="33"/>
  <c r="L1077" i="33"/>
  <c r="L1081" i="33"/>
  <c r="L1085" i="33"/>
  <c r="L1089" i="33"/>
  <c r="L1093" i="33"/>
  <c r="L1097" i="33"/>
  <c r="L1101" i="33"/>
  <c r="L1105" i="33"/>
  <c r="L1109" i="33"/>
  <c r="L1113" i="33"/>
  <c r="L1117" i="33"/>
  <c r="L1121" i="33"/>
  <c r="L1125" i="33"/>
  <c r="L1129" i="33"/>
  <c r="L1133" i="33"/>
  <c r="L1137" i="33"/>
  <c r="L1141" i="33"/>
  <c r="L1145" i="33"/>
  <c r="L1149" i="33"/>
  <c r="L1153" i="33"/>
  <c r="L1157" i="33"/>
  <c r="L1161" i="33"/>
  <c r="L1165" i="33"/>
  <c r="L1169" i="33"/>
  <c r="L1173" i="33"/>
  <c r="L1177" i="33"/>
  <c r="L1181" i="33"/>
  <c r="L1185" i="33"/>
  <c r="L1189" i="33"/>
  <c r="L1193" i="33"/>
  <c r="L1197" i="33"/>
  <c r="L1201" i="33"/>
  <c r="L1205" i="33"/>
  <c r="L1209" i="33"/>
  <c r="L1213" i="33"/>
  <c r="L1217" i="33"/>
  <c r="L1221" i="33"/>
  <c r="L1225" i="33"/>
  <c r="L1229" i="33"/>
  <c r="L1233" i="33"/>
  <c r="L1237" i="33"/>
  <c r="L1241" i="33"/>
  <c r="L1245" i="33"/>
  <c r="L1249" i="33"/>
  <c r="L1253" i="33"/>
  <c r="L1257" i="33"/>
  <c r="L1261" i="33"/>
  <c r="L1265" i="33"/>
  <c r="L1269" i="33"/>
  <c r="L1273" i="33"/>
  <c r="L1277" i="33"/>
  <c r="L1281" i="33"/>
  <c r="L1285" i="33"/>
  <c r="L1289" i="33"/>
  <c r="L1293" i="33"/>
  <c r="L1297" i="33"/>
  <c r="L1301" i="33"/>
  <c r="L1305" i="33"/>
  <c r="L1309" i="33"/>
  <c r="L1313" i="33"/>
  <c r="L1317" i="33"/>
  <c r="L1321" i="33"/>
  <c r="L1325" i="33"/>
  <c r="L1329" i="33"/>
  <c r="L1333" i="33"/>
  <c r="L1337" i="33"/>
  <c r="L1341" i="33"/>
  <c r="L1345" i="33"/>
  <c r="L1349" i="33"/>
  <c r="L1353" i="33"/>
  <c r="L1357" i="33"/>
  <c r="L1361" i="33"/>
  <c r="L1365" i="33"/>
  <c r="L1369" i="33"/>
  <c r="L1373" i="33"/>
  <c r="L1377" i="33"/>
  <c r="L1381" i="33"/>
  <c r="L1385" i="33"/>
  <c r="L1389" i="33"/>
  <c r="L1393" i="33"/>
  <c r="L1397" i="33"/>
  <c r="L1401" i="33"/>
  <c r="L1405" i="33"/>
  <c r="L1409" i="33"/>
  <c r="L1413" i="33"/>
  <c r="L1417" i="33"/>
  <c r="L1421" i="33"/>
  <c r="L1425" i="33"/>
  <c r="L1429" i="33"/>
  <c r="L1433" i="33"/>
  <c r="L1437" i="33"/>
  <c r="L1441" i="33"/>
  <c r="L1445" i="33"/>
  <c r="L1449" i="33"/>
  <c r="L1453" i="33"/>
  <c r="L1457" i="33"/>
  <c r="L1461" i="33"/>
  <c r="L1465" i="33"/>
  <c r="L1469" i="33"/>
  <c r="L1473" i="33"/>
  <c r="L1477" i="33"/>
  <c r="L1481" i="33"/>
  <c r="L1485" i="33"/>
  <c r="L1489" i="33"/>
  <c r="L1493" i="33"/>
  <c r="L1497" i="33"/>
  <c r="L1501" i="33"/>
  <c r="L1505" i="33"/>
  <c r="L1509" i="33"/>
  <c r="L1513" i="33"/>
  <c r="L1517" i="33"/>
  <c r="L1521" i="33"/>
  <c r="L1525" i="33"/>
  <c r="L1529" i="33"/>
  <c r="L1533" i="33"/>
  <c r="L1537" i="33"/>
  <c r="L1541" i="33"/>
  <c r="L1545" i="33"/>
  <c r="L1549" i="33"/>
  <c r="L1553" i="33"/>
  <c r="L1557" i="33"/>
  <c r="L1561" i="33"/>
  <c r="L1565" i="33"/>
  <c r="L1569" i="33"/>
  <c r="L1573" i="33"/>
  <c r="L1577" i="33"/>
  <c r="L1581" i="33"/>
  <c r="L1585" i="33"/>
  <c r="L1589" i="33"/>
  <c r="L1593" i="33"/>
  <c r="L1597" i="33"/>
  <c r="L1601" i="33"/>
  <c r="L1605" i="33"/>
  <c r="L1609" i="33"/>
  <c r="L1613" i="33"/>
  <c r="L1617" i="33"/>
  <c r="L1621" i="33"/>
  <c r="L1625" i="33"/>
  <c r="L1629" i="33"/>
  <c r="L1633" i="33"/>
  <c r="L1637" i="33"/>
  <c r="L1641" i="33"/>
  <c r="L1645" i="33"/>
  <c r="L1649" i="33"/>
  <c r="L1653" i="33"/>
  <c r="L1657" i="33"/>
  <c r="L1661" i="33"/>
  <c r="L1665" i="33"/>
  <c r="L1669" i="33"/>
  <c r="L1673" i="33"/>
  <c r="L1677" i="33"/>
  <c r="L1681" i="33"/>
  <c r="L1685" i="33"/>
  <c r="L1689" i="33"/>
  <c r="L1693" i="33"/>
  <c r="L1697" i="33"/>
  <c r="L1701" i="33"/>
  <c r="L1705" i="33"/>
  <c r="L1709" i="33"/>
  <c r="L1713" i="33"/>
  <c r="L1717" i="33"/>
  <c r="L1721" i="33"/>
  <c r="L1725" i="33"/>
  <c r="L1729" i="33"/>
  <c r="L1733" i="33"/>
  <c r="L1737" i="33"/>
  <c r="L1741" i="33"/>
  <c r="L1745" i="33"/>
  <c r="L1749" i="33"/>
  <c r="L1753" i="33"/>
  <c r="L1757" i="33"/>
  <c r="L1761" i="33"/>
  <c r="L1765" i="33"/>
  <c r="L1769" i="33"/>
  <c r="L1773" i="33"/>
  <c r="L1777" i="33"/>
  <c r="L1781" i="33"/>
  <c r="L1785" i="33"/>
  <c r="L1789" i="33"/>
  <c r="L1793" i="33"/>
  <c r="L1797" i="33"/>
  <c r="L1801" i="33"/>
  <c r="L1805" i="33"/>
  <c r="L1809" i="33"/>
  <c r="L1813" i="33"/>
  <c r="L1817" i="33"/>
  <c r="L1821" i="33"/>
  <c r="L1825" i="33"/>
  <c r="L1829" i="33"/>
  <c r="L1833" i="33"/>
  <c r="L1837" i="33"/>
  <c r="L1841" i="33"/>
  <c r="L1845" i="33"/>
  <c r="L1849" i="33"/>
  <c r="L1853" i="33"/>
  <c r="L1857" i="33"/>
  <c r="L1861" i="33"/>
  <c r="L1865" i="33"/>
  <c r="L1869" i="33"/>
  <c r="L1873" i="33"/>
  <c r="L1877" i="33"/>
  <c r="L1881" i="33"/>
  <c r="L1885" i="33"/>
  <c r="L1889" i="33"/>
  <c r="L1893" i="33"/>
  <c r="L1897" i="33"/>
  <c r="L1901" i="33"/>
  <c r="L1905" i="33"/>
  <c r="L1909" i="33"/>
  <c r="L1913" i="33"/>
  <c r="L1917" i="33"/>
  <c r="L1921" i="33"/>
  <c r="L1925" i="33"/>
  <c r="L1929" i="33"/>
  <c r="L1933" i="33"/>
  <c r="L1937" i="33"/>
  <c r="L1941" i="33"/>
  <c r="L1945" i="33"/>
  <c r="L1949" i="33"/>
  <c r="L1953" i="33"/>
  <c r="L1957" i="33"/>
  <c r="L1961" i="33"/>
  <c r="L1965" i="33"/>
  <c r="L1969" i="33"/>
  <c r="L1973" i="33"/>
  <c r="L1977" i="33"/>
  <c r="L1981" i="33"/>
  <c r="L1985" i="33"/>
  <c r="L1989" i="33"/>
  <c r="L1993" i="33"/>
  <c r="L1997" i="33"/>
  <c r="L2001" i="33"/>
  <c r="L2005" i="33"/>
  <c r="L2009" i="33"/>
  <c r="L2013" i="33"/>
  <c r="L2017" i="33"/>
  <c r="L2021" i="33"/>
  <c r="L2025" i="33"/>
  <c r="L2029" i="33"/>
  <c r="L2033" i="33"/>
  <c r="L2037" i="33"/>
  <c r="L2041" i="33"/>
  <c r="L2045" i="33"/>
  <c r="L2049" i="33"/>
  <c r="L2053" i="33"/>
  <c r="L2057" i="33"/>
  <c r="L2061" i="33"/>
  <c r="L2065" i="33"/>
  <c r="L2069" i="33"/>
  <c r="L2073" i="33"/>
  <c r="L2077" i="33"/>
  <c r="L2081" i="33"/>
  <c r="L2085" i="33"/>
  <c r="L2089" i="33"/>
  <c r="L2093" i="33"/>
  <c r="L2097" i="33"/>
  <c r="L2101" i="33"/>
  <c r="L2105" i="33"/>
  <c r="L2109" i="33"/>
  <c r="L2113" i="33"/>
  <c r="L2117" i="33"/>
  <c r="L2121" i="33"/>
  <c r="L2125" i="33"/>
  <c r="L2129" i="33"/>
  <c r="L2133" i="33"/>
  <c r="L2137" i="33"/>
  <c r="L2141" i="33"/>
  <c r="L2145" i="33"/>
  <c r="L2149" i="33"/>
  <c r="L2153" i="33"/>
  <c r="L2157" i="33"/>
  <c r="L2161" i="33"/>
  <c r="L2165" i="33"/>
  <c r="L2169" i="33"/>
  <c r="L2173" i="33"/>
  <c r="L2177" i="33"/>
  <c r="L2181" i="33"/>
  <c r="L2185" i="33"/>
  <c r="L2189" i="33"/>
  <c r="L2193" i="33"/>
  <c r="L2197" i="33"/>
  <c r="L2201" i="33"/>
  <c r="L2205" i="33"/>
  <c r="L2209" i="33"/>
  <c r="L2213" i="33"/>
  <c r="L2217" i="33"/>
  <c r="L2221" i="33"/>
  <c r="L2225" i="33"/>
  <c r="L2229" i="33"/>
  <c r="L2233" i="33"/>
  <c r="L2237" i="33"/>
  <c r="L2241" i="33"/>
  <c r="L2245" i="33"/>
  <c r="L2249" i="33"/>
  <c r="L2253" i="33"/>
  <c r="L2257" i="33"/>
  <c r="L2261" i="33"/>
  <c r="L2265" i="33"/>
  <c r="L2269" i="33"/>
  <c r="L2273" i="33"/>
  <c r="L2277" i="33"/>
  <c r="L2281" i="33"/>
  <c r="L2285" i="33"/>
  <c r="L2289" i="33"/>
  <c r="L2293" i="33"/>
  <c r="L2297" i="33"/>
  <c r="L2301" i="33"/>
  <c r="L2305" i="33"/>
  <c r="L2309" i="33"/>
  <c r="L2313" i="33"/>
  <c r="L2317" i="33"/>
  <c r="L2321" i="33"/>
  <c r="L2325" i="33"/>
  <c r="L2329" i="33"/>
  <c r="L2333" i="33"/>
  <c r="L2337" i="33"/>
  <c r="L2341" i="33"/>
  <c r="L2345" i="33"/>
  <c r="L2349" i="33"/>
  <c r="L2353" i="33"/>
  <c r="L2357" i="33"/>
  <c r="L2361" i="33"/>
  <c r="L2365" i="33"/>
  <c r="L2369" i="33"/>
  <c r="L2373" i="33"/>
  <c r="L2377" i="33"/>
  <c r="L2381" i="33"/>
  <c r="L2385" i="33"/>
  <c r="L2389" i="33"/>
  <c r="L2393" i="33"/>
  <c r="L302" i="33"/>
  <c r="L306" i="33"/>
  <c r="L310" i="33"/>
  <c r="L314" i="33"/>
  <c r="L318" i="33"/>
  <c r="L322" i="33"/>
  <c r="L326" i="33"/>
  <c r="L330" i="33"/>
  <c r="L334" i="33"/>
  <c r="L338" i="33"/>
  <c r="L342" i="33"/>
  <c r="L346" i="33"/>
  <c r="L350" i="33"/>
  <c r="L354" i="33"/>
  <c r="L358" i="33"/>
  <c r="L362" i="33"/>
  <c r="L366" i="33"/>
  <c r="L370" i="33"/>
  <c r="L374" i="33"/>
  <c r="L378" i="33"/>
  <c r="L382" i="33"/>
  <c r="L386" i="33"/>
  <c r="L390" i="33"/>
  <c r="L394" i="33"/>
  <c r="L398" i="33"/>
  <c r="L402" i="33"/>
  <c r="L406" i="33"/>
  <c r="L410" i="33"/>
  <c r="L414" i="33"/>
  <c r="L418" i="33"/>
  <c r="L422" i="33"/>
  <c r="L426" i="33"/>
  <c r="L430" i="33"/>
  <c r="L434" i="33"/>
  <c r="L438" i="33"/>
  <c r="L442" i="33"/>
  <c r="L446" i="33"/>
  <c r="L450" i="33"/>
  <c r="L454" i="33"/>
  <c r="L458" i="33"/>
  <c r="L462" i="33"/>
  <c r="L466" i="33"/>
  <c r="L470" i="33"/>
  <c r="L474" i="33"/>
  <c r="L478" i="33"/>
  <c r="L482" i="33"/>
  <c r="L486" i="33"/>
  <c r="L490" i="33"/>
  <c r="L494" i="33"/>
  <c r="L498" i="33"/>
  <c r="L502" i="33"/>
  <c r="L506" i="33"/>
  <c r="L510" i="33"/>
  <c r="L514" i="33"/>
  <c r="L518" i="33"/>
  <c r="L522" i="33"/>
  <c r="L526" i="33"/>
  <c r="L530" i="33"/>
  <c r="L534" i="33"/>
  <c r="L538" i="33"/>
  <c r="L542" i="33"/>
  <c r="L546" i="33"/>
  <c r="L550" i="33"/>
  <c r="L554" i="33"/>
  <c r="L558" i="33"/>
  <c r="L562" i="33"/>
  <c r="L566" i="33"/>
  <c r="L570" i="33"/>
  <c r="L574" i="33"/>
  <c r="L578" i="33"/>
  <c r="L582" i="33"/>
  <c r="L586" i="33"/>
  <c r="L590" i="33"/>
  <c r="L594" i="33"/>
  <c r="L598" i="33"/>
  <c r="L602" i="33"/>
  <c r="L606" i="33"/>
  <c r="L610" i="33"/>
  <c r="L614" i="33"/>
  <c r="L618" i="33"/>
  <c r="L622" i="33"/>
  <c r="L626" i="33"/>
  <c r="L630" i="33"/>
  <c r="L634" i="33"/>
  <c r="L638" i="33"/>
  <c r="L642" i="33"/>
  <c r="L646" i="33"/>
  <c r="L650" i="33"/>
  <c r="L654" i="33"/>
  <c r="L658" i="33"/>
  <c r="L662" i="33"/>
  <c r="L666" i="33"/>
  <c r="L670" i="33"/>
  <c r="L674" i="33"/>
  <c r="L678" i="33"/>
  <c r="L682" i="33"/>
  <c r="L686" i="33"/>
  <c r="L690" i="33"/>
  <c r="L694" i="33"/>
  <c r="L698" i="33"/>
  <c r="L702" i="33"/>
  <c r="L706" i="33"/>
  <c r="L710" i="33"/>
  <c r="L714" i="33"/>
  <c r="L718" i="33"/>
  <c r="L722" i="33"/>
  <c r="L726" i="33"/>
  <c r="L730" i="33"/>
  <c r="L734" i="33"/>
  <c r="L738" i="33"/>
  <c r="L742" i="33"/>
  <c r="L746" i="33"/>
  <c r="L750" i="33"/>
  <c r="L754" i="33"/>
  <c r="L758" i="33"/>
  <c r="L762" i="33"/>
  <c r="L766" i="33"/>
  <c r="L770" i="33"/>
  <c r="L774" i="33"/>
  <c r="L778" i="33"/>
  <c r="L782" i="33"/>
  <c r="L786" i="33"/>
  <c r="L790" i="33"/>
  <c r="L794" i="33"/>
  <c r="L798" i="33"/>
  <c r="L802" i="33"/>
  <c r="L806" i="33"/>
  <c r="L810" i="33"/>
  <c r="L814" i="33"/>
  <c r="L818" i="33"/>
  <c r="L822" i="33"/>
  <c r="L826" i="33"/>
  <c r="L830" i="33"/>
  <c r="L834" i="33"/>
  <c r="L838" i="33"/>
  <c r="L842" i="33"/>
  <c r="L846" i="33"/>
  <c r="L850" i="33"/>
  <c r="L854" i="33"/>
  <c r="L858" i="33"/>
  <c r="L862" i="33"/>
  <c r="L866" i="33"/>
  <c r="L870" i="33"/>
  <c r="L874" i="33"/>
  <c r="L878" i="33"/>
  <c r="L882" i="33"/>
  <c r="L886" i="33"/>
  <c r="L890" i="33"/>
  <c r="L894" i="33"/>
  <c r="L898" i="33"/>
  <c r="L902" i="33"/>
  <c r="L906" i="33"/>
  <c r="L910" i="33"/>
  <c r="L914" i="33"/>
  <c r="L918" i="33"/>
  <c r="L922" i="33"/>
  <c r="L926" i="33"/>
  <c r="L930" i="33"/>
  <c r="L934" i="33"/>
  <c r="L938" i="33"/>
  <c r="L942" i="33"/>
  <c r="L946" i="33"/>
  <c r="L950" i="33"/>
  <c r="L954" i="33"/>
  <c r="L958" i="33"/>
  <c r="L962" i="33"/>
  <c r="L966" i="33"/>
  <c r="L970" i="33"/>
  <c r="L974" i="33"/>
  <c r="L978" i="33"/>
  <c r="L982" i="33"/>
  <c r="L986" i="33"/>
  <c r="L990" i="33"/>
  <c r="L994" i="33"/>
  <c r="L998" i="33"/>
  <c r="L1002" i="33"/>
  <c r="L1006" i="33"/>
  <c r="L1010" i="33"/>
  <c r="L1014" i="33"/>
  <c r="L1018" i="33"/>
  <c r="L1022" i="33"/>
  <c r="L1026" i="33"/>
  <c r="L1030" i="33"/>
  <c r="L1034" i="33"/>
  <c r="L1038" i="33"/>
  <c r="L1042" i="33"/>
  <c r="L1046" i="33"/>
  <c r="L1050" i="33"/>
  <c r="L1054" i="33"/>
  <c r="L1058" i="33"/>
  <c r="L1062" i="33"/>
  <c r="L1066" i="33"/>
  <c r="L1070" i="33"/>
  <c r="L1074" i="33"/>
  <c r="L1078" i="33"/>
  <c r="L1082" i="33"/>
  <c r="L1086" i="33"/>
  <c r="L1090" i="33"/>
  <c r="L1094" i="33"/>
  <c r="L1098" i="33"/>
  <c r="L1102" i="33"/>
  <c r="L1106" i="33"/>
  <c r="L1110" i="33"/>
  <c r="L1114" i="33"/>
  <c r="L1118" i="33"/>
  <c r="L1122" i="33"/>
  <c r="L1126" i="33"/>
  <c r="L1130" i="33"/>
  <c r="L1134" i="33"/>
  <c r="L1138" i="33"/>
  <c r="L1142" i="33"/>
  <c r="L1146" i="33"/>
  <c r="L1150" i="33"/>
  <c r="L1154" i="33"/>
  <c r="L1158" i="33"/>
  <c r="L1162" i="33"/>
  <c r="L1166" i="33"/>
  <c r="L1170" i="33"/>
  <c r="L1174" i="33"/>
  <c r="L1178" i="33"/>
  <c r="L1182" i="33"/>
  <c r="L1186" i="33"/>
  <c r="L1190" i="33"/>
  <c r="L1194" i="33"/>
  <c r="L1198" i="33"/>
  <c r="L1202" i="33"/>
  <c r="L1206" i="33"/>
  <c r="L1210" i="33"/>
  <c r="L1214" i="33"/>
  <c r="L1218" i="33"/>
  <c r="L1222" i="33"/>
  <c r="L1226" i="33"/>
  <c r="L1230" i="33"/>
  <c r="L1234" i="33"/>
  <c r="L1238" i="33"/>
  <c r="L1242" i="33"/>
  <c r="L1246" i="33"/>
  <c r="L1250" i="33"/>
  <c r="L1254" i="33"/>
  <c r="L1258" i="33"/>
  <c r="L1262" i="33"/>
  <c r="L1266" i="33"/>
  <c r="L1270" i="33"/>
  <c r="L1274" i="33"/>
  <c r="L1278" i="33"/>
  <c r="L1282" i="33"/>
  <c r="L1286" i="33"/>
  <c r="L1290" i="33"/>
  <c r="L1294" i="33"/>
  <c r="L1298" i="33"/>
  <c r="L1302" i="33"/>
  <c r="L1306" i="33"/>
  <c r="L1310" i="33"/>
  <c r="L1314" i="33"/>
  <c r="L1318" i="33"/>
  <c r="L1322" i="33"/>
  <c r="L1326" i="33"/>
  <c r="L1330" i="33"/>
  <c r="L1334" i="33"/>
  <c r="L1338" i="33"/>
  <c r="L1342" i="33"/>
  <c r="L1346" i="33"/>
  <c r="L1350" i="33"/>
  <c r="L1354" i="33"/>
  <c r="L1358" i="33"/>
  <c r="L1362" i="33"/>
  <c r="L1366" i="33"/>
  <c r="L1370" i="33"/>
  <c r="L1374" i="33"/>
  <c r="L1378" i="33"/>
  <c r="L1382" i="33"/>
  <c r="L1386" i="33"/>
  <c r="L1390" i="33"/>
  <c r="L1394" i="33"/>
  <c r="L1398" i="33"/>
  <c r="L1402" i="33"/>
  <c r="L1406" i="33"/>
  <c r="L1410" i="33"/>
  <c r="L1414" i="33"/>
  <c r="L1418" i="33"/>
  <c r="L1422" i="33"/>
  <c r="L1426" i="33"/>
  <c r="L1430" i="33"/>
  <c r="L1434" i="33"/>
  <c r="L1438" i="33"/>
  <c r="L1442" i="33"/>
  <c r="L1446" i="33"/>
  <c r="L1450" i="33"/>
  <c r="L1454" i="33"/>
  <c r="L1458" i="33"/>
  <c r="L1462" i="33"/>
  <c r="L1466" i="33"/>
  <c r="L1470" i="33"/>
  <c r="L1474" i="33"/>
  <c r="L1478" i="33"/>
  <c r="L1482" i="33"/>
  <c r="L1486" i="33"/>
  <c r="L1490" i="33"/>
  <c r="L1494" i="33"/>
  <c r="L1498" i="33"/>
  <c r="L1502" i="33"/>
  <c r="L1506" i="33"/>
  <c r="L1510" i="33"/>
  <c r="L1514" i="33"/>
  <c r="L1518" i="33"/>
  <c r="L1522" i="33"/>
  <c r="L1526" i="33"/>
  <c r="L1530" i="33"/>
  <c r="L1534" i="33"/>
  <c r="L1538" i="33"/>
  <c r="L1542" i="33"/>
  <c r="L1546" i="33"/>
  <c r="L1550" i="33"/>
  <c r="L1554" i="33"/>
  <c r="L1558" i="33"/>
  <c r="L1562" i="33"/>
  <c r="L1566" i="33"/>
  <c r="L1570" i="33"/>
  <c r="L1574" i="33"/>
  <c r="L1578" i="33"/>
  <c r="L1582" i="33"/>
  <c r="L1586" i="33"/>
  <c r="L1590" i="33"/>
  <c r="L1594" i="33"/>
  <c r="L1598" i="33"/>
  <c r="L1602" i="33"/>
  <c r="L1606" i="33"/>
  <c r="L1610" i="33"/>
  <c r="L1614" i="33"/>
  <c r="L1618" i="33"/>
  <c r="L1622" i="33"/>
  <c r="L1626" i="33"/>
  <c r="L1630" i="33"/>
  <c r="L1634" i="33"/>
  <c r="L1638" i="33"/>
  <c r="L1642" i="33"/>
  <c r="L1646" i="33"/>
  <c r="L1650" i="33"/>
  <c r="L1654" i="33"/>
  <c r="L1658" i="33"/>
  <c r="L1662" i="33"/>
  <c r="L1666" i="33"/>
  <c r="L1670" i="33"/>
  <c r="L1674" i="33"/>
  <c r="L1678" i="33"/>
  <c r="L1682" i="33"/>
  <c r="L1686" i="33"/>
  <c r="L1690" i="33"/>
  <c r="L1694" i="33"/>
  <c r="L1698" i="33"/>
  <c r="L1702" i="33"/>
  <c r="L1706" i="33"/>
  <c r="L1710" i="33"/>
  <c r="L1714" i="33"/>
  <c r="L1718" i="33"/>
  <c r="L1722" i="33"/>
  <c r="L1726" i="33"/>
  <c r="L1730" i="33"/>
  <c r="L1734" i="33"/>
  <c r="L1738" i="33"/>
  <c r="L1742" i="33"/>
  <c r="L1746" i="33"/>
  <c r="L1750" i="33"/>
  <c r="L1754" i="33"/>
  <c r="L1758" i="33"/>
  <c r="L1762" i="33"/>
  <c r="L1766" i="33"/>
  <c r="L1770" i="33"/>
  <c r="L1774" i="33"/>
  <c r="L1778" i="33"/>
  <c r="L1782" i="33"/>
  <c r="L1786" i="33"/>
  <c r="L1790" i="33"/>
  <c r="L1794" i="33"/>
  <c r="L1798" i="33"/>
  <c r="L1802" i="33"/>
  <c r="L1806" i="33"/>
  <c r="L1810" i="33"/>
  <c r="L1814" i="33"/>
  <c r="L1818" i="33"/>
  <c r="L1822" i="33"/>
  <c r="L1826" i="33"/>
  <c r="L1830" i="33"/>
  <c r="L1834" i="33"/>
  <c r="L1838" i="33"/>
  <c r="L1842" i="33"/>
  <c r="L1846" i="33"/>
  <c r="L1850" i="33"/>
  <c r="L1854" i="33"/>
  <c r="L1858" i="33"/>
  <c r="L1862" i="33"/>
  <c r="L1866" i="33"/>
  <c r="L1870" i="33"/>
  <c r="L1874" i="33"/>
  <c r="L1878" i="33"/>
  <c r="L1882" i="33"/>
  <c r="L1886" i="33"/>
  <c r="L1890" i="33"/>
  <c r="L1894" i="33"/>
  <c r="L1898" i="33"/>
  <c r="L1902" i="33"/>
  <c r="L1906" i="33"/>
  <c r="L1910" i="33"/>
  <c r="L1914" i="33"/>
  <c r="L1918" i="33"/>
  <c r="L1922" i="33"/>
  <c r="L1926" i="33"/>
  <c r="L1930" i="33"/>
  <c r="L1934" i="33"/>
  <c r="L1938" i="33"/>
  <c r="L1942" i="33"/>
  <c r="L1946" i="33"/>
  <c r="L1950" i="33"/>
  <c r="L1954" i="33"/>
  <c r="L1958" i="33"/>
  <c r="L1962" i="33"/>
  <c r="L1966" i="33"/>
  <c r="L1970" i="33"/>
  <c r="L1974" i="33"/>
  <c r="L1978" i="33"/>
  <c r="L1982" i="33"/>
  <c r="L1986" i="33"/>
  <c r="L1990" i="33"/>
  <c r="L1994" i="33"/>
  <c r="L1998" i="33"/>
  <c r="L2002" i="33"/>
  <c r="L2006" i="33"/>
  <c r="L2010" i="33"/>
  <c r="L2014" i="33"/>
  <c r="L2018" i="33"/>
  <c r="L2022" i="33"/>
  <c r="L2026" i="33"/>
  <c r="L2030" i="33"/>
  <c r="L2034" i="33"/>
  <c r="L2038" i="33"/>
  <c r="L2042" i="33"/>
  <c r="L2046" i="33"/>
  <c r="L2050" i="33"/>
  <c r="L2054" i="33"/>
  <c r="L2058" i="33"/>
  <c r="L2062" i="33"/>
  <c r="L2066" i="33"/>
  <c r="L2070" i="33"/>
  <c r="L2074" i="33"/>
  <c r="L2078" i="33"/>
  <c r="L2082" i="33"/>
  <c r="L2086" i="33"/>
  <c r="L2090" i="33"/>
  <c r="L2094" i="33"/>
  <c r="L2098" i="33"/>
  <c r="L2102" i="33"/>
  <c r="L2106" i="33"/>
  <c r="L2110" i="33"/>
  <c r="L2114" i="33"/>
  <c r="L2118" i="33"/>
  <c r="L2122" i="33"/>
  <c r="L2126" i="33"/>
  <c r="L2130" i="33"/>
  <c r="L2134" i="33"/>
  <c r="L2138" i="33"/>
  <c r="L2142" i="33"/>
  <c r="L2146" i="33"/>
  <c r="L2150" i="33"/>
  <c r="L2154" i="33"/>
  <c r="L2158" i="33"/>
  <c r="L2162" i="33"/>
  <c r="L2166" i="33"/>
  <c r="L2170" i="33"/>
  <c r="L2174" i="33"/>
  <c r="L2178" i="33"/>
  <c r="L2182" i="33"/>
  <c r="L2186" i="33"/>
  <c r="L2190" i="33"/>
  <c r="L2194" i="33"/>
  <c r="L2198" i="33"/>
  <c r="L2202" i="33"/>
  <c r="L2206" i="33"/>
  <c r="L2210" i="33"/>
  <c r="L2214" i="33"/>
  <c r="L2218" i="33"/>
  <c r="L2222" i="33"/>
  <c r="L2226" i="33"/>
  <c r="L2230" i="33"/>
  <c r="L2234" i="33"/>
  <c r="L2238" i="33"/>
  <c r="L2242" i="33"/>
  <c r="L2246" i="33"/>
  <c r="L2250" i="33"/>
  <c r="L2254" i="33"/>
  <c r="L2258" i="33"/>
  <c r="L2262" i="33"/>
  <c r="L2266" i="33"/>
  <c r="L2270" i="33"/>
  <c r="L2274" i="33"/>
  <c r="L2278" i="33"/>
  <c r="L2282" i="33"/>
  <c r="L2286" i="33"/>
  <c r="L2290" i="33"/>
  <c r="L2294" i="33"/>
  <c r="L2298" i="33"/>
  <c r="L2302" i="33"/>
  <c r="L2306" i="33"/>
  <c r="L2310" i="33"/>
  <c r="L2314" i="33"/>
  <c r="L2318" i="33"/>
  <c r="L2322" i="33"/>
  <c r="L2326" i="33"/>
  <c r="L2330" i="33"/>
  <c r="L2334" i="33"/>
  <c r="L2338" i="33"/>
  <c r="L2342" i="33"/>
  <c r="L2346" i="33"/>
  <c r="L2350" i="33"/>
  <c r="L2354" i="33"/>
  <c r="L2358" i="33"/>
  <c r="L2362" i="33"/>
  <c r="L2366" i="33"/>
  <c r="L2370" i="33"/>
  <c r="L2374" i="33"/>
  <c r="L2378" i="33"/>
  <c r="L2382" i="33"/>
  <c r="L2386" i="33"/>
  <c r="L2390" i="33"/>
  <c r="L2394" i="33"/>
  <c r="L304" i="33"/>
  <c r="L308" i="33"/>
  <c r="L312" i="33"/>
  <c r="L316" i="33"/>
  <c r="L320" i="33"/>
  <c r="L324" i="33"/>
  <c r="L328" i="33"/>
  <c r="L332" i="33"/>
  <c r="L336" i="33"/>
  <c r="L340" i="33"/>
  <c r="L344" i="33"/>
  <c r="L348" i="33"/>
  <c r="L352" i="33"/>
  <c r="L356" i="33"/>
  <c r="L360" i="33"/>
  <c r="L364" i="33"/>
  <c r="L368" i="33"/>
  <c r="L372" i="33"/>
  <c r="L376" i="33"/>
  <c r="L380" i="33"/>
  <c r="L384" i="33"/>
  <c r="L388" i="33"/>
  <c r="L392" i="33"/>
  <c r="L396" i="33"/>
  <c r="L400" i="33"/>
  <c r="L404" i="33"/>
  <c r="L408" i="33"/>
  <c r="L412" i="33"/>
  <c r="L416" i="33"/>
  <c r="L420" i="33"/>
  <c r="L424" i="33"/>
  <c r="L428" i="33"/>
  <c r="L432" i="33"/>
  <c r="L436" i="33"/>
  <c r="L440" i="33"/>
  <c r="L444" i="33"/>
  <c r="L448" i="33"/>
  <c r="L452" i="33"/>
  <c r="L456" i="33"/>
  <c r="L460" i="33"/>
  <c r="L464" i="33"/>
  <c r="L468" i="33"/>
  <c r="L472" i="33"/>
  <c r="L476" i="33"/>
  <c r="L480" i="33"/>
  <c r="L484" i="33"/>
  <c r="L488" i="33"/>
  <c r="L492" i="33"/>
  <c r="L496" i="33"/>
  <c r="L500" i="33"/>
  <c r="L504" i="33"/>
  <c r="L508" i="33"/>
  <c r="L512" i="33"/>
  <c r="L516" i="33"/>
  <c r="L520" i="33"/>
  <c r="L524" i="33"/>
  <c r="L528" i="33"/>
  <c r="L532" i="33"/>
  <c r="L536" i="33"/>
  <c r="L540" i="33"/>
  <c r="L544" i="33"/>
  <c r="L548" i="33"/>
  <c r="L552" i="33"/>
  <c r="L556" i="33"/>
  <c r="L560" i="33"/>
  <c r="L564" i="33"/>
  <c r="L568" i="33"/>
  <c r="L572" i="33"/>
  <c r="L576" i="33"/>
  <c r="L580" i="33"/>
  <c r="L584" i="33"/>
  <c r="L588" i="33"/>
  <c r="L592" i="33"/>
  <c r="L596" i="33"/>
  <c r="L600" i="33"/>
  <c r="L604" i="33"/>
  <c r="L608" i="33"/>
  <c r="L612" i="33"/>
  <c r="L616" i="33"/>
  <c r="L620" i="33"/>
  <c r="L624" i="33"/>
  <c r="L628" i="33"/>
  <c r="L632" i="33"/>
  <c r="L636" i="33"/>
  <c r="L640" i="33"/>
  <c r="L644" i="33"/>
  <c r="L648" i="33"/>
  <c r="L652" i="33"/>
  <c r="L656" i="33"/>
  <c r="L660" i="33"/>
  <c r="L664" i="33"/>
  <c r="L668" i="33"/>
  <c r="L672" i="33"/>
  <c r="L676" i="33"/>
  <c r="L680" i="33"/>
  <c r="L684" i="33"/>
  <c r="L688" i="33"/>
  <c r="L692" i="33"/>
  <c r="L696" i="33"/>
  <c r="L700" i="33"/>
  <c r="L704" i="33"/>
  <c r="L708" i="33"/>
  <c r="L712" i="33"/>
  <c r="L716" i="33"/>
  <c r="L720" i="33"/>
  <c r="L724" i="33"/>
  <c r="L728" i="33"/>
  <c r="L732" i="33"/>
  <c r="L736" i="33"/>
  <c r="L740" i="33"/>
  <c r="L744" i="33"/>
  <c r="L748" i="33"/>
  <c r="L752" i="33"/>
  <c r="L756" i="33"/>
  <c r="L760" i="33"/>
  <c r="L764" i="33"/>
  <c r="L768" i="33"/>
  <c r="L772" i="33"/>
  <c r="L776" i="33"/>
  <c r="L780" i="33"/>
  <c r="L784" i="33"/>
  <c r="L788" i="33"/>
  <c r="L792" i="33"/>
  <c r="L796" i="33"/>
  <c r="L800" i="33"/>
  <c r="L804" i="33"/>
  <c r="L808" i="33"/>
  <c r="L812" i="33"/>
  <c r="L816" i="33"/>
  <c r="L820" i="33"/>
  <c r="L824" i="33"/>
  <c r="L828" i="33"/>
  <c r="L832" i="33"/>
  <c r="L836" i="33"/>
  <c r="L840" i="33"/>
  <c r="L844" i="33"/>
  <c r="L848" i="33"/>
  <c r="L852" i="33"/>
  <c r="L856" i="33"/>
  <c r="L860" i="33"/>
  <c r="L864" i="33"/>
  <c r="L868" i="33"/>
  <c r="L872" i="33"/>
  <c r="L876" i="33"/>
  <c r="L880" i="33"/>
  <c r="L884" i="33"/>
  <c r="L888" i="33"/>
  <c r="L892" i="33"/>
  <c r="L896" i="33"/>
  <c r="L900" i="33"/>
  <c r="L904" i="33"/>
  <c r="L908" i="33"/>
  <c r="L912" i="33"/>
  <c r="L916" i="33"/>
  <c r="L920" i="33"/>
  <c r="L924" i="33"/>
  <c r="L928" i="33"/>
  <c r="L932" i="33"/>
  <c r="L936" i="33"/>
  <c r="L940" i="33"/>
  <c r="L944" i="33"/>
  <c r="L948" i="33"/>
  <c r="L952" i="33"/>
  <c r="L956" i="33"/>
  <c r="L960" i="33"/>
  <c r="L964" i="33"/>
  <c r="L968" i="33"/>
  <c r="L972" i="33"/>
  <c r="L976" i="33"/>
  <c r="L980" i="33"/>
  <c r="L984" i="33"/>
  <c r="L988" i="33"/>
  <c r="L992" i="33"/>
  <c r="L996" i="33"/>
  <c r="L1000" i="33"/>
  <c r="L1004" i="33"/>
  <c r="L1008" i="33"/>
  <c r="L1012" i="33"/>
  <c r="L1016" i="33"/>
  <c r="L1020" i="33"/>
  <c r="L1024" i="33"/>
  <c r="L1028" i="33"/>
  <c r="L1032" i="33"/>
  <c r="L1036" i="33"/>
  <c r="L1040" i="33"/>
  <c r="L1044" i="33"/>
  <c r="L1048" i="33"/>
  <c r="L1052" i="33"/>
  <c r="L1056" i="33"/>
  <c r="L1060" i="33"/>
  <c r="L1064" i="33"/>
  <c r="L1068" i="33"/>
  <c r="L1072" i="33"/>
  <c r="L1076" i="33"/>
  <c r="L1080" i="33"/>
  <c r="L1084" i="33"/>
  <c r="L1088" i="33"/>
  <c r="L1092" i="33"/>
  <c r="L1096" i="33"/>
  <c r="L1100" i="33"/>
  <c r="L1104" i="33"/>
  <c r="L1108" i="33"/>
  <c r="L1112" i="33"/>
  <c r="L1116" i="33"/>
  <c r="L1120" i="33"/>
  <c r="L1124" i="33"/>
  <c r="L1128" i="33"/>
  <c r="L1132" i="33"/>
  <c r="L1136" i="33"/>
  <c r="L1140" i="33"/>
  <c r="L1144" i="33"/>
  <c r="L1148" i="33"/>
  <c r="L1152" i="33"/>
  <c r="L1156" i="33"/>
  <c r="L1160" i="33"/>
  <c r="L1164" i="33"/>
  <c r="L1168" i="33"/>
  <c r="L1172" i="33"/>
  <c r="L1176" i="33"/>
  <c r="L1180" i="33"/>
  <c r="L1184" i="33"/>
  <c r="L1188" i="33"/>
  <c r="L1192" i="33"/>
  <c r="L1196" i="33"/>
  <c r="L1200" i="33"/>
  <c r="L1204" i="33"/>
  <c r="L1208" i="33"/>
  <c r="L1212" i="33"/>
  <c r="L1216" i="33"/>
  <c r="L1220" i="33"/>
  <c r="L1224" i="33"/>
  <c r="L1228" i="33"/>
  <c r="L1232" i="33"/>
  <c r="L1236" i="33"/>
  <c r="L1240" i="33"/>
  <c r="L1244" i="33"/>
  <c r="L1248" i="33"/>
  <c r="L1252" i="33"/>
  <c r="L1256" i="33"/>
  <c r="L1260" i="33"/>
  <c r="L1264" i="33"/>
  <c r="L1268" i="33"/>
  <c r="L1272" i="33"/>
  <c r="L1276" i="33"/>
  <c r="L1280" i="33"/>
  <c r="L1284" i="33"/>
  <c r="L1288" i="33"/>
  <c r="L1292" i="33"/>
  <c r="L1296" i="33"/>
  <c r="L1300" i="33"/>
  <c r="L1304" i="33"/>
  <c r="L1308" i="33"/>
  <c r="L1312" i="33"/>
  <c r="L1316" i="33"/>
  <c r="L1320" i="33"/>
  <c r="L1324" i="33"/>
  <c r="L1328" i="33"/>
  <c r="L1332" i="33"/>
  <c r="L1336" i="33"/>
  <c r="L1340" i="33"/>
  <c r="L1344" i="33"/>
  <c r="L1348" i="33"/>
  <c r="L1352" i="33"/>
  <c r="L1356" i="33"/>
  <c r="L1360" i="33"/>
  <c r="L1364" i="33"/>
  <c r="L1368" i="33"/>
  <c r="L1372" i="33"/>
  <c r="L1376" i="33"/>
  <c r="L1380" i="33"/>
  <c r="L1384" i="33"/>
  <c r="L1388" i="33"/>
  <c r="L1392" i="33"/>
  <c r="L1396" i="33"/>
  <c r="L1400" i="33"/>
  <c r="L1404" i="33"/>
  <c r="L1408" i="33"/>
  <c r="L1412" i="33"/>
  <c r="L1416" i="33"/>
  <c r="L1420" i="33"/>
  <c r="L1424" i="33"/>
  <c r="L1428" i="33"/>
  <c r="L1432" i="33"/>
  <c r="L1436" i="33"/>
  <c r="L1440" i="33"/>
  <c r="L1444" i="33"/>
  <c r="L1448" i="33"/>
  <c r="L1452" i="33"/>
  <c r="L1456" i="33"/>
  <c r="L1460" i="33"/>
  <c r="L1464" i="33"/>
  <c r="L1468" i="33"/>
  <c r="L1472" i="33"/>
  <c r="L1476" i="33"/>
  <c r="L1480" i="33"/>
  <c r="L1484" i="33"/>
  <c r="L1488" i="33"/>
  <c r="L1492" i="33"/>
  <c r="L1496" i="33"/>
  <c r="L1500" i="33"/>
  <c r="L1504" i="33"/>
  <c r="L1508" i="33"/>
  <c r="L1512" i="33"/>
  <c r="L1516" i="33"/>
  <c r="L1520" i="33"/>
  <c r="L1524" i="33"/>
  <c r="L1528" i="33"/>
  <c r="L1532" i="33"/>
  <c r="L1536" i="33"/>
  <c r="L1540" i="33"/>
  <c r="L1544" i="33"/>
  <c r="L1548" i="33"/>
  <c r="L1552" i="33"/>
  <c r="L1556" i="33"/>
  <c r="L1560" i="33"/>
  <c r="L1564" i="33"/>
  <c r="L1568" i="33"/>
  <c r="L1572" i="33"/>
  <c r="L1576" i="33"/>
  <c r="L1580" i="33"/>
  <c r="L1584" i="33"/>
  <c r="L1588" i="33"/>
  <c r="L1592" i="33"/>
  <c r="L1596" i="33"/>
  <c r="L1600" i="33"/>
  <c r="L1604" i="33"/>
  <c r="L1608" i="33"/>
  <c r="L1612" i="33"/>
  <c r="L1616" i="33"/>
  <c r="L1620" i="33"/>
  <c r="L1624" i="33"/>
  <c r="L1628" i="33"/>
  <c r="L1632" i="33"/>
  <c r="L1636" i="33"/>
  <c r="L1640" i="33"/>
  <c r="L1644" i="33"/>
  <c r="L1648" i="33"/>
  <c r="L1652" i="33"/>
  <c r="L1656" i="33"/>
  <c r="L1660" i="33"/>
  <c r="L1664" i="33"/>
  <c r="L1668" i="33"/>
  <c r="L1672" i="33"/>
  <c r="L1676" i="33"/>
  <c r="L1680" i="33"/>
  <c r="L1684" i="33"/>
  <c r="L1688" i="33"/>
  <c r="L1692" i="33"/>
  <c r="L1696" i="33"/>
  <c r="L1700" i="33"/>
  <c r="L1704" i="33"/>
  <c r="L1708" i="33"/>
  <c r="L1712" i="33"/>
  <c r="L1716" i="33"/>
  <c r="L1720" i="33"/>
  <c r="L1724" i="33"/>
  <c r="L1728" i="33"/>
  <c r="L1732" i="33"/>
  <c r="L1736" i="33"/>
  <c r="L1740" i="33"/>
  <c r="L1744" i="33"/>
  <c r="L1748" i="33"/>
  <c r="L1752" i="33"/>
  <c r="L1756" i="33"/>
  <c r="L1760" i="33"/>
  <c r="L1764" i="33"/>
  <c r="L1768" i="33"/>
  <c r="L1772" i="33"/>
  <c r="L1776" i="33"/>
  <c r="L1780" i="33"/>
  <c r="L1784" i="33"/>
  <c r="L1788" i="33"/>
  <c r="L1792" i="33"/>
  <c r="L1796" i="33"/>
  <c r="L1800" i="33"/>
  <c r="L1804" i="33"/>
  <c r="L1808" i="33"/>
  <c r="L1812" i="33"/>
  <c r="L1816" i="33"/>
  <c r="L1820" i="33"/>
  <c r="L1824" i="33"/>
  <c r="L1828" i="33"/>
  <c r="L1832" i="33"/>
  <c r="L1836" i="33"/>
  <c r="L1840" i="33"/>
  <c r="L1844" i="33"/>
  <c r="L1848" i="33"/>
  <c r="L1852" i="33"/>
  <c r="L1856" i="33"/>
  <c r="L1860" i="33"/>
  <c r="L1864" i="33"/>
  <c r="L1868" i="33"/>
  <c r="L1872" i="33"/>
  <c r="L1876" i="33"/>
  <c r="L1880" i="33"/>
  <c r="L1884" i="33"/>
  <c r="L1888" i="33"/>
  <c r="L1892" i="33"/>
  <c r="L1896" i="33"/>
  <c r="L1900" i="33"/>
  <c r="L1904" i="33"/>
  <c r="L1908" i="33"/>
  <c r="L1912" i="33"/>
  <c r="L1916" i="33"/>
  <c r="L1920" i="33"/>
  <c r="L1924" i="33"/>
  <c r="L1928" i="33"/>
  <c r="L1932" i="33"/>
  <c r="L1936" i="33"/>
  <c r="L1940" i="33"/>
  <c r="L1944" i="33"/>
  <c r="L1948" i="33"/>
  <c r="L1952" i="33"/>
  <c r="L1956" i="33"/>
  <c r="L1960" i="33"/>
  <c r="L1964" i="33"/>
  <c r="L1968" i="33"/>
  <c r="L1972" i="33"/>
  <c r="L1976" i="33"/>
  <c r="L1980" i="33"/>
  <c r="L1984" i="33"/>
  <c r="L1988" i="33"/>
  <c r="L1992" i="33"/>
  <c r="L1996" i="33"/>
  <c r="L2000" i="33"/>
  <c r="L2004" i="33"/>
  <c r="L2008" i="33"/>
  <c r="L2012" i="33"/>
  <c r="L2016" i="33"/>
  <c r="L2020" i="33"/>
  <c r="L2024" i="33"/>
  <c r="L2028" i="33"/>
  <c r="L2032" i="33"/>
  <c r="L2036" i="33"/>
  <c r="L2040" i="33"/>
  <c r="L2044" i="33"/>
  <c r="L2048" i="33"/>
  <c r="L2052" i="33"/>
  <c r="L2056" i="33"/>
  <c r="L2060" i="33"/>
  <c r="L2064" i="33"/>
  <c r="L2068" i="33"/>
  <c r="L2072" i="33"/>
  <c r="L2076" i="33"/>
  <c r="L2080" i="33"/>
  <c r="L2084" i="33"/>
  <c r="L2088" i="33"/>
  <c r="L2092" i="33"/>
  <c r="L2096" i="33"/>
  <c r="L2100" i="33"/>
  <c r="L2104" i="33"/>
  <c r="L2108" i="33"/>
  <c r="L2112" i="33"/>
  <c r="L2116" i="33"/>
  <c r="L2120" i="33"/>
  <c r="L2124" i="33"/>
  <c r="L2128" i="33"/>
  <c r="L2132" i="33"/>
  <c r="L2136" i="33"/>
  <c r="L2140" i="33"/>
  <c r="L2144" i="33"/>
  <c r="L2148" i="33"/>
  <c r="L2152" i="33"/>
  <c r="L2156" i="33"/>
  <c r="L2160" i="33"/>
  <c r="L2164" i="33"/>
  <c r="L2168" i="33"/>
  <c r="L2172" i="33"/>
  <c r="L2176" i="33"/>
  <c r="L2180" i="33"/>
  <c r="L2184" i="33"/>
  <c r="L2188" i="33"/>
  <c r="L2192" i="33"/>
  <c r="L2196" i="33"/>
  <c r="L2200" i="33"/>
  <c r="L2204" i="33"/>
  <c r="L2208" i="33"/>
  <c r="L2212" i="33"/>
  <c r="L2216" i="33"/>
  <c r="L2220" i="33"/>
  <c r="L2224" i="33"/>
  <c r="L2228" i="33"/>
  <c r="L2232" i="33"/>
  <c r="L2236" i="33"/>
  <c r="L2240" i="33"/>
  <c r="L2244" i="33"/>
  <c r="L2248" i="33"/>
  <c r="L2252" i="33"/>
  <c r="L2256" i="33"/>
  <c r="L2260" i="33"/>
  <c r="L2264" i="33"/>
  <c r="L2268" i="33"/>
  <c r="L2272" i="33"/>
  <c r="L2276" i="33"/>
  <c r="L2280" i="33"/>
  <c r="L2284" i="33"/>
  <c r="L2288" i="33"/>
  <c r="L2292" i="33"/>
  <c r="L2296" i="33"/>
  <c r="L2300" i="33"/>
  <c r="L2304" i="33"/>
  <c r="L2308" i="33"/>
  <c r="L2312" i="33"/>
  <c r="L2316" i="33"/>
  <c r="L2320" i="33"/>
  <c r="L2324" i="33"/>
  <c r="L2328" i="33"/>
  <c r="L2332" i="33"/>
  <c r="L2336" i="33"/>
  <c r="L2340" i="33"/>
  <c r="L2344" i="33"/>
  <c r="L2348" i="33"/>
  <c r="L2352" i="33"/>
  <c r="L2356" i="33"/>
  <c r="L2360" i="33"/>
  <c r="L2364" i="33"/>
  <c r="L2368" i="33"/>
  <c r="L2372" i="33"/>
  <c r="L2376" i="33"/>
  <c r="L2380" i="33"/>
  <c r="L2384" i="33"/>
  <c r="L2388" i="33"/>
  <c r="L2392" i="33"/>
  <c r="L957" i="32"/>
  <c r="L2090" i="32"/>
  <c r="L399" i="32"/>
  <c r="L854" i="32"/>
  <c r="L1033" i="32"/>
  <c r="L2162" i="32"/>
  <c r="L533" i="32"/>
  <c r="L2264" i="32"/>
  <c r="L660" i="32"/>
  <c r="L292" i="32"/>
  <c r="L294" i="32"/>
  <c r="L296" i="32"/>
  <c r="L298" i="32"/>
  <c r="L300" i="32"/>
  <c r="L302" i="32"/>
  <c r="L304" i="32"/>
  <c r="L306" i="32"/>
  <c r="L308" i="32"/>
  <c r="L310" i="32"/>
  <c r="L312" i="32"/>
  <c r="L314" i="32"/>
  <c r="L316" i="32"/>
  <c r="L318" i="32"/>
  <c r="L320" i="32"/>
  <c r="L322" i="32"/>
  <c r="L324" i="32"/>
  <c r="L326" i="32"/>
  <c r="L328" i="32"/>
  <c r="L330" i="32"/>
  <c r="L332" i="32"/>
  <c r="L334" i="32"/>
  <c r="L336" i="32"/>
  <c r="L338" i="32"/>
  <c r="L340" i="32"/>
  <c r="L342" i="32"/>
  <c r="L344" i="32"/>
  <c r="L346" i="32"/>
  <c r="L348" i="32"/>
  <c r="L350" i="32"/>
  <c r="L352" i="32"/>
  <c r="L354" i="32"/>
  <c r="L356" i="32"/>
  <c r="L358" i="32"/>
  <c r="L360" i="32"/>
  <c r="L362" i="32"/>
  <c r="L364" i="32"/>
  <c r="L366" i="32"/>
  <c r="L368" i="32"/>
  <c r="L370" i="32"/>
  <c r="L372" i="32"/>
  <c r="L374" i="32"/>
  <c r="L376" i="32"/>
  <c r="L378" i="32"/>
  <c r="L380" i="32"/>
  <c r="L382" i="32"/>
  <c r="L384" i="32"/>
  <c r="L386" i="32"/>
  <c r="L388" i="32"/>
  <c r="L390" i="32"/>
  <c r="L392" i="32"/>
  <c r="L394" i="32"/>
  <c r="L396" i="32"/>
  <c r="L398" i="32"/>
  <c r="L623" i="32"/>
  <c r="L625" i="32"/>
  <c r="L627" i="32"/>
  <c r="L629" i="32"/>
  <c r="L631" i="32"/>
  <c r="L633" i="32"/>
  <c r="L635" i="32"/>
  <c r="L637" i="32"/>
  <c r="L639" i="32"/>
  <c r="L641" i="32"/>
  <c r="L643" i="32"/>
  <c r="L645" i="32"/>
  <c r="L647" i="32"/>
  <c r="L649" i="32"/>
  <c r="L651" i="32"/>
  <c r="L653" i="32"/>
  <c r="L655" i="32"/>
  <c r="L657" i="32"/>
  <c r="L659" i="32"/>
  <c r="L661" i="32"/>
  <c r="L663" i="32"/>
  <c r="L665" i="32"/>
  <c r="L667" i="32"/>
  <c r="L669" i="32"/>
  <c r="L671" i="32"/>
  <c r="L673" i="32"/>
  <c r="L675" i="32"/>
  <c r="L677" i="32"/>
  <c r="L679" i="32"/>
  <c r="L681" i="32"/>
  <c r="L683" i="32"/>
  <c r="L685" i="32"/>
  <c r="L687" i="32"/>
  <c r="L689" i="32"/>
  <c r="L691" i="32"/>
  <c r="L693" i="32"/>
  <c r="L695" i="32"/>
  <c r="L697" i="32"/>
  <c r="L699" i="32"/>
  <c r="L701" i="32"/>
  <c r="L703" i="32"/>
  <c r="L705" i="32"/>
  <c r="L707" i="32"/>
  <c r="L709" i="32"/>
  <c r="L711" i="32"/>
  <c r="L713" i="32"/>
  <c r="L715" i="32"/>
  <c r="L717" i="32"/>
  <c r="L719" i="32"/>
  <c r="L721" i="32"/>
  <c r="L723" i="32"/>
  <c r="L725" i="32"/>
  <c r="L727" i="32"/>
  <c r="L729" i="32"/>
  <c r="L731" i="32"/>
  <c r="L733" i="32"/>
  <c r="L735" i="32"/>
  <c r="L737" i="32"/>
  <c r="L739" i="32"/>
  <c r="L741" i="32"/>
  <c r="L743" i="32"/>
  <c r="L745" i="32"/>
  <c r="L747" i="32"/>
  <c r="L749" i="32"/>
  <c r="L751" i="32"/>
  <c r="L753" i="32"/>
  <c r="L755" i="32"/>
  <c r="L757" i="32"/>
  <c r="L759" i="32"/>
  <c r="L761" i="32"/>
  <c r="L763" i="32"/>
  <c r="L765" i="32"/>
  <c r="L767" i="32"/>
  <c r="L769" i="32"/>
  <c r="L771" i="32"/>
  <c r="L773" i="32"/>
  <c r="L775" i="32"/>
  <c r="L777" i="32"/>
  <c r="L779" i="32"/>
  <c r="L781" i="32"/>
  <c r="L783" i="32"/>
  <c r="L785" i="32"/>
  <c r="L787" i="32"/>
  <c r="L789" i="32"/>
  <c r="L791" i="32"/>
  <c r="L793" i="32"/>
  <c r="L795" i="32"/>
  <c r="L797" i="32"/>
  <c r="L799" i="32"/>
  <c r="L801" i="32"/>
  <c r="L803" i="32"/>
  <c r="L805" i="32"/>
  <c r="L807" i="32"/>
  <c r="L809" i="32"/>
  <c r="L811" i="32"/>
  <c r="L813" i="32"/>
  <c r="L815" i="32"/>
  <c r="L817" i="32"/>
  <c r="L819" i="32"/>
  <c r="L821" i="32"/>
  <c r="L823" i="32"/>
  <c r="L825" i="32"/>
  <c r="L827" i="32"/>
  <c r="L829" i="32"/>
  <c r="L831" i="32"/>
  <c r="L833" i="32"/>
  <c r="L835" i="32"/>
  <c r="L837" i="32"/>
  <c r="L839" i="32"/>
  <c r="L841" i="32"/>
  <c r="L843" i="32"/>
  <c r="L845" i="32"/>
  <c r="L847" i="32"/>
  <c r="L849" i="32"/>
  <c r="L851" i="32"/>
  <c r="L853" i="32"/>
  <c r="L996" i="32"/>
  <c r="L998" i="32"/>
  <c r="L1000" i="32"/>
  <c r="L1002" i="32"/>
  <c r="L1004" i="32"/>
  <c r="L1006" i="32"/>
  <c r="L1008" i="32"/>
  <c r="L1010" i="32"/>
  <c r="L1012" i="32"/>
  <c r="L1014" i="32"/>
  <c r="L1016" i="32"/>
  <c r="L1018" i="32"/>
  <c r="L1020" i="32"/>
  <c r="L1022" i="32"/>
  <c r="L1024" i="32"/>
  <c r="L1026" i="32"/>
  <c r="L1028" i="32"/>
  <c r="L1030" i="32"/>
  <c r="L1032" i="32"/>
  <c r="L486" i="32"/>
  <c r="L488" i="32"/>
  <c r="L490" i="32"/>
  <c r="L492" i="32"/>
  <c r="L494" i="32"/>
  <c r="L496" i="32"/>
  <c r="L498" i="32"/>
  <c r="L500" i="32"/>
  <c r="L502" i="32"/>
  <c r="L504" i="32"/>
  <c r="L506" i="32"/>
  <c r="L508" i="32"/>
  <c r="L510" i="32"/>
  <c r="L512" i="32"/>
  <c r="L514" i="32"/>
  <c r="L516" i="32"/>
  <c r="L518" i="32"/>
  <c r="L520" i="32"/>
  <c r="L522" i="32"/>
  <c r="L524" i="32"/>
  <c r="L526" i="32"/>
  <c r="L528" i="32"/>
  <c r="L530" i="32"/>
  <c r="L532" i="32"/>
  <c r="L877" i="32"/>
  <c r="L879" i="32"/>
  <c r="L881" i="32"/>
  <c r="L883" i="32"/>
  <c r="L885" i="32"/>
  <c r="L887" i="32"/>
  <c r="L889" i="32"/>
  <c r="L891" i="32"/>
  <c r="L893" i="32"/>
  <c r="L895" i="32"/>
  <c r="L897" i="32"/>
  <c r="L899" i="32"/>
  <c r="L901" i="32"/>
  <c r="L903" i="32"/>
  <c r="L905" i="32"/>
  <c r="L907" i="32"/>
  <c r="L909" i="32"/>
  <c r="L911" i="32"/>
  <c r="L913" i="32"/>
  <c r="L915" i="32"/>
  <c r="L917" i="32"/>
  <c r="L919" i="32"/>
  <c r="L921" i="32"/>
  <c r="L923" i="32"/>
  <c r="L925" i="32"/>
  <c r="L927" i="32"/>
  <c r="L929" i="32"/>
  <c r="L931" i="32"/>
  <c r="L933" i="32"/>
  <c r="L935" i="32"/>
  <c r="L937" i="32"/>
  <c r="L939" i="32"/>
  <c r="L941" i="32"/>
  <c r="L943" i="32"/>
  <c r="L945" i="32"/>
  <c r="L947" i="32"/>
  <c r="L949" i="32"/>
  <c r="L951" i="32"/>
  <c r="L953" i="32"/>
  <c r="L955" i="32"/>
  <c r="L1074" i="32"/>
  <c r="L1076" i="32"/>
  <c r="L1078" i="32"/>
  <c r="L1080" i="32"/>
  <c r="L1082" i="32"/>
  <c r="L1084" i="32"/>
  <c r="L1086" i="32"/>
  <c r="L1088" i="32"/>
  <c r="L1090" i="32"/>
  <c r="L1092" i="32"/>
  <c r="L1094" i="32"/>
  <c r="L1096" i="32"/>
  <c r="L1098" i="32"/>
  <c r="L1100" i="32"/>
  <c r="L1102" i="32"/>
  <c r="L1104" i="32"/>
  <c r="L1106" i="32"/>
  <c r="L1108" i="32"/>
  <c r="L1110" i="32"/>
  <c r="L1112" i="32"/>
  <c r="L1114" i="32"/>
  <c r="L1116" i="32"/>
  <c r="L1118" i="32"/>
  <c r="L1120" i="32"/>
  <c r="L1122" i="32"/>
  <c r="L1124" i="32"/>
  <c r="L1126" i="32"/>
  <c r="L1128" i="32"/>
  <c r="L1130" i="32"/>
  <c r="L1132" i="32"/>
  <c r="L1134" i="32"/>
  <c r="L1136" i="32"/>
  <c r="L1138" i="32"/>
  <c r="L1140" i="32"/>
  <c r="L1142" i="32"/>
  <c r="L1144" i="32"/>
  <c r="L1146" i="32"/>
  <c r="L1148" i="32"/>
  <c r="L1150" i="32"/>
  <c r="L1152" i="32"/>
  <c r="L1154" i="32"/>
  <c r="L1156" i="32"/>
  <c r="L1158" i="32"/>
  <c r="L1160" i="32"/>
  <c r="L1162" i="32"/>
  <c r="L1164" i="32"/>
  <c r="L1166" i="32"/>
  <c r="L1168" i="32"/>
  <c r="L1170" i="32"/>
  <c r="L1172" i="32"/>
  <c r="L1174" i="32"/>
  <c r="L1176" i="32"/>
  <c r="L1178" i="32"/>
  <c r="L1180" i="32"/>
  <c r="L1182" i="32"/>
  <c r="L1184" i="32"/>
  <c r="L1186" i="32"/>
  <c r="L1188" i="32"/>
  <c r="L1190" i="32"/>
  <c r="L1192" i="32"/>
  <c r="L1194" i="32"/>
  <c r="L1196" i="32"/>
  <c r="L1198" i="32"/>
  <c r="L1200" i="32"/>
  <c r="L1202" i="32"/>
  <c r="L1204" i="32"/>
  <c r="L1206" i="32"/>
  <c r="L1208" i="32"/>
  <c r="L1210" i="32"/>
  <c r="L1212" i="32"/>
  <c r="L1214" i="32"/>
  <c r="L1216" i="32"/>
  <c r="L1218" i="32"/>
  <c r="L1220" i="32"/>
  <c r="L1222" i="32"/>
  <c r="L1224" i="32"/>
  <c r="L1226" i="32"/>
  <c r="L1228" i="32"/>
  <c r="L1230" i="32"/>
  <c r="L1232" i="32"/>
  <c r="L1234" i="32"/>
  <c r="L1236" i="32"/>
  <c r="L1238" i="32"/>
  <c r="L1240" i="32"/>
  <c r="L1242" i="32"/>
  <c r="L1244" i="32"/>
  <c r="L1246" i="32"/>
  <c r="L1248" i="32"/>
  <c r="L1250" i="32"/>
  <c r="L1252" i="32"/>
  <c r="L1254" i="32"/>
  <c r="L1256" i="32"/>
  <c r="L1258" i="32"/>
  <c r="L1260" i="32"/>
  <c r="L1262" i="32"/>
  <c r="L1264" i="32"/>
  <c r="L1266" i="32"/>
  <c r="L1268" i="32"/>
  <c r="L1270" i="32"/>
  <c r="L1272" i="32"/>
  <c r="L1274" i="32"/>
  <c r="L1276" i="32"/>
  <c r="L1278" i="32"/>
  <c r="L1280" i="32"/>
  <c r="L1282" i="32"/>
  <c r="L1284" i="32"/>
  <c r="L1286" i="32"/>
  <c r="L1288" i="32"/>
  <c r="L1290" i="32"/>
  <c r="L1292" i="32"/>
  <c r="L1294" i="32"/>
  <c r="L1296" i="32"/>
  <c r="L1298" i="32"/>
  <c r="L1300" i="32"/>
  <c r="L1302" i="32"/>
  <c r="L1304" i="32"/>
  <c r="L1306" i="32"/>
  <c r="L1308" i="32"/>
  <c r="L1310" i="32"/>
  <c r="L1312" i="32"/>
  <c r="L1314" i="32"/>
  <c r="L1316" i="32"/>
  <c r="L1318" i="32"/>
  <c r="L1320" i="32"/>
  <c r="L1322" i="32"/>
  <c r="L1324" i="32"/>
  <c r="L1326" i="32"/>
  <c r="L1328" i="32"/>
  <c r="L1330" i="32"/>
  <c r="L1332" i="32"/>
  <c r="L1334" i="32"/>
  <c r="L1336" i="32"/>
  <c r="L1338" i="32"/>
  <c r="L1340" i="32"/>
  <c r="L1342" i="32"/>
  <c r="L1344" i="32"/>
  <c r="L1346" i="32"/>
  <c r="L1348" i="32"/>
  <c r="L1350" i="32"/>
  <c r="L1352" i="32"/>
  <c r="L1354" i="32"/>
  <c r="L1356" i="32"/>
  <c r="L1358" i="32"/>
  <c r="L1360" i="32"/>
  <c r="L1362" i="32"/>
  <c r="L1364" i="32"/>
  <c r="L1366" i="32"/>
  <c r="L1368" i="32"/>
  <c r="L1370" i="32"/>
  <c r="L1372" i="32"/>
  <c r="L1374" i="32"/>
  <c r="L1376" i="32"/>
  <c r="L1378" i="32"/>
  <c r="L1380" i="32"/>
  <c r="L1382" i="32"/>
  <c r="L1384" i="32"/>
  <c r="L1386" i="32"/>
  <c r="L1388" i="32"/>
  <c r="L1390" i="32"/>
  <c r="L1392" i="32"/>
  <c r="L1394" i="32"/>
  <c r="L1396" i="32"/>
  <c r="L1398" i="32"/>
  <c r="L1400" i="32"/>
  <c r="L1402" i="32"/>
  <c r="L1404" i="32"/>
  <c r="L1406" i="32"/>
  <c r="L1408" i="32"/>
  <c r="L1410" i="32"/>
  <c r="L1412" i="32"/>
  <c r="L1414" i="32"/>
  <c r="L1416" i="32"/>
  <c r="L1418" i="32"/>
  <c r="L1420" i="32"/>
  <c r="L1422" i="32"/>
  <c r="L1424" i="32"/>
  <c r="L1426" i="32"/>
  <c r="L1428" i="32"/>
  <c r="L1430" i="32"/>
  <c r="L1432" i="32"/>
  <c r="L1434" i="32"/>
  <c r="L1436" i="32"/>
  <c r="L1438" i="32"/>
  <c r="L1440" i="32"/>
  <c r="L1442" i="32"/>
  <c r="L1444" i="32"/>
  <c r="L1446" i="32"/>
  <c r="L1448" i="32"/>
  <c r="L1450" i="32"/>
  <c r="L1452" i="32"/>
  <c r="L1454" i="32"/>
  <c r="L1456" i="32"/>
  <c r="L1458" i="32"/>
  <c r="L1460" i="32"/>
  <c r="L1462" i="32"/>
  <c r="L1464" i="32"/>
  <c r="L1466" i="32"/>
  <c r="L1468" i="32"/>
  <c r="L1470" i="32"/>
  <c r="L1472" i="32"/>
  <c r="L1474" i="32"/>
  <c r="L1476" i="32"/>
  <c r="L1478" i="32"/>
  <c r="L1480" i="32"/>
  <c r="L1482" i="32"/>
  <c r="L1484" i="32"/>
  <c r="L1486" i="32"/>
  <c r="L1488" i="32"/>
  <c r="L1490" i="32"/>
  <c r="L1492" i="32"/>
  <c r="L1494" i="32"/>
  <c r="L1496" i="32"/>
  <c r="L1498" i="32"/>
  <c r="L1500" i="32"/>
  <c r="L1502" i="32"/>
  <c r="L1504" i="32"/>
  <c r="L1506" i="32"/>
  <c r="L1508" i="32"/>
  <c r="L1510" i="32"/>
  <c r="L1512" i="32"/>
  <c r="L1514" i="32"/>
  <c r="L1516" i="32"/>
  <c r="L1518" i="32"/>
  <c r="L1520" i="32"/>
  <c r="L1522" i="32"/>
  <c r="L1524" i="32"/>
  <c r="L1526" i="32"/>
  <c r="L1528" i="32"/>
  <c r="L1530" i="32"/>
  <c r="L1532" i="32"/>
  <c r="L1534" i="32"/>
  <c r="L1536" i="32"/>
  <c r="L1538" i="32"/>
  <c r="L1540" i="32"/>
  <c r="L1542" i="32"/>
  <c r="L1544" i="32"/>
  <c r="L1546" i="32"/>
  <c r="L1548" i="32"/>
  <c r="L1550" i="32"/>
  <c r="L1552" i="32"/>
  <c r="L1554" i="32"/>
  <c r="L1556" i="32"/>
  <c r="L1558" i="32"/>
  <c r="L1560" i="32"/>
  <c r="L1562" i="32"/>
  <c r="L1564" i="32"/>
  <c r="L1566" i="32"/>
  <c r="L1568" i="32"/>
  <c r="L1570" i="32"/>
  <c r="L1572" i="32"/>
  <c r="L1574" i="32"/>
  <c r="L1576" i="32"/>
  <c r="L1578" i="32"/>
  <c r="L1580" i="32"/>
  <c r="L1582" i="32"/>
  <c r="L1584" i="32"/>
  <c r="L1586" i="32"/>
  <c r="L1588" i="32"/>
  <c r="L1590" i="32"/>
  <c r="L1592" i="32"/>
  <c r="L1594" i="32"/>
  <c r="L1596" i="32"/>
  <c r="L1598" i="32"/>
  <c r="L1600" i="32"/>
  <c r="L1602" i="32"/>
  <c r="L1604" i="32"/>
  <c r="L1606" i="32"/>
  <c r="L1608" i="32"/>
  <c r="L1610" i="32"/>
  <c r="L1612" i="32"/>
  <c r="L1614" i="32"/>
  <c r="L1616" i="32"/>
  <c r="L1618" i="32"/>
  <c r="L1620" i="32"/>
  <c r="L1622" i="32"/>
  <c r="L1624" i="32"/>
  <c r="L1626" i="32"/>
  <c r="L1628" i="32"/>
  <c r="L1630" i="32"/>
  <c r="L1632" i="32"/>
  <c r="L1634" i="32"/>
  <c r="L1636" i="32"/>
  <c r="L1638" i="32"/>
  <c r="L1640" i="32"/>
  <c r="L1642" i="32"/>
  <c r="L1644" i="32"/>
  <c r="L1646" i="32"/>
  <c r="L1648" i="32"/>
  <c r="L1650" i="32"/>
  <c r="L1652" i="32"/>
  <c r="L1654" i="32"/>
  <c r="L1656" i="32"/>
  <c r="L1658" i="32"/>
  <c r="L1660" i="32"/>
  <c r="L1662" i="32"/>
  <c r="L1664" i="32"/>
  <c r="L1666" i="32"/>
  <c r="L1668" i="32"/>
  <c r="L1670" i="32"/>
  <c r="L1672" i="32"/>
  <c r="L1674" i="32"/>
  <c r="L1676" i="32"/>
  <c r="L1678" i="32"/>
  <c r="L1680" i="32"/>
  <c r="L1682" i="32"/>
  <c r="L1684" i="32"/>
  <c r="L1686" i="32"/>
  <c r="L1688" i="32"/>
  <c r="L1690" i="32"/>
  <c r="L1692" i="32"/>
  <c r="L1694" i="32"/>
  <c r="L1696" i="32"/>
  <c r="L1698" i="32"/>
  <c r="L1700" i="32"/>
  <c r="L1702" i="32"/>
  <c r="L1704" i="32"/>
  <c r="L1706" i="32"/>
  <c r="L1708" i="32"/>
  <c r="L1710" i="32"/>
  <c r="L1712" i="32"/>
  <c r="L1714" i="32"/>
  <c r="L1716" i="32"/>
  <c r="L1718" i="32"/>
  <c r="L1720" i="32"/>
  <c r="L1722" i="32"/>
  <c r="L1724" i="32"/>
  <c r="L1726" i="32"/>
  <c r="L1728" i="32"/>
  <c r="L1730" i="32"/>
  <c r="L1732" i="32"/>
  <c r="L1734" i="32"/>
  <c r="L1736" i="32"/>
  <c r="L1738" i="32"/>
  <c r="L1740" i="32"/>
  <c r="L1742" i="32"/>
  <c r="L1744" i="32"/>
  <c r="L1746" i="32"/>
  <c r="L1748" i="32"/>
  <c r="L1750" i="32"/>
  <c r="L1752" i="32"/>
  <c r="L1754" i="32"/>
  <c r="L1756" i="32"/>
  <c r="L1758" i="32"/>
  <c r="L1760" i="32"/>
  <c r="L1762" i="32"/>
  <c r="L1764" i="32"/>
  <c r="L1766" i="32"/>
  <c r="L1768" i="32"/>
  <c r="L1770" i="32"/>
  <c r="L1772" i="32"/>
  <c r="L1774" i="32"/>
  <c r="L1776" i="32"/>
  <c r="L1778" i="32"/>
  <c r="L1780" i="32"/>
  <c r="L1782" i="32"/>
  <c r="L1784" i="32"/>
  <c r="L1786" i="32"/>
  <c r="L1788" i="32"/>
  <c r="L1790" i="32"/>
  <c r="L1792" i="32"/>
  <c r="L1794" i="32"/>
  <c r="L1796" i="32"/>
  <c r="L1798" i="32"/>
  <c r="L1800" i="32"/>
  <c r="L1802" i="32"/>
  <c r="L1804" i="32"/>
  <c r="L1806" i="32"/>
  <c r="L1808" i="32"/>
  <c r="L1810" i="32"/>
  <c r="L1812" i="32"/>
  <c r="L1814" i="32"/>
  <c r="L1816" i="32"/>
  <c r="L1818" i="32"/>
  <c r="L1820" i="32"/>
  <c r="L1822" i="32"/>
  <c r="L1824" i="32"/>
  <c r="L1826" i="32"/>
  <c r="L1828" i="32"/>
  <c r="L1830" i="32"/>
  <c r="L1832" i="32"/>
  <c r="L1834" i="32"/>
  <c r="L1836" i="32"/>
  <c r="L1838" i="32"/>
  <c r="L1840" i="32"/>
  <c r="L1842" i="32"/>
  <c r="L1844" i="32"/>
  <c r="L1846" i="32"/>
  <c r="L1848" i="32"/>
  <c r="L1850" i="32"/>
  <c r="L1852" i="32"/>
  <c r="L1854" i="32"/>
  <c r="L1856" i="32"/>
  <c r="L1858" i="32"/>
  <c r="L1860" i="32"/>
  <c r="L1862" i="32"/>
  <c r="L1864" i="32"/>
  <c r="L1866" i="32"/>
  <c r="L291" i="32"/>
  <c r="L293" i="32"/>
  <c r="L295" i="32"/>
  <c r="L297" i="32"/>
  <c r="L299" i="32"/>
  <c r="L301" i="32"/>
  <c r="L303" i="32"/>
  <c r="L305" i="32"/>
  <c r="L307" i="32"/>
  <c r="L309" i="32"/>
  <c r="L311" i="32"/>
  <c r="L313" i="32"/>
  <c r="L315" i="32"/>
  <c r="L317" i="32"/>
  <c r="L319" i="32"/>
  <c r="L321" i="32"/>
  <c r="L323" i="32"/>
  <c r="L325" i="32"/>
  <c r="L327" i="32"/>
  <c r="L329" i="32"/>
  <c r="L331" i="32"/>
  <c r="L333" i="32"/>
  <c r="L335" i="32"/>
  <c r="L337" i="32"/>
  <c r="L339" i="32"/>
  <c r="L341" i="32"/>
  <c r="L343" i="32"/>
  <c r="L345" i="32"/>
  <c r="L347" i="32"/>
  <c r="L349" i="32"/>
  <c r="L351" i="32"/>
  <c r="L353" i="32"/>
  <c r="L355" i="32"/>
  <c r="L357" i="32"/>
  <c r="L359" i="32"/>
  <c r="L361" i="32"/>
  <c r="L363" i="32"/>
  <c r="L365" i="32"/>
  <c r="L367" i="32"/>
  <c r="L369" i="32"/>
  <c r="L371" i="32"/>
  <c r="L373" i="32"/>
  <c r="L375" i="32"/>
  <c r="L377" i="32"/>
  <c r="L379" i="32"/>
  <c r="L381" i="32"/>
  <c r="L383" i="32"/>
  <c r="L385" i="32"/>
  <c r="L387" i="32"/>
  <c r="L389" i="32"/>
  <c r="L391" i="32"/>
  <c r="L393" i="32"/>
  <c r="L395" i="32"/>
  <c r="L397" i="32"/>
  <c r="L624" i="32"/>
  <c r="L626" i="32"/>
  <c r="L628" i="32"/>
  <c r="L630" i="32"/>
  <c r="L632" i="32"/>
  <c r="L634" i="32"/>
  <c r="L636" i="32"/>
  <c r="L638" i="32"/>
  <c r="L640" i="32"/>
  <c r="L642" i="32"/>
  <c r="L644" i="32"/>
  <c r="L646" i="32"/>
  <c r="L648" i="32"/>
  <c r="L650" i="32"/>
  <c r="L652" i="32"/>
  <c r="L654" i="32"/>
  <c r="L656" i="32"/>
  <c r="L658" i="32"/>
  <c r="L662" i="32"/>
  <c r="L664" i="32"/>
  <c r="L666" i="32"/>
  <c r="L668" i="32"/>
  <c r="L670" i="32"/>
  <c r="L672" i="32"/>
  <c r="L674" i="32"/>
  <c r="L676" i="32"/>
  <c r="L678" i="32"/>
  <c r="L680" i="32"/>
  <c r="L682" i="32"/>
  <c r="L684" i="32"/>
  <c r="L686" i="32"/>
  <c r="L688" i="32"/>
  <c r="L690" i="32"/>
  <c r="L692" i="32"/>
  <c r="L694" i="32"/>
  <c r="L696" i="32"/>
  <c r="L698" i="32"/>
  <c r="L700" i="32"/>
  <c r="L702" i="32"/>
  <c r="L704" i="32"/>
  <c r="L706" i="32"/>
  <c r="L708" i="32"/>
  <c r="L710" i="32"/>
  <c r="L712" i="32"/>
  <c r="L714" i="32"/>
  <c r="L716" i="32"/>
  <c r="L718" i="32"/>
  <c r="L720" i="32"/>
  <c r="L722" i="32"/>
  <c r="L724" i="32"/>
  <c r="L726" i="32"/>
  <c r="L728" i="32"/>
  <c r="L730" i="32"/>
  <c r="L732" i="32"/>
  <c r="L734" i="32"/>
  <c r="L736" i="32"/>
  <c r="L738" i="32"/>
  <c r="L740" i="32"/>
  <c r="L742" i="32"/>
  <c r="L744" i="32"/>
  <c r="L746" i="32"/>
  <c r="L748" i="32"/>
  <c r="L750" i="32"/>
  <c r="L752" i="32"/>
  <c r="L754" i="32"/>
  <c r="L756" i="32"/>
  <c r="L758" i="32"/>
  <c r="L760" i="32"/>
  <c r="L762" i="32"/>
  <c r="L764" i="32"/>
  <c r="L766" i="32"/>
  <c r="L768" i="32"/>
  <c r="L770" i="32"/>
  <c r="L772" i="32"/>
  <c r="L774" i="32"/>
  <c r="L776" i="32"/>
  <c r="L778" i="32"/>
  <c r="L780" i="32"/>
  <c r="L782" i="32"/>
  <c r="L784" i="32"/>
  <c r="L786" i="32"/>
  <c r="L788" i="32"/>
  <c r="L790" i="32"/>
  <c r="L792" i="32"/>
  <c r="L794" i="32"/>
  <c r="L796" i="32"/>
  <c r="L798" i="32"/>
  <c r="L800" i="32"/>
  <c r="L802" i="32"/>
  <c r="L804" i="32"/>
  <c r="L806" i="32"/>
  <c r="L808" i="32"/>
  <c r="L810" i="32"/>
  <c r="L812" i="32"/>
  <c r="L814" i="32"/>
  <c r="L816" i="32"/>
  <c r="L818" i="32"/>
  <c r="L820" i="32"/>
  <c r="L822" i="32"/>
  <c r="L824" i="32"/>
  <c r="L826" i="32"/>
  <c r="L828" i="32"/>
  <c r="L830" i="32"/>
  <c r="L832" i="32"/>
  <c r="L834" i="32"/>
  <c r="L836" i="32"/>
  <c r="L838" i="32"/>
  <c r="L840" i="32"/>
  <c r="L842" i="32"/>
  <c r="L844" i="32"/>
  <c r="L846" i="32"/>
  <c r="L848" i="32"/>
  <c r="L850" i="32"/>
  <c r="L852" i="32"/>
  <c r="L995" i="32"/>
  <c r="L997" i="32"/>
  <c r="L999" i="32"/>
  <c r="L1001" i="32"/>
  <c r="L1003" i="32"/>
  <c r="L1005" i="32"/>
  <c r="L1007" i="32"/>
  <c r="L1009" i="32"/>
  <c r="L1011" i="32"/>
  <c r="L1013" i="32"/>
  <c r="L1015" i="32"/>
  <c r="L1017" i="32"/>
  <c r="L1019" i="32"/>
  <c r="L1021" i="32"/>
  <c r="L1023" i="32"/>
  <c r="L1025" i="32"/>
  <c r="L1027" i="32"/>
  <c r="L1029" i="32"/>
  <c r="L1031" i="32"/>
  <c r="L485" i="32"/>
  <c r="L487" i="32"/>
  <c r="L489" i="32"/>
  <c r="L491" i="32"/>
  <c r="L493" i="32"/>
  <c r="L495" i="32"/>
  <c r="L497" i="32"/>
  <c r="L499" i="32"/>
  <c r="L501" i="32"/>
  <c r="L503" i="32"/>
  <c r="L505" i="32"/>
  <c r="L507" i="32"/>
  <c r="L509" i="32"/>
  <c r="L511" i="32"/>
  <c r="L513" i="32"/>
  <c r="L515" i="32"/>
  <c r="L517" i="32"/>
  <c r="L519" i="32"/>
  <c r="L521" i="32"/>
  <c r="L523" i="32"/>
  <c r="L525" i="32"/>
  <c r="L527" i="32"/>
  <c r="L529" i="32"/>
  <c r="L531" i="32"/>
  <c r="L878" i="32"/>
  <c r="L880" i="32"/>
  <c r="L882" i="32"/>
  <c r="L884" i="32"/>
  <c r="L886" i="32"/>
  <c r="L888" i="32"/>
  <c r="L890" i="32"/>
  <c r="L892" i="32"/>
  <c r="L894" i="32"/>
  <c r="L896" i="32"/>
  <c r="L898" i="32"/>
  <c r="L900" i="32"/>
  <c r="L902" i="32"/>
  <c r="L904" i="32"/>
  <c r="L906" i="32"/>
  <c r="L908" i="32"/>
  <c r="L910" i="32"/>
  <c r="L912" i="32"/>
  <c r="L914" i="32"/>
  <c r="L916" i="32"/>
  <c r="L918" i="32"/>
  <c r="L920" i="32"/>
  <c r="L922" i="32"/>
  <c r="L924" i="32"/>
  <c r="L926" i="32"/>
  <c r="L928" i="32"/>
  <c r="L930" i="32"/>
  <c r="L932" i="32"/>
  <c r="L934" i="32"/>
  <c r="L936" i="32"/>
  <c r="L938" i="32"/>
  <c r="L940" i="32"/>
  <c r="L942" i="32"/>
  <c r="L944" i="32"/>
  <c r="L946" i="32"/>
  <c r="L948" i="32"/>
  <c r="L950" i="32"/>
  <c r="L952" i="32"/>
  <c r="L954" i="32"/>
  <c r="L956" i="32"/>
  <c r="L1075" i="32"/>
  <c r="L1077" i="32"/>
  <c r="L1079" i="32"/>
  <c r="L1081" i="32"/>
  <c r="L1083" i="32"/>
  <c r="L1085" i="32"/>
  <c r="L1087" i="32"/>
  <c r="L1089" i="32"/>
  <c r="L1091" i="32"/>
  <c r="L1093" i="32"/>
  <c r="L1095" i="32"/>
  <c r="L1097" i="32"/>
  <c r="L1099" i="32"/>
  <c r="L1101" i="32"/>
  <c r="L1103" i="32"/>
  <c r="L1105" i="32"/>
  <c r="L1107" i="32"/>
  <c r="L1109" i="32"/>
  <c r="L1111" i="32"/>
  <c r="L1113" i="32"/>
  <c r="L1115" i="32"/>
  <c r="L1117" i="32"/>
  <c r="L1119" i="32"/>
  <c r="L1121" i="32"/>
  <c r="L1123" i="32"/>
  <c r="L1125" i="32"/>
  <c r="L1127" i="32"/>
  <c r="L1129" i="32"/>
  <c r="L1131" i="32"/>
  <c r="L1133" i="32"/>
  <c r="L1135" i="32"/>
  <c r="L1137" i="32"/>
  <c r="L1139" i="32"/>
  <c r="L1141" i="32"/>
  <c r="L1143" i="32"/>
  <c r="L1145" i="32"/>
  <c r="L1147" i="32"/>
  <c r="L1149" i="32"/>
  <c r="L1151" i="32"/>
  <c r="L1153" i="32"/>
  <c r="L1155" i="32"/>
  <c r="L1157" i="32"/>
  <c r="L1159" i="32"/>
  <c r="L1161" i="32"/>
  <c r="L1163" i="32"/>
  <c r="L1165" i="32"/>
  <c r="L1167" i="32"/>
  <c r="L1169" i="32"/>
  <c r="L1171" i="32"/>
  <c r="L1173" i="32"/>
  <c r="L1175" i="32"/>
  <c r="L1177" i="32"/>
  <c r="L1179" i="32"/>
  <c r="L1181" i="32"/>
  <c r="L1183" i="32"/>
  <c r="L1185" i="32"/>
  <c r="L1187" i="32"/>
  <c r="L1189" i="32"/>
  <c r="L1191" i="32"/>
  <c r="L1193" i="32"/>
  <c r="L1195" i="32"/>
  <c r="L1197" i="32"/>
  <c r="L1199" i="32"/>
  <c r="L1201" i="32"/>
  <c r="L1203" i="32"/>
  <c r="L1205" i="32"/>
  <c r="L1207" i="32"/>
  <c r="L1209" i="32"/>
  <c r="L1211" i="32"/>
  <c r="L1213" i="32"/>
  <c r="L1215" i="32"/>
  <c r="L1217" i="32"/>
  <c r="L1219" i="32"/>
  <c r="L1221" i="32"/>
  <c r="L1223" i="32"/>
  <c r="L1225" i="32"/>
  <c r="L1227" i="32"/>
  <c r="L1229" i="32"/>
  <c r="L1231" i="32"/>
  <c r="L1233" i="32"/>
  <c r="L1235" i="32"/>
  <c r="L1237" i="32"/>
  <c r="L1239" i="32"/>
  <c r="L1241" i="32"/>
  <c r="L1243" i="32"/>
  <c r="L1245" i="32"/>
  <c r="L1247" i="32"/>
  <c r="L1249" i="32"/>
  <c r="L1251" i="32"/>
  <c r="L1253" i="32"/>
  <c r="L1255" i="32"/>
  <c r="L1257" i="32"/>
  <c r="L1259" i="32"/>
  <c r="L1261" i="32"/>
  <c r="L1263" i="32"/>
  <c r="L1265" i="32"/>
  <c r="L1267" i="32"/>
  <c r="L1269" i="32"/>
  <c r="L1271" i="32"/>
  <c r="L1273" i="32"/>
  <c r="L1275" i="32"/>
  <c r="L1277" i="32"/>
  <c r="L1279" i="32"/>
  <c r="L1281" i="32"/>
  <c r="L1283" i="32"/>
  <c r="L1285" i="32"/>
  <c r="L1287" i="32"/>
  <c r="L1289" i="32"/>
  <c r="L1291" i="32"/>
  <c r="L1293" i="32"/>
  <c r="L1295" i="32"/>
  <c r="L1297" i="32"/>
  <c r="L1299" i="32"/>
  <c r="L1301" i="32"/>
  <c r="L1303" i="32"/>
  <c r="L1305" i="32"/>
  <c r="L1307" i="32"/>
  <c r="L1309" i="32"/>
  <c r="L1311" i="32"/>
  <c r="L1313" i="32"/>
  <c r="L1315" i="32"/>
  <c r="L1317" i="32"/>
  <c r="L1319" i="32"/>
  <c r="L1321" i="32"/>
  <c r="L1323" i="32"/>
  <c r="L1325" i="32"/>
  <c r="L1327" i="32"/>
  <c r="L1329" i="32"/>
  <c r="L1331" i="32"/>
  <c r="L1333" i="32"/>
  <c r="L1335" i="32"/>
  <c r="L1337" i="32"/>
  <c r="L1339" i="32"/>
  <c r="L1341" i="32"/>
  <c r="L1343" i="32"/>
  <c r="L1345" i="32"/>
  <c r="L1347" i="32"/>
  <c r="L1349" i="32"/>
  <c r="L1351" i="32"/>
  <c r="L1353" i="32"/>
  <c r="L1355" i="32"/>
  <c r="L1357" i="32"/>
  <c r="L1359" i="32"/>
  <c r="L1361" i="32"/>
  <c r="L1363" i="32"/>
  <c r="L1365" i="32"/>
  <c r="L1367" i="32"/>
  <c r="L1369" i="32"/>
  <c r="L1371" i="32"/>
  <c r="L1373" i="32"/>
  <c r="L1375" i="32"/>
  <c r="L1377" i="32"/>
  <c r="L1379" i="32"/>
  <c r="L1381" i="32"/>
  <c r="L1383" i="32"/>
  <c r="L1385" i="32"/>
  <c r="L1387" i="32"/>
  <c r="L1389" i="32"/>
  <c r="L1391" i="32"/>
  <c r="L1393" i="32"/>
  <c r="L1395" i="32"/>
  <c r="L1397" i="32"/>
  <c r="L1399" i="32"/>
  <c r="L1401" i="32"/>
  <c r="L1403" i="32"/>
  <c r="L1405" i="32"/>
  <c r="L1407" i="32"/>
  <c r="L1409" i="32"/>
  <c r="L1411" i="32"/>
  <c r="L1413" i="32"/>
  <c r="L1415" i="32"/>
  <c r="L1417" i="32"/>
  <c r="L1419" i="32"/>
  <c r="L1421" i="32"/>
  <c r="L1423" i="32"/>
  <c r="L1425" i="32"/>
  <c r="L1427" i="32"/>
  <c r="L1429" i="32"/>
  <c r="L1431" i="32"/>
  <c r="L1433" i="32"/>
  <c r="L1435" i="32"/>
  <c r="L1437" i="32"/>
  <c r="L1439" i="32"/>
  <c r="L1441" i="32"/>
  <c r="L1443" i="32"/>
  <c r="L1445" i="32"/>
  <c r="L1447" i="32"/>
  <c r="L1449" i="32"/>
  <c r="L1451" i="32"/>
  <c r="L1453" i="32"/>
  <c r="L1455" i="32"/>
  <c r="L1457" i="32"/>
  <c r="L1459" i="32"/>
  <c r="L1461" i="32"/>
  <c r="L1463" i="32"/>
  <c r="L1465" i="32"/>
  <c r="L1467" i="32"/>
  <c r="L1469" i="32"/>
  <c r="L1471" i="32"/>
  <c r="L1473" i="32"/>
  <c r="L1475" i="32"/>
  <c r="L1477" i="32"/>
  <c r="L1479" i="32"/>
  <c r="L1481" i="32"/>
  <c r="L1483" i="32"/>
  <c r="L1485" i="32"/>
  <c r="L1487" i="32"/>
  <c r="L1489" i="32"/>
  <c r="L1491" i="32"/>
  <c r="L1493" i="32"/>
  <c r="L1495" i="32"/>
  <c r="L1497" i="32"/>
  <c r="L1499" i="32"/>
  <c r="L1501" i="32"/>
  <c r="L1503" i="32"/>
  <c r="L1505" i="32"/>
  <c r="L1507" i="32"/>
  <c r="L1509" i="32"/>
  <c r="L1511" i="32"/>
  <c r="L1513" i="32"/>
  <c r="L1515" i="32"/>
  <c r="L1517" i="32"/>
  <c r="L1519" i="32"/>
  <c r="L1521" i="32"/>
  <c r="L1523" i="32"/>
  <c r="L1525" i="32"/>
  <c r="L1527" i="32"/>
  <c r="L1529" i="32"/>
  <c r="L1531" i="32"/>
  <c r="L1533" i="32"/>
  <c r="L1535" i="32"/>
  <c r="L1537" i="32"/>
  <c r="L1539" i="32"/>
  <c r="L1541" i="32"/>
  <c r="L1543" i="32"/>
  <c r="L1545" i="32"/>
  <c r="L1547" i="32"/>
  <c r="L1549" i="32"/>
  <c r="L1551" i="32"/>
  <c r="L1553" i="32"/>
  <c r="L1555" i="32"/>
  <c r="L1557" i="32"/>
  <c r="L1559" i="32"/>
  <c r="L1561" i="32"/>
  <c r="L1563" i="32"/>
  <c r="L1565" i="32"/>
  <c r="L1567" i="32"/>
  <c r="L1569" i="32"/>
  <c r="L1571" i="32"/>
  <c r="L1573" i="32"/>
  <c r="L1575" i="32"/>
  <c r="L1577" i="32"/>
  <c r="L1579" i="32"/>
  <c r="L1581" i="32"/>
  <c r="L1583" i="32"/>
  <c r="L1585" i="32"/>
  <c r="L1587" i="32"/>
  <c r="L1589" i="32"/>
  <c r="L1591" i="32"/>
  <c r="L1593" i="32"/>
  <c r="L1595" i="32"/>
  <c r="L1597" i="32"/>
  <c r="L1599" i="32"/>
  <c r="L1601" i="32"/>
  <c r="L1603" i="32"/>
  <c r="L1605" i="32"/>
  <c r="L1607" i="32"/>
  <c r="L1609" i="32"/>
  <c r="L1611" i="32"/>
  <c r="L1613" i="32"/>
  <c r="L1615" i="32"/>
  <c r="L1617" i="32"/>
  <c r="L1619" i="32"/>
  <c r="L1621" i="32"/>
  <c r="L1623" i="32"/>
  <c r="L1625" i="32"/>
  <c r="L1627" i="32"/>
  <c r="L1629" i="32"/>
  <c r="L1631" i="32"/>
  <c r="L1633" i="32"/>
  <c r="L1635" i="32"/>
  <c r="L1637" i="32"/>
  <c r="L1639" i="32"/>
  <c r="L1641" i="32"/>
  <c r="L1643" i="32"/>
  <c r="L1645" i="32"/>
  <c r="L1647" i="32"/>
  <c r="L1649" i="32"/>
  <c r="L1651" i="32"/>
  <c r="L1653" i="32"/>
  <c r="L1655" i="32"/>
  <c r="L1657" i="32"/>
  <c r="L1659" i="32"/>
  <c r="L1661" i="32"/>
  <c r="L1663" i="32"/>
  <c r="L1665" i="32"/>
  <c r="L1667" i="32"/>
  <c r="L1669" i="32"/>
  <c r="L1671" i="32"/>
  <c r="L1673" i="32"/>
  <c r="L1675" i="32"/>
  <c r="L1677" i="32"/>
  <c r="L1679" i="32"/>
  <c r="L1681" i="32"/>
  <c r="L1683" i="32"/>
  <c r="L1685" i="32"/>
  <c r="L1687" i="32"/>
  <c r="L1689" i="32"/>
  <c r="L1691" i="32"/>
  <c r="L1693" i="32"/>
  <c r="L1695" i="32"/>
  <c r="L1697" i="32"/>
  <c r="L1699" i="32"/>
  <c r="L1701" i="32"/>
  <c r="L1703" i="32"/>
  <c r="L1705" i="32"/>
  <c r="L1707" i="32"/>
  <c r="L1709" i="32"/>
  <c r="L1711" i="32"/>
  <c r="L1713" i="32"/>
  <c r="L1715" i="32"/>
  <c r="L1717" i="32"/>
  <c r="L1719" i="32"/>
  <c r="L1721" i="32"/>
  <c r="L1723" i="32"/>
  <c r="L1725" i="32"/>
  <c r="L1727" i="32"/>
  <c r="L1729" i="32"/>
  <c r="L1731" i="32"/>
  <c r="L1733" i="32"/>
  <c r="L1735" i="32"/>
  <c r="L1737" i="32"/>
  <c r="L1739" i="32"/>
  <c r="L1741" i="32"/>
  <c r="L1743" i="32"/>
  <c r="L1745" i="32"/>
  <c r="L1747" i="32"/>
  <c r="L1749" i="32"/>
  <c r="L1751" i="32"/>
  <c r="L1753" i="32"/>
  <c r="L1755" i="32"/>
  <c r="L1757" i="32"/>
  <c r="L1759" i="32"/>
  <c r="L1761" i="32"/>
  <c r="L1763" i="32"/>
  <c r="L1765" i="32"/>
  <c r="L1767" i="32"/>
  <c r="L1769" i="32"/>
  <c r="L1771" i="32"/>
  <c r="L1773" i="32"/>
  <c r="L1775" i="32"/>
  <c r="L1777" i="32"/>
  <c r="L1779" i="32"/>
  <c r="L1781" i="32"/>
  <c r="L1783" i="32"/>
  <c r="L1785" i="32"/>
  <c r="L1787" i="32"/>
  <c r="L1789" i="32"/>
  <c r="L1791" i="32"/>
  <c r="L1793" i="32"/>
  <c r="L1795" i="32"/>
  <c r="L1797" i="32"/>
  <c r="L1799" i="32"/>
  <c r="L1801" i="32"/>
  <c r="L1803" i="32"/>
  <c r="L1805" i="32"/>
  <c r="L1807" i="32"/>
  <c r="L1809" i="32"/>
  <c r="L1811" i="32"/>
  <c r="L1813" i="32"/>
  <c r="L1815" i="32"/>
  <c r="L1817" i="32"/>
  <c r="L1819" i="32"/>
  <c r="L1821" i="32"/>
  <c r="L1823" i="32"/>
  <c r="L1825" i="32"/>
  <c r="L1827" i="32"/>
  <c r="L1829" i="32"/>
  <c r="L1831" i="32"/>
  <c r="L1833" i="32"/>
  <c r="L1835" i="32"/>
  <c r="L1837" i="32"/>
  <c r="L1839" i="32"/>
  <c r="L1841" i="32"/>
  <c r="L1843" i="32"/>
  <c r="L1845" i="32"/>
  <c r="L1847" i="32"/>
  <c r="L1849" i="32"/>
  <c r="L1851" i="32"/>
  <c r="L1853" i="32"/>
  <c r="L1855" i="32"/>
  <c r="L1857" i="32"/>
  <c r="L1859" i="32"/>
  <c r="L1861" i="32"/>
  <c r="L1863" i="32"/>
  <c r="L1865" i="32"/>
  <c r="L1867" i="32"/>
  <c r="L1869" i="32"/>
  <c r="L1871" i="32"/>
  <c r="L1873" i="32"/>
  <c r="L1875" i="32"/>
  <c r="L1877" i="32"/>
  <c r="L1879" i="32"/>
  <c r="L1881" i="32"/>
  <c r="L1883" i="32"/>
  <c r="L1885" i="32"/>
  <c r="L1887" i="32"/>
  <c r="L1889" i="32"/>
  <c r="L1891" i="32"/>
  <c r="L1893" i="32"/>
  <c r="L1895" i="32"/>
  <c r="L1897" i="32"/>
  <c r="L1899" i="32"/>
  <c r="L1901" i="32"/>
  <c r="L1903" i="32"/>
  <c r="L1905" i="32"/>
  <c r="L1907" i="32"/>
  <c r="L1909" i="32"/>
  <c r="L1911" i="32"/>
  <c r="L1913" i="32"/>
  <c r="L1915" i="32"/>
  <c r="L1917" i="32"/>
  <c r="L1919" i="32"/>
  <c r="L1921" i="32"/>
  <c r="L1923" i="32"/>
  <c r="L1925" i="32"/>
  <c r="L1927" i="32"/>
  <c r="L1929" i="32"/>
  <c r="L1931" i="32"/>
  <c r="L1933" i="32"/>
  <c r="L1935" i="32"/>
  <c r="L1937" i="32"/>
  <c r="L1939" i="32"/>
  <c r="L1941" i="32"/>
  <c r="L1943" i="32"/>
  <c r="L1945" i="32"/>
  <c r="L1947" i="32"/>
  <c r="L1949" i="32"/>
  <c r="L1951" i="32"/>
  <c r="L1953" i="32"/>
  <c r="L1955" i="32"/>
  <c r="L1957" i="32"/>
  <c r="L1959" i="32"/>
  <c r="L1961" i="32"/>
  <c r="L1963" i="32"/>
  <c r="L1965" i="32"/>
  <c r="L1967" i="32"/>
  <c r="L1969" i="32"/>
  <c r="L1971" i="32"/>
  <c r="L1973" i="32"/>
  <c r="L1975" i="32"/>
  <c r="L1977" i="32"/>
  <c r="L1979" i="32"/>
  <c r="L1981" i="32"/>
  <c r="L1983" i="32"/>
  <c r="L1985" i="32"/>
  <c r="L1987" i="32"/>
  <c r="L1989" i="32"/>
  <c r="L1991" i="32"/>
  <c r="L1993" i="32"/>
  <c r="L1995" i="32"/>
  <c r="L1997" i="32"/>
  <c r="L1999" i="32"/>
  <c r="L2001" i="32"/>
  <c r="L2003" i="32"/>
  <c r="L2005" i="32"/>
  <c r="L2007" i="32"/>
  <c r="L2009" i="32"/>
  <c r="L2011" i="32"/>
  <c r="L2013" i="32"/>
  <c r="L2015" i="32"/>
  <c r="L2017" i="32"/>
  <c r="L2019" i="32"/>
  <c r="L2021" i="32"/>
  <c r="L2023" i="32"/>
  <c r="L2025" i="32"/>
  <c r="L2027" i="32"/>
  <c r="L2029" i="32"/>
  <c r="L2031" i="32"/>
  <c r="L2033" i="32"/>
  <c r="L2035" i="32"/>
  <c r="L2037" i="32"/>
  <c r="L2039" i="32"/>
  <c r="L2041" i="32"/>
  <c r="L2043" i="32"/>
  <c r="L2045" i="32"/>
  <c r="L2047" i="32"/>
  <c r="L2049" i="32"/>
  <c r="L2051" i="32"/>
  <c r="L2053" i="32"/>
  <c r="L2055" i="32"/>
  <c r="L2057" i="32"/>
  <c r="L2059" i="32"/>
  <c r="L2061" i="32"/>
  <c r="L2063" i="32"/>
  <c r="L2065" i="32"/>
  <c r="L2067" i="32"/>
  <c r="L2069" i="32"/>
  <c r="L2071" i="32"/>
  <c r="L2073" i="32"/>
  <c r="L2075" i="32"/>
  <c r="L2077" i="32"/>
  <c r="L2079" i="32"/>
  <c r="L2081" i="32"/>
  <c r="L2083" i="32"/>
  <c r="L2085" i="32"/>
  <c r="L2087" i="32"/>
  <c r="L2089" i="32"/>
  <c r="L2104" i="32"/>
  <c r="L2106" i="32"/>
  <c r="L2108" i="32"/>
  <c r="L2110" i="32"/>
  <c r="L2112" i="32"/>
  <c r="L2114" i="32"/>
  <c r="L2116" i="32"/>
  <c r="L2118" i="32"/>
  <c r="L2120" i="32"/>
  <c r="L2122" i="32"/>
  <c r="L2124" i="32"/>
  <c r="L2126" i="32"/>
  <c r="L2128" i="32"/>
  <c r="L2130" i="32"/>
  <c r="L2132" i="32"/>
  <c r="L2134" i="32"/>
  <c r="L2136" i="32"/>
  <c r="L2138" i="32"/>
  <c r="L2140" i="32"/>
  <c r="L2142" i="32"/>
  <c r="L2144" i="32"/>
  <c r="L2146" i="32"/>
  <c r="L2148" i="32"/>
  <c r="L2150" i="32"/>
  <c r="L2152" i="32"/>
  <c r="L2154" i="32"/>
  <c r="L2156" i="32"/>
  <c r="L2158" i="32"/>
  <c r="L2160" i="32"/>
  <c r="L2207" i="32"/>
  <c r="L2209" i="32"/>
  <c r="L2211" i="32"/>
  <c r="L2213" i="32"/>
  <c r="L2215" i="32"/>
  <c r="L2217" i="32"/>
  <c r="L2219" i="32"/>
  <c r="L2221" i="32"/>
  <c r="L2223" i="32"/>
  <c r="L2225" i="32"/>
  <c r="L2227" i="32"/>
  <c r="L2229" i="32"/>
  <c r="L2231" i="32"/>
  <c r="L2233" i="32"/>
  <c r="L2235" i="32"/>
  <c r="L2237" i="32"/>
  <c r="L2239" i="32"/>
  <c r="L2241" i="32"/>
  <c r="L2243" i="32"/>
  <c r="L2245" i="32"/>
  <c r="L2247" i="32"/>
  <c r="L2249" i="32"/>
  <c r="L2251" i="32"/>
  <c r="L2253" i="32"/>
  <c r="L2255" i="32"/>
  <c r="L2257" i="32"/>
  <c r="L2259" i="32"/>
  <c r="L2261" i="32"/>
  <c r="L2263" i="32"/>
  <c r="L2370" i="32"/>
  <c r="L2372" i="32"/>
  <c r="L2374" i="32"/>
  <c r="L2376" i="32"/>
  <c r="L2378" i="32"/>
  <c r="L2380" i="32"/>
  <c r="L2382" i="32"/>
  <c r="L400" i="32"/>
  <c r="L402" i="32"/>
  <c r="L404" i="32"/>
  <c r="L406" i="32"/>
  <c r="L408" i="32"/>
  <c r="L410" i="32"/>
  <c r="L412" i="32"/>
  <c r="L414" i="32"/>
  <c r="L416" i="32"/>
  <c r="L418" i="32"/>
  <c r="L420" i="32"/>
  <c r="L422" i="32"/>
  <c r="L424" i="32"/>
  <c r="L426" i="32"/>
  <c r="L428" i="32"/>
  <c r="L430" i="32"/>
  <c r="L432" i="32"/>
  <c r="L434" i="32"/>
  <c r="L436" i="32"/>
  <c r="L438" i="32"/>
  <c r="L440" i="32"/>
  <c r="L442" i="32"/>
  <c r="L444" i="32"/>
  <c r="L446" i="32"/>
  <c r="L448" i="32"/>
  <c r="L450" i="32"/>
  <c r="L452" i="32"/>
  <c r="L454" i="32"/>
  <c r="L456" i="32"/>
  <c r="L458" i="32"/>
  <c r="L460" i="32"/>
  <c r="L462" i="32"/>
  <c r="L464" i="32"/>
  <c r="L466" i="32"/>
  <c r="L468" i="32"/>
  <c r="L470" i="32"/>
  <c r="L472" i="32"/>
  <c r="L474" i="32"/>
  <c r="L476" i="32"/>
  <c r="L478" i="32"/>
  <c r="L480" i="32"/>
  <c r="L482" i="32"/>
  <c r="L535" i="32"/>
  <c r="L537" i="32"/>
  <c r="L539" i="32"/>
  <c r="L541" i="32"/>
  <c r="L543" i="32"/>
  <c r="L545" i="32"/>
  <c r="L547" i="32"/>
  <c r="L549" i="32"/>
  <c r="L551" i="32"/>
  <c r="L553" i="32"/>
  <c r="L555" i="32"/>
  <c r="L557" i="32"/>
  <c r="L559" i="32"/>
  <c r="L561" i="32"/>
  <c r="L563" i="32"/>
  <c r="L565" i="32"/>
  <c r="L567" i="32"/>
  <c r="L569" i="32"/>
  <c r="L571" i="32"/>
  <c r="L573" i="32"/>
  <c r="L575" i="32"/>
  <c r="L577" i="32"/>
  <c r="L579" i="32"/>
  <c r="L581" i="32"/>
  <c r="L583" i="32"/>
  <c r="L585" i="32"/>
  <c r="L587" i="32"/>
  <c r="L589" i="32"/>
  <c r="L591" i="32"/>
  <c r="L593" i="32"/>
  <c r="L595" i="32"/>
  <c r="L597" i="32"/>
  <c r="L599" i="32"/>
  <c r="L601" i="32"/>
  <c r="L603" i="32"/>
  <c r="L605" i="32"/>
  <c r="L607" i="32"/>
  <c r="L609" i="32"/>
  <c r="L611" i="32"/>
  <c r="L613" i="32"/>
  <c r="L615" i="32"/>
  <c r="L617" i="32"/>
  <c r="L619" i="32"/>
  <c r="L621" i="32"/>
  <c r="L856" i="32"/>
  <c r="L858" i="32"/>
  <c r="L860" i="32"/>
  <c r="L862" i="32"/>
  <c r="L864" i="32"/>
  <c r="L866" i="32"/>
  <c r="L868" i="32"/>
  <c r="L870" i="32"/>
  <c r="L872" i="32"/>
  <c r="L874" i="32"/>
  <c r="L959" i="32"/>
  <c r="L961" i="32"/>
  <c r="L963" i="32"/>
  <c r="L965" i="32"/>
  <c r="L967" i="32"/>
  <c r="L969" i="32"/>
  <c r="L971" i="32"/>
  <c r="L973" i="32"/>
  <c r="L975" i="32"/>
  <c r="L977" i="32"/>
  <c r="L979" i="32"/>
  <c r="L981" i="32"/>
  <c r="L983" i="32"/>
  <c r="L985" i="32"/>
  <c r="L987" i="32"/>
  <c r="L989" i="32"/>
  <c r="L991" i="32"/>
  <c r="L993" i="32"/>
  <c r="L1034" i="32"/>
  <c r="L1036" i="32"/>
  <c r="L1038" i="32"/>
  <c r="L1040" i="32"/>
  <c r="L1042" i="32"/>
  <c r="L1044" i="32"/>
  <c r="L1046" i="32"/>
  <c r="L1048" i="32"/>
  <c r="L1050" i="32"/>
  <c r="L1052" i="32"/>
  <c r="L1054" i="32"/>
  <c r="L1056" i="32"/>
  <c r="L1058" i="32"/>
  <c r="L1060" i="32"/>
  <c r="L1062" i="32"/>
  <c r="L1064" i="32"/>
  <c r="L1066" i="32"/>
  <c r="L1068" i="32"/>
  <c r="L1070" i="32"/>
  <c r="L1072" i="32"/>
  <c r="L2091" i="32"/>
  <c r="L2093" i="32"/>
  <c r="L2095" i="32"/>
  <c r="L2097" i="32"/>
  <c r="L2099" i="32"/>
  <c r="L2101" i="32"/>
  <c r="L2164" i="32"/>
  <c r="L2166" i="32"/>
  <c r="L2168" i="32"/>
  <c r="L2170" i="32"/>
  <c r="L2172" i="32"/>
  <c r="L2174" i="32"/>
  <c r="L2176" i="32"/>
  <c r="L2178" i="32"/>
  <c r="L2180" i="32"/>
  <c r="L2182" i="32"/>
  <c r="L2184" i="32"/>
  <c r="L2186" i="32"/>
  <c r="L2188" i="32"/>
  <c r="L2190" i="32"/>
  <c r="L2192" i="32"/>
  <c r="L2194" i="32"/>
  <c r="L2196" i="32"/>
  <c r="L2198" i="32"/>
  <c r="L2200" i="32"/>
  <c r="L2202" i="32"/>
  <c r="L2204" i="32"/>
  <c r="L2265" i="32"/>
  <c r="L2267" i="32"/>
  <c r="L2269" i="32"/>
  <c r="L2271" i="32"/>
  <c r="L2273" i="32"/>
  <c r="L2275" i="32"/>
  <c r="L2277" i="32"/>
  <c r="L2279" i="32"/>
  <c r="L2281" i="32"/>
  <c r="L2283" i="32"/>
  <c r="L2285" i="32"/>
  <c r="L2287" i="32"/>
  <c r="L2289" i="32"/>
  <c r="L2291" i="32"/>
  <c r="L2293" i="32"/>
  <c r="L2295" i="32"/>
  <c r="L2297" i="32"/>
  <c r="L2299" i="32"/>
  <c r="L2301" i="32"/>
  <c r="L2303" i="32"/>
  <c r="L2305" i="32"/>
  <c r="L2307" i="32"/>
  <c r="L2309" i="32"/>
  <c r="L2311" i="32"/>
  <c r="L2313" i="32"/>
  <c r="L2315" i="32"/>
  <c r="L2317" i="32"/>
  <c r="L2319" i="32"/>
  <c r="L2321" i="32"/>
  <c r="L2323" i="32"/>
  <c r="L2325" i="32"/>
  <c r="L2327" i="32"/>
  <c r="L2329" i="32"/>
  <c r="L2331" i="32"/>
  <c r="L2333" i="32"/>
  <c r="L2335" i="32"/>
  <c r="L2337" i="32"/>
  <c r="L2339" i="32"/>
  <c r="L2341" i="32"/>
  <c r="L2343" i="32"/>
  <c r="L2345" i="32"/>
  <c r="L2347" i="32"/>
  <c r="L2349" i="32"/>
  <c r="L2351" i="32"/>
  <c r="L2353" i="32"/>
  <c r="L2355" i="32"/>
  <c r="L2357" i="32"/>
  <c r="L2359" i="32"/>
  <c r="L2361" i="32"/>
  <c r="L2363" i="32"/>
  <c r="L2365" i="32"/>
  <c r="L2367" i="32"/>
  <c r="L1868" i="32"/>
  <c r="L1870" i="32"/>
  <c r="L1872" i="32"/>
  <c r="L1874" i="32"/>
  <c r="L1876" i="32"/>
  <c r="L1878" i="32"/>
  <c r="L1880" i="32"/>
  <c r="L1882" i="32"/>
  <c r="L1884" i="32"/>
  <c r="L1886" i="32"/>
  <c r="L1888" i="32"/>
  <c r="L1890" i="32"/>
  <c r="L1892" i="32"/>
  <c r="L1894" i="32"/>
  <c r="L1896" i="32"/>
  <c r="L1898" i="32"/>
  <c r="L1900" i="32"/>
  <c r="L1902" i="32"/>
  <c r="L1904" i="32"/>
  <c r="L1906" i="32"/>
  <c r="L1908" i="32"/>
  <c r="L1910" i="32"/>
  <c r="L1912" i="32"/>
  <c r="L1914" i="32"/>
  <c r="L1916" i="32"/>
  <c r="L1918" i="32"/>
  <c r="L1920" i="32"/>
  <c r="L1922" i="32"/>
  <c r="L1924" i="32"/>
  <c r="L1926" i="32"/>
  <c r="L1928" i="32"/>
  <c r="L1930" i="32"/>
  <c r="L1932" i="32"/>
  <c r="L1934" i="32"/>
  <c r="L1936" i="32"/>
  <c r="L1938" i="32"/>
  <c r="L1940" i="32"/>
  <c r="L1942" i="32"/>
  <c r="L1944" i="32"/>
  <c r="L1946" i="32"/>
  <c r="L1948" i="32"/>
  <c r="L1950" i="32"/>
  <c r="L1952" i="32"/>
  <c r="L1954" i="32"/>
  <c r="L1956" i="32"/>
  <c r="L1958" i="32"/>
  <c r="L1960" i="32"/>
  <c r="L1962" i="32"/>
  <c r="L1964" i="32"/>
  <c r="L1966" i="32"/>
  <c r="L1968" i="32"/>
  <c r="L1970" i="32"/>
  <c r="L1972" i="32"/>
  <c r="L1974" i="32"/>
  <c r="L1976" i="32"/>
  <c r="L1978" i="32"/>
  <c r="L1980" i="32"/>
  <c r="L1982" i="32"/>
  <c r="L1984" i="32"/>
  <c r="L1986" i="32"/>
  <c r="L1988" i="32"/>
  <c r="L1990" i="32"/>
  <c r="L1992" i="32"/>
  <c r="L1994" i="32"/>
  <c r="L1996" i="32"/>
  <c r="L1998" i="32"/>
  <c r="L2000" i="32"/>
  <c r="L2002" i="32"/>
  <c r="L2004" i="32"/>
  <c r="L2006" i="32"/>
  <c r="L2008" i="32"/>
  <c r="L2010" i="32"/>
  <c r="L2012" i="32"/>
  <c r="L2014" i="32"/>
  <c r="L2016" i="32"/>
  <c r="L2018" i="32"/>
  <c r="L2020" i="32"/>
  <c r="L2022" i="32"/>
  <c r="L2024" i="32"/>
  <c r="L2026" i="32"/>
  <c r="L2028" i="32"/>
  <c r="L2030" i="32"/>
  <c r="L2032" i="32"/>
  <c r="L2034" i="32"/>
  <c r="L2036" i="32"/>
  <c r="L2038" i="32"/>
  <c r="L2040" i="32"/>
  <c r="L2042" i="32"/>
  <c r="L2044" i="32"/>
  <c r="L2046" i="32"/>
  <c r="L2048" i="32"/>
  <c r="L2050" i="32"/>
  <c r="L2052" i="32"/>
  <c r="L2054" i="32"/>
  <c r="L2056" i="32"/>
  <c r="L2058" i="32"/>
  <c r="L2060" i="32"/>
  <c r="L2062" i="32"/>
  <c r="L2064" i="32"/>
  <c r="L2066" i="32"/>
  <c r="L2068" i="32"/>
  <c r="L2070" i="32"/>
  <c r="L2072" i="32"/>
  <c r="L2074" i="32"/>
  <c r="L2076" i="32"/>
  <c r="L2078" i="32"/>
  <c r="L2080" i="32"/>
  <c r="L2082" i="32"/>
  <c r="L2084" i="32"/>
  <c r="L2086" i="32"/>
  <c r="L2088" i="32"/>
  <c r="L2105" i="32"/>
  <c r="L2107" i="32"/>
  <c r="L2109" i="32"/>
  <c r="L2111" i="32"/>
  <c r="L2113" i="32"/>
  <c r="L2115" i="32"/>
  <c r="L2117" i="32"/>
  <c r="L2119" i="32"/>
  <c r="L2121" i="32"/>
  <c r="L2123" i="32"/>
  <c r="L2125" i="32"/>
  <c r="L2127" i="32"/>
  <c r="L2129" i="32"/>
  <c r="L2131" i="32"/>
  <c r="L2133" i="32"/>
  <c r="L2135" i="32"/>
  <c r="L2137" i="32"/>
  <c r="L2139" i="32"/>
  <c r="L2141" i="32"/>
  <c r="L2143" i="32"/>
  <c r="L2145" i="32"/>
  <c r="L2147" i="32"/>
  <c r="L2149" i="32"/>
  <c r="L2151" i="32"/>
  <c r="L2153" i="32"/>
  <c r="L2155" i="32"/>
  <c r="L2157" i="32"/>
  <c r="L2159" i="32"/>
  <c r="L2161" i="32"/>
  <c r="L2206" i="32"/>
  <c r="L2208" i="32"/>
  <c r="L2210" i="32"/>
  <c r="L2212" i="32"/>
  <c r="L2214" i="32"/>
  <c r="L2216" i="32"/>
  <c r="L2218" i="32"/>
  <c r="L2220" i="32"/>
  <c r="L2222" i="32"/>
  <c r="L2224" i="32"/>
  <c r="L2226" i="32"/>
  <c r="L2228" i="32"/>
  <c r="L2230" i="32"/>
  <c r="L2232" i="32"/>
  <c r="L2234" i="32"/>
  <c r="L2236" i="32"/>
  <c r="L2238" i="32"/>
  <c r="L2240" i="32"/>
  <c r="L2242" i="32"/>
  <c r="L2244" i="32"/>
  <c r="L2246" i="32"/>
  <c r="L2248" i="32"/>
  <c r="L2250" i="32"/>
  <c r="L2252" i="32"/>
  <c r="L2254" i="32"/>
  <c r="L2256" i="32"/>
  <c r="L2258" i="32"/>
  <c r="L2260" i="32"/>
  <c r="L2262" i="32"/>
  <c r="L2369" i="32"/>
  <c r="L2371" i="32"/>
  <c r="L2373" i="32"/>
  <c r="L2375" i="32"/>
  <c r="L2377" i="32"/>
  <c r="L2379" i="32"/>
  <c r="L2381" i="32"/>
  <c r="L2383" i="32"/>
  <c r="L401" i="32"/>
  <c r="L403" i="32"/>
  <c r="L405" i="32"/>
  <c r="L407" i="32"/>
  <c r="L409" i="32"/>
  <c r="L411" i="32"/>
  <c r="L413" i="32"/>
  <c r="L415" i="32"/>
  <c r="L417" i="32"/>
  <c r="L419" i="32"/>
  <c r="L421" i="32"/>
  <c r="L423" i="32"/>
  <c r="L425" i="32"/>
  <c r="L427" i="32"/>
  <c r="L429" i="32"/>
  <c r="L431" i="32"/>
  <c r="L433" i="32"/>
  <c r="L435" i="32"/>
  <c r="L437" i="32"/>
  <c r="L439" i="32"/>
  <c r="L441" i="32"/>
  <c r="L443" i="32"/>
  <c r="L445" i="32"/>
  <c r="L447" i="32"/>
  <c r="L449" i="32"/>
  <c r="L451" i="32"/>
  <c r="L453" i="32"/>
  <c r="L455" i="32"/>
  <c r="L457" i="32"/>
  <c r="L459" i="32"/>
  <c r="L461" i="32"/>
  <c r="L463" i="32"/>
  <c r="L465" i="32"/>
  <c r="L467" i="32"/>
  <c r="L469" i="32"/>
  <c r="L471" i="32"/>
  <c r="L473" i="32"/>
  <c r="L475" i="32"/>
  <c r="L477" i="32"/>
  <c r="L479" i="32"/>
  <c r="L481" i="32"/>
  <c r="L483" i="32"/>
  <c r="L534" i="32"/>
  <c r="L536" i="32"/>
  <c r="L538" i="32"/>
  <c r="L540" i="32"/>
  <c r="L542" i="32"/>
  <c r="L544" i="32"/>
  <c r="L546" i="32"/>
  <c r="L548" i="32"/>
  <c r="L550" i="32"/>
  <c r="L552" i="32"/>
  <c r="L554" i="32"/>
  <c r="L556" i="32"/>
  <c r="L558" i="32"/>
  <c r="L560" i="32"/>
  <c r="L562" i="32"/>
  <c r="L564" i="32"/>
  <c r="L566" i="32"/>
  <c r="L568" i="32"/>
  <c r="L570" i="32"/>
  <c r="L572" i="32"/>
  <c r="L574" i="32"/>
  <c r="L576" i="32"/>
  <c r="L578" i="32"/>
  <c r="L580" i="32"/>
  <c r="L582" i="32"/>
  <c r="L584" i="32"/>
  <c r="L586" i="32"/>
  <c r="L588" i="32"/>
  <c r="L590" i="32"/>
  <c r="L592" i="32"/>
  <c r="L594" i="32"/>
  <c r="L596" i="32"/>
  <c r="L598" i="32"/>
  <c r="L600" i="32"/>
  <c r="L602" i="32"/>
  <c r="L604" i="32"/>
  <c r="L606" i="32"/>
  <c r="L608" i="32"/>
  <c r="L610" i="32"/>
  <c r="L612" i="32"/>
  <c r="L614" i="32"/>
  <c r="L616" i="32"/>
  <c r="L618" i="32"/>
  <c r="L620" i="32"/>
  <c r="L855" i="32"/>
  <c r="L857" i="32"/>
  <c r="L859" i="32"/>
  <c r="L861" i="32"/>
  <c r="L863" i="32"/>
  <c r="L865" i="32"/>
  <c r="L867" i="32"/>
  <c r="L869" i="32"/>
  <c r="L871" i="32"/>
  <c r="L873" i="32"/>
  <c r="L875" i="32"/>
  <c r="L958" i="32"/>
  <c r="L960" i="32"/>
  <c r="L962" i="32"/>
  <c r="L964" i="32"/>
  <c r="L966" i="32"/>
  <c r="L968" i="32"/>
  <c r="L970" i="32"/>
  <c r="L972" i="32"/>
  <c r="L974" i="32"/>
  <c r="L976" i="32"/>
  <c r="L978" i="32"/>
  <c r="L980" i="32"/>
  <c r="L982" i="32"/>
  <c r="L984" i="32"/>
  <c r="L986" i="32"/>
  <c r="L988" i="32"/>
  <c r="L990" i="32"/>
  <c r="L992" i="32"/>
  <c r="L1035" i="32"/>
  <c r="L1037" i="32"/>
  <c r="L1039" i="32"/>
  <c r="L1041" i="32"/>
  <c r="L1043" i="32"/>
  <c r="L1045" i="32"/>
  <c r="L1047" i="32"/>
  <c r="L1049" i="32"/>
  <c r="L1051" i="32"/>
  <c r="L1053" i="32"/>
  <c r="L1055" i="32"/>
  <c r="L1057" i="32"/>
  <c r="L1059" i="32"/>
  <c r="L1061" i="32"/>
  <c r="L1063" i="32"/>
  <c r="L1065" i="32"/>
  <c r="L1067" i="32"/>
  <c r="L1069" i="32"/>
  <c r="L1071" i="32"/>
  <c r="L2092" i="32"/>
  <c r="L2094" i="32"/>
  <c r="L2096" i="32"/>
  <c r="L2098" i="32"/>
  <c r="L2100" i="32"/>
  <c r="L2102" i="32"/>
  <c r="L2163" i="32"/>
  <c r="L2165" i="32"/>
  <c r="L2167" i="32"/>
  <c r="L2169" i="32"/>
  <c r="L2171" i="32"/>
  <c r="L2173" i="32"/>
  <c r="L2175" i="32"/>
  <c r="L2177" i="32"/>
  <c r="L2179" i="32"/>
  <c r="L2181" i="32"/>
  <c r="L2183" i="32"/>
  <c r="L2185" i="32"/>
  <c r="L2187" i="32"/>
  <c r="L2189" i="32"/>
  <c r="L2191" i="32"/>
  <c r="L2193" i="32"/>
  <c r="L2195" i="32"/>
  <c r="L2197" i="32"/>
  <c r="L2199" i="32"/>
  <c r="L2201" i="32"/>
  <c r="L2203" i="32"/>
  <c r="L2266" i="32"/>
  <c r="L2268" i="32"/>
  <c r="L2270" i="32"/>
  <c r="L2272" i="32"/>
  <c r="L2274" i="32"/>
  <c r="L2276" i="32"/>
  <c r="L2278" i="32"/>
  <c r="L2280" i="32"/>
  <c r="L2282" i="32"/>
  <c r="L2284" i="32"/>
  <c r="L2286" i="32"/>
  <c r="L2288" i="32"/>
  <c r="L2290" i="32"/>
  <c r="L2292" i="32"/>
  <c r="L2294" i="32"/>
  <c r="L2296" i="32"/>
  <c r="L2298" i="32"/>
  <c r="L2300" i="32"/>
  <c r="L2302" i="32"/>
  <c r="L2304" i="32"/>
  <c r="L2306" i="32"/>
  <c r="L2308" i="32"/>
  <c r="L2310" i="32"/>
  <c r="L2312" i="32"/>
  <c r="L2314" i="32"/>
  <c r="L2316" i="32"/>
  <c r="L2318" i="32"/>
  <c r="L2320" i="32"/>
  <c r="L2322" i="32"/>
  <c r="L2324" i="32"/>
  <c r="L2326" i="32"/>
  <c r="L2328" i="32"/>
  <c r="L2330" i="32"/>
  <c r="L2332" i="32"/>
  <c r="L2334" i="32"/>
  <c r="L2336" i="32"/>
  <c r="L2338" i="32"/>
  <c r="L2340" i="32"/>
  <c r="L2342" i="32"/>
  <c r="L2344" i="32"/>
  <c r="L2346" i="32"/>
  <c r="L2348" i="32"/>
  <c r="L2350" i="32"/>
  <c r="L2352" i="32"/>
  <c r="L2354" i="32"/>
  <c r="L2356" i="32"/>
  <c r="L2358" i="32"/>
  <c r="L2360" i="32"/>
  <c r="L2362" i="32"/>
  <c r="L2364" i="32"/>
  <c r="L2366" i="32"/>
  <c r="H301" i="38"/>
  <c r="K301" i="38" s="1"/>
  <c r="H300" i="38"/>
  <c r="K300" i="38" s="1"/>
  <c r="H299" i="38"/>
  <c r="K299" i="38" s="1"/>
  <c r="H298" i="38"/>
  <c r="K298" i="38" s="1"/>
  <c r="H297" i="38"/>
  <c r="K297" i="38" s="1"/>
  <c r="H296" i="38"/>
  <c r="K296" i="38" s="1"/>
  <c r="H295" i="38"/>
  <c r="K295" i="38" s="1"/>
  <c r="H294" i="38"/>
  <c r="K294" i="38" s="1"/>
  <c r="H293" i="38"/>
  <c r="K293" i="38" s="1"/>
  <c r="H292" i="38"/>
  <c r="K292" i="38" s="1"/>
  <c r="H291" i="38"/>
  <c r="K291" i="38" s="1"/>
  <c r="H290" i="38"/>
  <c r="K290" i="38" s="1"/>
  <c r="H289" i="38"/>
  <c r="K289" i="38" s="1"/>
  <c r="H288" i="38"/>
  <c r="K288" i="38" s="1"/>
  <c r="H287" i="38"/>
  <c r="K287" i="38" s="1"/>
  <c r="H286" i="38"/>
  <c r="K286" i="38" s="1"/>
  <c r="H285" i="38"/>
  <c r="K285" i="38" s="1"/>
  <c r="H284" i="38"/>
  <c r="K284" i="38" s="1"/>
  <c r="H283" i="38"/>
  <c r="K283" i="38" s="1"/>
  <c r="H282" i="38"/>
  <c r="K282" i="38" s="1"/>
  <c r="H281" i="38"/>
  <c r="K281" i="38" s="1"/>
  <c r="H280" i="38"/>
  <c r="K280" i="38" s="1"/>
  <c r="H279" i="38"/>
  <c r="K279" i="38" s="1"/>
  <c r="H278" i="38"/>
  <c r="K278" i="38" s="1"/>
  <c r="H277" i="38"/>
  <c r="K277" i="38" s="1"/>
  <c r="H276" i="38"/>
  <c r="K276" i="38" s="1"/>
  <c r="H275" i="38"/>
  <c r="K275" i="38" s="1"/>
  <c r="H274" i="38"/>
  <c r="K274" i="38" s="1"/>
  <c r="H273" i="38"/>
  <c r="K273" i="38" s="1"/>
  <c r="H272" i="38"/>
  <c r="K272" i="38" s="1"/>
  <c r="H271" i="38"/>
  <c r="K271" i="38" s="1"/>
  <c r="H270" i="38"/>
  <c r="K270" i="38" s="1"/>
  <c r="H269" i="38"/>
  <c r="K269" i="38" s="1"/>
  <c r="H268" i="38"/>
  <c r="K268" i="38" s="1"/>
  <c r="H267" i="38"/>
  <c r="K267" i="38" s="1"/>
  <c r="H266" i="38"/>
  <c r="K266" i="38" s="1"/>
  <c r="H265" i="38"/>
  <c r="K265" i="38" s="1"/>
  <c r="H264" i="38"/>
  <c r="K264" i="38" s="1"/>
  <c r="H263" i="38"/>
  <c r="K263" i="38" s="1"/>
  <c r="H262" i="38"/>
  <c r="K262" i="38" s="1"/>
  <c r="H261" i="38"/>
  <c r="K261" i="38" s="1"/>
  <c r="H260" i="38"/>
  <c r="K260" i="38" s="1"/>
  <c r="H259" i="38"/>
  <c r="K259" i="38" s="1"/>
  <c r="H258" i="38"/>
  <c r="K258" i="38" s="1"/>
  <c r="H257" i="38"/>
  <c r="K257" i="38" s="1"/>
  <c r="H256" i="38"/>
  <c r="K256" i="38" s="1"/>
  <c r="H255" i="38"/>
  <c r="K255" i="38" s="1"/>
  <c r="H254" i="38"/>
  <c r="K254" i="38" s="1"/>
  <c r="H253" i="38"/>
  <c r="K253" i="38" s="1"/>
  <c r="H252" i="38"/>
  <c r="K252" i="38" s="1"/>
  <c r="H251" i="38"/>
  <c r="K251" i="38" s="1"/>
  <c r="H250" i="38"/>
  <c r="K250" i="38" s="1"/>
  <c r="H249" i="38"/>
  <c r="K249" i="38" s="1"/>
  <c r="H248" i="38"/>
  <c r="K248" i="38" s="1"/>
  <c r="H247" i="38"/>
  <c r="K247" i="38" s="1"/>
  <c r="H246" i="38"/>
  <c r="K246" i="38" s="1"/>
  <c r="H245" i="38"/>
  <c r="K245" i="38" s="1"/>
  <c r="H244" i="38"/>
  <c r="K244" i="38" s="1"/>
  <c r="H243" i="38"/>
  <c r="K243" i="38" s="1"/>
  <c r="H242" i="38"/>
  <c r="K242" i="38" s="1"/>
  <c r="H241" i="38"/>
  <c r="K241" i="38" s="1"/>
  <c r="H240" i="38"/>
  <c r="K240" i="38" s="1"/>
  <c r="H239" i="38"/>
  <c r="K239" i="38" s="1"/>
  <c r="H238" i="38"/>
  <c r="K238" i="38" s="1"/>
  <c r="H237" i="38"/>
  <c r="K237" i="38" s="1"/>
  <c r="H236" i="38"/>
  <c r="K236" i="38" s="1"/>
  <c r="H235" i="38"/>
  <c r="K235" i="38" s="1"/>
  <c r="H234" i="38"/>
  <c r="K234" i="38" s="1"/>
  <c r="H233" i="38"/>
  <c r="K233" i="38" s="1"/>
  <c r="H232" i="38"/>
  <c r="K232" i="38" s="1"/>
  <c r="H231" i="38"/>
  <c r="K231" i="38" s="1"/>
  <c r="H230" i="38"/>
  <c r="K230" i="38" s="1"/>
  <c r="H229" i="38"/>
  <c r="K229" i="38" s="1"/>
  <c r="H228" i="38"/>
  <c r="K228" i="38" s="1"/>
  <c r="H227" i="38"/>
  <c r="K227" i="38" s="1"/>
  <c r="H226" i="38"/>
  <c r="K226" i="38" s="1"/>
  <c r="H225" i="38"/>
  <c r="K225" i="38" s="1"/>
  <c r="H224" i="38"/>
  <c r="K224" i="38" s="1"/>
  <c r="H223" i="38"/>
  <c r="K223" i="38" s="1"/>
  <c r="H222" i="38"/>
  <c r="K222" i="38" s="1"/>
  <c r="H221" i="38"/>
  <c r="K221" i="38" s="1"/>
  <c r="H220" i="38"/>
  <c r="K220" i="38" s="1"/>
  <c r="H219" i="38"/>
  <c r="K219" i="38" s="1"/>
  <c r="H218" i="38"/>
  <c r="K218" i="38" s="1"/>
  <c r="H217" i="38"/>
  <c r="K217" i="38" s="1"/>
  <c r="H216" i="38"/>
  <c r="K216" i="38" s="1"/>
  <c r="H215" i="38"/>
  <c r="K215" i="38" s="1"/>
  <c r="H214" i="38"/>
  <c r="K214" i="38" s="1"/>
  <c r="H213" i="38"/>
  <c r="K213" i="38" s="1"/>
  <c r="H212" i="38"/>
  <c r="K212" i="38" s="1"/>
  <c r="H211" i="38"/>
  <c r="K211" i="38" s="1"/>
  <c r="H210" i="38"/>
  <c r="K210" i="38" s="1"/>
  <c r="H209" i="38"/>
  <c r="K209" i="38" s="1"/>
  <c r="H208" i="38"/>
  <c r="K208" i="38" s="1"/>
  <c r="H207" i="38"/>
  <c r="K207" i="38" s="1"/>
  <c r="H206" i="38"/>
  <c r="K206" i="38" s="1"/>
  <c r="H205" i="38"/>
  <c r="K205" i="38" s="1"/>
  <c r="H204" i="38"/>
  <c r="K204" i="38" s="1"/>
  <c r="H203" i="38"/>
  <c r="K203" i="38" s="1"/>
  <c r="H202" i="38"/>
  <c r="K202" i="38" s="1"/>
  <c r="H201" i="38"/>
  <c r="K201" i="38" s="1"/>
  <c r="H200" i="38"/>
  <c r="K200" i="38" s="1"/>
  <c r="H199" i="38"/>
  <c r="K199" i="38" s="1"/>
  <c r="H198" i="38"/>
  <c r="K198" i="38" s="1"/>
  <c r="H197" i="38"/>
  <c r="K197" i="38" s="1"/>
  <c r="H196" i="38"/>
  <c r="K196" i="38" s="1"/>
  <c r="H195" i="38"/>
  <c r="K195" i="38" s="1"/>
  <c r="H194" i="38"/>
  <c r="K194" i="38" s="1"/>
  <c r="H193" i="38"/>
  <c r="K193" i="38" s="1"/>
  <c r="H192" i="38"/>
  <c r="K192" i="38" s="1"/>
  <c r="H191" i="38"/>
  <c r="K191" i="38" s="1"/>
  <c r="H190" i="38"/>
  <c r="K190" i="38" s="1"/>
  <c r="H189" i="38"/>
  <c r="K189" i="38" s="1"/>
  <c r="H188" i="38"/>
  <c r="K188" i="38" s="1"/>
  <c r="H187" i="38"/>
  <c r="K187" i="38" s="1"/>
  <c r="H186" i="38"/>
  <c r="K186" i="38" s="1"/>
  <c r="H185" i="38"/>
  <c r="K185" i="38" s="1"/>
  <c r="H184" i="38"/>
  <c r="K184" i="38" s="1"/>
  <c r="H183" i="38"/>
  <c r="K183" i="38" s="1"/>
  <c r="H182" i="38"/>
  <c r="K182" i="38" s="1"/>
  <c r="H181" i="38"/>
  <c r="K181" i="38" s="1"/>
  <c r="H180" i="38"/>
  <c r="K180" i="38" s="1"/>
  <c r="H179" i="38"/>
  <c r="K179" i="38" s="1"/>
  <c r="H178" i="38"/>
  <c r="K178" i="38" s="1"/>
  <c r="H177" i="38"/>
  <c r="K177" i="38" s="1"/>
  <c r="H176" i="38"/>
  <c r="K176" i="38" s="1"/>
  <c r="H175" i="38"/>
  <c r="K175" i="38" s="1"/>
  <c r="H174" i="38"/>
  <c r="K174" i="38" s="1"/>
  <c r="H173" i="38"/>
  <c r="K173" i="38" s="1"/>
  <c r="H172" i="38"/>
  <c r="K172" i="38" s="1"/>
  <c r="H171" i="38"/>
  <c r="K171" i="38" s="1"/>
  <c r="H170" i="38"/>
  <c r="K170" i="38" s="1"/>
  <c r="H169" i="38"/>
  <c r="K169" i="38" s="1"/>
  <c r="H168" i="38"/>
  <c r="K168" i="38" s="1"/>
  <c r="H167" i="38"/>
  <c r="K167" i="38" s="1"/>
  <c r="H166" i="38"/>
  <c r="K166" i="38" s="1"/>
  <c r="H165" i="38"/>
  <c r="K165" i="38" s="1"/>
  <c r="H164" i="38"/>
  <c r="K164" i="38" s="1"/>
  <c r="H163" i="38"/>
  <c r="K163" i="38" s="1"/>
  <c r="H162" i="38"/>
  <c r="K162" i="38" s="1"/>
  <c r="H161" i="38"/>
  <c r="K161" i="38" s="1"/>
  <c r="H160" i="38"/>
  <c r="K160" i="38" s="1"/>
  <c r="H159" i="38"/>
  <c r="K159" i="38" s="1"/>
  <c r="H158" i="38"/>
  <c r="K158" i="38" s="1"/>
  <c r="H157" i="38"/>
  <c r="K157" i="38" s="1"/>
  <c r="H156" i="38"/>
  <c r="K156" i="38" s="1"/>
  <c r="H155" i="38"/>
  <c r="K155" i="38" s="1"/>
  <c r="H154" i="38"/>
  <c r="K154" i="38" s="1"/>
  <c r="H153" i="38"/>
  <c r="K153" i="38" s="1"/>
  <c r="H152" i="38"/>
  <c r="K152" i="38" s="1"/>
  <c r="H151" i="38"/>
  <c r="K151" i="38" s="1"/>
  <c r="H150" i="38"/>
  <c r="K150" i="38" s="1"/>
  <c r="H149" i="38"/>
  <c r="K149" i="38" s="1"/>
  <c r="H148" i="38"/>
  <c r="K148" i="38" s="1"/>
  <c r="H147" i="38"/>
  <c r="K147" i="38" s="1"/>
  <c r="H146" i="38"/>
  <c r="K146" i="38" s="1"/>
  <c r="H145" i="38"/>
  <c r="K145" i="38" s="1"/>
  <c r="H144" i="38"/>
  <c r="K144" i="38" s="1"/>
  <c r="H143" i="38"/>
  <c r="K143" i="38" s="1"/>
  <c r="H142" i="38"/>
  <c r="K142" i="38" s="1"/>
  <c r="H141" i="38"/>
  <c r="K141" i="38" s="1"/>
  <c r="H140" i="38"/>
  <c r="K140" i="38" s="1"/>
  <c r="H139" i="38"/>
  <c r="K139" i="38" s="1"/>
  <c r="H138" i="38"/>
  <c r="K138" i="38" s="1"/>
  <c r="H137" i="38"/>
  <c r="K137" i="38" s="1"/>
  <c r="H136" i="38"/>
  <c r="K136" i="38" s="1"/>
  <c r="H135" i="38"/>
  <c r="K135" i="38" s="1"/>
  <c r="H134" i="38"/>
  <c r="K134" i="38" s="1"/>
  <c r="H133" i="38"/>
  <c r="K133" i="38" s="1"/>
  <c r="H132" i="38"/>
  <c r="K132" i="38" s="1"/>
  <c r="H131" i="38"/>
  <c r="K131" i="38" s="1"/>
  <c r="H130" i="38"/>
  <c r="K130" i="38" s="1"/>
  <c r="H129" i="38"/>
  <c r="K129" i="38" s="1"/>
  <c r="H128" i="38"/>
  <c r="K128" i="38" s="1"/>
  <c r="H127" i="38"/>
  <c r="K127" i="38" s="1"/>
  <c r="H126" i="38"/>
  <c r="K126" i="38" s="1"/>
  <c r="H125" i="38"/>
  <c r="K125" i="38" s="1"/>
  <c r="H124" i="38"/>
  <c r="K124" i="38" s="1"/>
  <c r="H123" i="38"/>
  <c r="K123" i="38" s="1"/>
  <c r="H122" i="38"/>
  <c r="K122" i="38" s="1"/>
  <c r="H121" i="38"/>
  <c r="K121" i="38" s="1"/>
  <c r="H120" i="38"/>
  <c r="K120" i="38" s="1"/>
  <c r="H119" i="38"/>
  <c r="K119" i="38" s="1"/>
  <c r="H118" i="38"/>
  <c r="K118" i="38" s="1"/>
  <c r="H117" i="38"/>
  <c r="K117" i="38" s="1"/>
  <c r="H116" i="38"/>
  <c r="K116" i="38" s="1"/>
  <c r="H115" i="38"/>
  <c r="K115" i="38" s="1"/>
  <c r="H114" i="38"/>
  <c r="K114" i="38" s="1"/>
  <c r="H113" i="38"/>
  <c r="K113" i="38" s="1"/>
  <c r="H112" i="38"/>
  <c r="K112" i="38" s="1"/>
  <c r="H111" i="38"/>
  <c r="K111" i="38" s="1"/>
  <c r="H110" i="38"/>
  <c r="K110" i="38" s="1"/>
  <c r="H109" i="38"/>
  <c r="K109" i="38" s="1"/>
  <c r="H108" i="38"/>
  <c r="K108" i="38" s="1"/>
  <c r="H107" i="38"/>
  <c r="K107" i="38" s="1"/>
  <c r="H106" i="38"/>
  <c r="K106" i="38" s="1"/>
  <c r="H105" i="38"/>
  <c r="K105" i="38" s="1"/>
  <c r="H104" i="38"/>
  <c r="K104" i="38" s="1"/>
  <c r="H103" i="38"/>
  <c r="K103" i="38" s="1"/>
  <c r="H102" i="38"/>
  <c r="K102" i="38" s="1"/>
  <c r="H101" i="38"/>
  <c r="K101" i="38" s="1"/>
  <c r="H100" i="38"/>
  <c r="K100" i="38" s="1"/>
  <c r="H99" i="38"/>
  <c r="K99" i="38" s="1"/>
  <c r="H98" i="38"/>
  <c r="K98" i="38" s="1"/>
  <c r="H97" i="38"/>
  <c r="K97" i="38" s="1"/>
  <c r="H96" i="38"/>
  <c r="K96" i="38" s="1"/>
  <c r="H95" i="38"/>
  <c r="K95" i="38" s="1"/>
  <c r="H94" i="38"/>
  <c r="K94" i="38" s="1"/>
  <c r="H93" i="38"/>
  <c r="K93" i="38" s="1"/>
  <c r="H92" i="38"/>
  <c r="K92" i="38" s="1"/>
  <c r="H91" i="38"/>
  <c r="K91" i="38" s="1"/>
  <c r="H90" i="38"/>
  <c r="K90" i="38" s="1"/>
  <c r="H89" i="38"/>
  <c r="K89" i="38" s="1"/>
  <c r="H88" i="38"/>
  <c r="K88" i="38" s="1"/>
  <c r="H87" i="38"/>
  <c r="K87" i="38" s="1"/>
  <c r="H86" i="38"/>
  <c r="K86" i="38" s="1"/>
  <c r="H85" i="38"/>
  <c r="K85" i="38" s="1"/>
  <c r="H84" i="38"/>
  <c r="K84" i="38" s="1"/>
  <c r="H83" i="38"/>
  <c r="K83" i="38" s="1"/>
  <c r="H82" i="38"/>
  <c r="K82" i="38" s="1"/>
  <c r="H81" i="38"/>
  <c r="K81" i="38" s="1"/>
  <c r="H80" i="38"/>
  <c r="K80" i="38" s="1"/>
  <c r="H79" i="38"/>
  <c r="K79" i="38" s="1"/>
  <c r="H78" i="38"/>
  <c r="K78" i="38" s="1"/>
  <c r="H77" i="38"/>
  <c r="K77" i="38" s="1"/>
  <c r="H76" i="38"/>
  <c r="K76" i="38" s="1"/>
  <c r="H75" i="38"/>
  <c r="K75" i="38" s="1"/>
  <c r="H74" i="38"/>
  <c r="K74" i="38" s="1"/>
  <c r="H73" i="38"/>
  <c r="K73" i="38" s="1"/>
  <c r="H72" i="38"/>
  <c r="K72" i="38" s="1"/>
  <c r="H71" i="38"/>
  <c r="K71" i="38" s="1"/>
  <c r="H70" i="38"/>
  <c r="K70" i="38" s="1"/>
  <c r="H69" i="38"/>
  <c r="K69" i="38" s="1"/>
  <c r="H68" i="38"/>
  <c r="K68" i="38" s="1"/>
  <c r="H67" i="38"/>
  <c r="K67" i="38" s="1"/>
  <c r="H66" i="38"/>
  <c r="K66" i="38" s="1"/>
  <c r="H65" i="38"/>
  <c r="K65" i="38" s="1"/>
  <c r="H64" i="38"/>
  <c r="K64" i="38" s="1"/>
  <c r="H63" i="38"/>
  <c r="K63" i="38" s="1"/>
  <c r="H62" i="38"/>
  <c r="K62" i="38" s="1"/>
  <c r="H61" i="38"/>
  <c r="K61" i="38" s="1"/>
  <c r="H60" i="38"/>
  <c r="K60" i="38" s="1"/>
  <c r="H59" i="38"/>
  <c r="K59" i="38" s="1"/>
  <c r="H58" i="38"/>
  <c r="K58" i="38" s="1"/>
  <c r="H57" i="38"/>
  <c r="K57" i="38" s="1"/>
  <c r="H56" i="38"/>
  <c r="K56" i="38" s="1"/>
  <c r="H55" i="38"/>
  <c r="K55" i="38" s="1"/>
  <c r="H54" i="38"/>
  <c r="K54" i="38" s="1"/>
  <c r="H53" i="38"/>
  <c r="K53" i="38" s="1"/>
  <c r="H52" i="38"/>
  <c r="K52" i="38" s="1"/>
  <c r="H51" i="38"/>
  <c r="K51" i="38" s="1"/>
  <c r="H50" i="38"/>
  <c r="K50" i="38" s="1"/>
  <c r="H49" i="38"/>
  <c r="K49" i="38" s="1"/>
  <c r="H48" i="38"/>
  <c r="K48" i="38" s="1"/>
  <c r="H47" i="38"/>
  <c r="K47" i="38" s="1"/>
  <c r="H46" i="38"/>
  <c r="K46" i="38" s="1"/>
  <c r="H45" i="38"/>
  <c r="K45" i="38" s="1"/>
  <c r="H44" i="38"/>
  <c r="K44" i="38" s="1"/>
  <c r="H43" i="38"/>
  <c r="K43" i="38" s="1"/>
  <c r="H42" i="38"/>
  <c r="K42" i="38" s="1"/>
  <c r="H41" i="38"/>
  <c r="K41" i="38" s="1"/>
  <c r="H40" i="38"/>
  <c r="K40" i="38" s="1"/>
  <c r="H39" i="38"/>
  <c r="K39" i="38" s="1"/>
  <c r="H38" i="38"/>
  <c r="K38" i="38" s="1"/>
  <c r="H37" i="38"/>
  <c r="K37" i="38" s="1"/>
  <c r="H36" i="38"/>
  <c r="K36" i="38" s="1"/>
  <c r="H35" i="38"/>
  <c r="K35" i="38" s="1"/>
  <c r="H34" i="38"/>
  <c r="K34" i="38" s="1"/>
  <c r="H33" i="38"/>
  <c r="K33" i="38" s="1"/>
  <c r="H32" i="38"/>
  <c r="K32" i="38" s="1"/>
  <c r="H31" i="38"/>
  <c r="K31" i="38" s="1"/>
  <c r="H30" i="38"/>
  <c r="K30" i="38" s="1"/>
  <c r="H29" i="38"/>
  <c r="K29" i="38" s="1"/>
  <c r="H28" i="38"/>
  <c r="K28" i="38" s="1"/>
  <c r="H27" i="38"/>
  <c r="K27" i="38" s="1"/>
  <c r="H26" i="38"/>
  <c r="K26" i="38" s="1"/>
  <c r="H25" i="38"/>
  <c r="K25" i="38" s="1"/>
  <c r="H24" i="38"/>
  <c r="K24" i="38" s="1"/>
  <c r="H23" i="38"/>
  <c r="K23" i="38" s="1"/>
  <c r="H22" i="38"/>
  <c r="K22" i="38" s="1"/>
  <c r="H21" i="38"/>
  <c r="K21" i="38" s="1"/>
  <c r="H20" i="38"/>
  <c r="K20" i="38" s="1"/>
  <c r="H19" i="38"/>
  <c r="K19" i="38" s="1"/>
  <c r="H18" i="38"/>
  <c r="K18" i="38" s="1"/>
  <c r="H17" i="38"/>
  <c r="K17" i="38" s="1"/>
  <c r="H16" i="38"/>
  <c r="K16" i="38" s="1"/>
  <c r="H15" i="38"/>
  <c r="K15" i="38" s="1"/>
  <c r="H14" i="38"/>
  <c r="K14" i="38" s="1"/>
  <c r="H13" i="38"/>
  <c r="K13" i="38" s="1"/>
  <c r="H12" i="38"/>
  <c r="K12" i="38" s="1"/>
  <c r="H11" i="38"/>
  <c r="K11" i="38" s="1"/>
  <c r="H10" i="38"/>
  <c r="K10" i="38" s="1"/>
  <c r="H9" i="38"/>
  <c r="K9" i="38" s="1"/>
  <c r="H8" i="38"/>
  <c r="K8" i="38" s="1"/>
  <c r="H7" i="38"/>
  <c r="K7" i="38" s="1"/>
  <c r="H6" i="38"/>
  <c r="K6" i="38" s="1"/>
  <c r="H5" i="38"/>
  <c r="K5" i="38" s="1"/>
  <c r="H4" i="38"/>
  <c r="K4" i="38" s="1"/>
  <c r="H3" i="38"/>
  <c r="K3" i="38" s="1"/>
  <c r="I301" i="33" l="1"/>
  <c r="I300" i="33"/>
  <c r="I299" i="33"/>
  <c r="I298" i="33"/>
  <c r="I297" i="33"/>
  <c r="I296" i="33"/>
  <c r="I295" i="33"/>
  <c r="I294" i="33"/>
  <c r="I293" i="33"/>
  <c r="I292" i="33"/>
  <c r="I291" i="33"/>
  <c r="I290" i="33"/>
  <c r="I289" i="33"/>
  <c r="I288" i="33"/>
  <c r="I287" i="33"/>
  <c r="I286" i="33"/>
  <c r="I285" i="33"/>
  <c r="I284" i="33"/>
  <c r="I283" i="33"/>
  <c r="I282" i="33"/>
  <c r="I281" i="33"/>
  <c r="I280" i="33"/>
  <c r="I279" i="33"/>
  <c r="I278" i="33"/>
  <c r="I277" i="33"/>
  <c r="I276" i="33"/>
  <c r="I275" i="33"/>
  <c r="I274" i="33"/>
  <c r="I273" i="33"/>
  <c r="I272" i="33"/>
  <c r="I271" i="33"/>
  <c r="I270" i="33"/>
  <c r="I269" i="33"/>
  <c r="I268" i="33"/>
  <c r="I267" i="33"/>
  <c r="I266" i="33"/>
  <c r="I265" i="33"/>
  <c r="I264" i="33"/>
  <c r="I263" i="33"/>
  <c r="I262" i="33"/>
  <c r="I261" i="33"/>
  <c r="I260" i="33"/>
  <c r="I259" i="33"/>
  <c r="I258" i="33"/>
  <c r="I257" i="33"/>
  <c r="I256" i="33"/>
  <c r="I255" i="33"/>
  <c r="I254" i="33"/>
  <c r="I253" i="33"/>
  <c r="I252" i="33"/>
  <c r="I251" i="33"/>
  <c r="I250" i="33"/>
  <c r="I249" i="33"/>
  <c r="I248" i="33"/>
  <c r="I247" i="33"/>
  <c r="I246" i="33"/>
  <c r="I245" i="33"/>
  <c r="I244" i="33"/>
  <c r="I243" i="33"/>
  <c r="I242" i="33"/>
  <c r="I241" i="33"/>
  <c r="I240" i="33"/>
  <c r="I239" i="33"/>
  <c r="I238" i="33"/>
  <c r="I237" i="33"/>
  <c r="I236" i="33"/>
  <c r="I235" i="33"/>
  <c r="I234" i="33"/>
  <c r="I233" i="33"/>
  <c r="I232" i="33"/>
  <c r="I231" i="33"/>
  <c r="I230" i="33"/>
  <c r="I229" i="33"/>
  <c r="I228" i="33"/>
  <c r="I227" i="33"/>
  <c r="I226" i="33"/>
  <c r="I225" i="33"/>
  <c r="I224" i="33"/>
  <c r="I223" i="33"/>
  <c r="I222" i="33"/>
  <c r="I221" i="33"/>
  <c r="I220" i="33"/>
  <c r="I219" i="33"/>
  <c r="I218" i="33"/>
  <c r="I217" i="33"/>
  <c r="I216" i="33"/>
  <c r="I215" i="33"/>
  <c r="I214" i="33"/>
  <c r="I213" i="33"/>
  <c r="I212" i="33"/>
  <c r="I211" i="33"/>
  <c r="I210" i="33"/>
  <c r="I209" i="33"/>
  <c r="I208" i="33"/>
  <c r="I207" i="33"/>
  <c r="I206" i="33"/>
  <c r="I205" i="33"/>
  <c r="I204" i="33"/>
  <c r="I203" i="33"/>
  <c r="I202" i="33"/>
  <c r="I201" i="33"/>
  <c r="I200" i="33"/>
  <c r="I199" i="33"/>
  <c r="I198" i="33"/>
  <c r="I197" i="33"/>
  <c r="I196" i="33"/>
  <c r="I195" i="33"/>
  <c r="I194" i="33"/>
  <c r="I193" i="33"/>
  <c r="I192" i="33"/>
  <c r="I191" i="33"/>
  <c r="I190" i="33"/>
  <c r="I189" i="33"/>
  <c r="I188" i="33"/>
  <c r="I187" i="33"/>
  <c r="I186" i="33"/>
  <c r="I185" i="33"/>
  <c r="I184" i="33"/>
  <c r="I183" i="33"/>
  <c r="I182" i="33"/>
  <c r="I181" i="33"/>
  <c r="I180" i="33"/>
  <c r="I179" i="33"/>
  <c r="I178" i="33"/>
  <c r="I177" i="33"/>
  <c r="I176" i="33"/>
  <c r="I175" i="33"/>
  <c r="I174" i="33"/>
  <c r="I173" i="33"/>
  <c r="I172" i="33"/>
  <c r="I171" i="33"/>
  <c r="I170" i="33"/>
  <c r="I169" i="33"/>
  <c r="I168" i="33"/>
  <c r="I167" i="33"/>
  <c r="I166" i="33"/>
  <c r="I165" i="33"/>
  <c r="I164" i="33"/>
  <c r="I163" i="33"/>
  <c r="I162" i="33"/>
  <c r="I161" i="33"/>
  <c r="I160" i="33"/>
  <c r="I159" i="33"/>
  <c r="I158" i="33"/>
  <c r="I157" i="33"/>
  <c r="I156" i="33"/>
  <c r="I155" i="33"/>
  <c r="I154" i="33"/>
  <c r="I153" i="33"/>
  <c r="I152" i="33"/>
  <c r="I151" i="33"/>
  <c r="I150" i="33"/>
  <c r="I149" i="33"/>
  <c r="I148" i="33"/>
  <c r="I147" i="33"/>
  <c r="I146" i="33"/>
  <c r="I145" i="33"/>
  <c r="I144" i="33"/>
  <c r="I143" i="33"/>
  <c r="I142" i="33"/>
  <c r="I141" i="33"/>
  <c r="I140" i="33"/>
  <c r="I139" i="33"/>
  <c r="I138" i="33"/>
  <c r="I137" i="33"/>
  <c r="I136" i="33"/>
  <c r="I135" i="33"/>
  <c r="I134" i="33"/>
  <c r="I133" i="33"/>
  <c r="I132" i="33"/>
  <c r="I131" i="33"/>
  <c r="I130" i="33"/>
  <c r="I129" i="33"/>
  <c r="I128" i="33"/>
  <c r="I127" i="33"/>
  <c r="I126" i="33"/>
  <c r="I125" i="33"/>
  <c r="I124" i="33"/>
  <c r="I123" i="33"/>
  <c r="I122" i="33"/>
  <c r="I121" i="33"/>
  <c r="I120" i="33"/>
  <c r="I119" i="33"/>
  <c r="I118" i="33"/>
  <c r="I117" i="33"/>
  <c r="I116" i="33"/>
  <c r="I115" i="33"/>
  <c r="I114" i="33"/>
  <c r="I113" i="33"/>
  <c r="I112" i="33"/>
  <c r="I111" i="33"/>
  <c r="I110" i="33"/>
  <c r="I109" i="33"/>
  <c r="I108" i="33"/>
  <c r="I107" i="33"/>
  <c r="I106" i="33"/>
  <c r="I105" i="33"/>
  <c r="I104" i="33"/>
  <c r="I103" i="33"/>
  <c r="I102" i="33"/>
  <c r="I101" i="33"/>
  <c r="I100" i="33"/>
  <c r="I99" i="33"/>
  <c r="I98" i="33"/>
  <c r="I97" i="33"/>
  <c r="I96" i="33"/>
  <c r="I95" i="33"/>
  <c r="I94" i="33"/>
  <c r="I93" i="33"/>
  <c r="I92" i="33"/>
  <c r="I91" i="33"/>
  <c r="I90" i="33"/>
  <c r="I89" i="33"/>
  <c r="I88" i="33"/>
  <c r="I87" i="33"/>
  <c r="I86" i="33"/>
  <c r="I85" i="33"/>
  <c r="I84" i="33"/>
  <c r="I83" i="33"/>
  <c r="I82" i="33"/>
  <c r="I81" i="33"/>
  <c r="I80" i="33"/>
  <c r="I79" i="33"/>
  <c r="I78" i="33"/>
  <c r="I77" i="33"/>
  <c r="I76" i="33"/>
  <c r="I75" i="33"/>
  <c r="I74" i="33"/>
  <c r="I73" i="33"/>
  <c r="I72" i="33"/>
  <c r="I71" i="33"/>
  <c r="I70" i="33"/>
  <c r="I69" i="33"/>
  <c r="I68" i="33"/>
  <c r="I67" i="33"/>
  <c r="I66" i="33"/>
  <c r="I65" i="33"/>
  <c r="I64" i="33"/>
  <c r="I63" i="33"/>
  <c r="I62" i="33"/>
  <c r="I61" i="33"/>
  <c r="I60" i="33"/>
  <c r="I59" i="33"/>
  <c r="I58" i="33"/>
  <c r="I57" i="33"/>
  <c r="I56" i="33"/>
  <c r="I55" i="33"/>
  <c r="I54" i="33"/>
  <c r="I53" i="33"/>
  <c r="I52" i="33"/>
  <c r="I51" i="33"/>
  <c r="I50" i="33"/>
  <c r="I49" i="33"/>
  <c r="I48" i="33"/>
  <c r="I47" i="33"/>
  <c r="I46" i="33"/>
  <c r="I45" i="33"/>
  <c r="I44" i="33"/>
  <c r="I43" i="33"/>
  <c r="I42" i="33"/>
  <c r="I41" i="33"/>
  <c r="I40" i="33"/>
  <c r="I39" i="33"/>
  <c r="I38" i="33"/>
  <c r="I37" i="33"/>
  <c r="I36" i="33"/>
  <c r="I35" i="33"/>
  <c r="I34" i="33"/>
  <c r="I33" i="33"/>
  <c r="I32" i="33"/>
  <c r="I31" i="33"/>
  <c r="I30" i="33"/>
  <c r="I29" i="33"/>
  <c r="I28" i="33"/>
  <c r="I27" i="33"/>
  <c r="I26" i="33"/>
  <c r="I25" i="33"/>
  <c r="I24" i="33"/>
  <c r="I23" i="33"/>
  <c r="I22" i="33"/>
  <c r="I21" i="33"/>
  <c r="I20" i="33"/>
  <c r="I19" i="33"/>
  <c r="I18" i="33"/>
  <c r="I17" i="33"/>
  <c r="I16" i="33"/>
  <c r="I15" i="33"/>
  <c r="I14" i="33"/>
  <c r="I13" i="33"/>
  <c r="I12" i="33"/>
  <c r="I11" i="33"/>
  <c r="I10" i="33"/>
  <c r="I9" i="33"/>
  <c r="L9" i="33" s="1"/>
  <c r="I8" i="33"/>
  <c r="I5" i="33"/>
  <c r="I4" i="33"/>
  <c r="G3" i="33"/>
  <c r="I3" i="33" s="1"/>
  <c r="I290" i="32"/>
  <c r="I289" i="32"/>
  <c r="I288" i="32"/>
  <c r="I287" i="32"/>
  <c r="I286" i="32"/>
  <c r="I285" i="32"/>
  <c r="I284" i="32"/>
  <c r="I283" i="32"/>
  <c r="I282" i="32"/>
  <c r="I281" i="32"/>
  <c r="I280" i="32"/>
  <c r="I279" i="32"/>
  <c r="I278" i="32"/>
  <c r="I277" i="32"/>
  <c r="I276" i="32"/>
  <c r="I275" i="32"/>
  <c r="I274" i="32"/>
  <c r="I273" i="32"/>
  <c r="I272" i="32"/>
  <c r="I271" i="32"/>
  <c r="I270" i="32"/>
  <c r="I269" i="32"/>
  <c r="I268" i="32"/>
  <c r="I267" i="32"/>
  <c r="I266" i="32"/>
  <c r="I265" i="32"/>
  <c r="I264" i="32"/>
  <c r="I263" i="32"/>
  <c r="I262" i="32"/>
  <c r="I261" i="32"/>
  <c r="I260" i="32"/>
  <c r="I259" i="32"/>
  <c r="I258" i="32"/>
  <c r="I257" i="32"/>
  <c r="I256" i="32"/>
  <c r="I255" i="32"/>
  <c r="I254" i="32"/>
  <c r="I253" i="32"/>
  <c r="I252" i="32"/>
  <c r="I251" i="32"/>
  <c r="I250" i="32"/>
  <c r="I249" i="32"/>
  <c r="I248" i="32"/>
  <c r="I247" i="32"/>
  <c r="I246" i="32"/>
  <c r="I245" i="32"/>
  <c r="I244" i="32"/>
  <c r="I243" i="32"/>
  <c r="I242" i="32"/>
  <c r="I241" i="32"/>
  <c r="I240" i="32"/>
  <c r="I239" i="32"/>
  <c r="I238" i="32"/>
  <c r="I237" i="32"/>
  <c r="I236" i="32"/>
  <c r="I235" i="32"/>
  <c r="I234" i="32"/>
  <c r="I233" i="32"/>
  <c r="I232" i="32"/>
  <c r="I231" i="32"/>
  <c r="I230" i="32"/>
  <c r="I229" i="32"/>
  <c r="I228" i="32"/>
  <c r="I227" i="32"/>
  <c r="I226" i="32"/>
  <c r="I225" i="32"/>
  <c r="I224" i="32"/>
  <c r="I223" i="32"/>
  <c r="I222" i="32"/>
  <c r="I221" i="32"/>
  <c r="I220" i="32"/>
  <c r="I219" i="32"/>
  <c r="I218" i="32"/>
  <c r="I217" i="32"/>
  <c r="I216" i="32"/>
  <c r="I215" i="32"/>
  <c r="I214" i="32"/>
  <c r="I213" i="32"/>
  <c r="I212" i="32"/>
  <c r="I211" i="32"/>
  <c r="I210" i="32"/>
  <c r="I209" i="32"/>
  <c r="I208" i="32"/>
  <c r="I207" i="32"/>
  <c r="I206" i="32"/>
  <c r="I205" i="32"/>
  <c r="I204" i="32"/>
  <c r="I203" i="32"/>
  <c r="I202" i="32"/>
  <c r="I201" i="32"/>
  <c r="I200" i="32"/>
  <c r="I199" i="32"/>
  <c r="I198" i="32"/>
  <c r="I197" i="32"/>
  <c r="I196" i="32"/>
  <c r="I195" i="32"/>
  <c r="I194" i="32"/>
  <c r="I193" i="32"/>
  <c r="I192" i="32"/>
  <c r="I191" i="32"/>
  <c r="I190" i="32"/>
  <c r="I189" i="32"/>
  <c r="I188" i="32"/>
  <c r="I187" i="32"/>
  <c r="I186" i="32"/>
  <c r="I185" i="32"/>
  <c r="I184" i="32"/>
  <c r="I183" i="32"/>
  <c r="I182" i="32"/>
  <c r="I181" i="32"/>
  <c r="I180" i="32"/>
  <c r="I179" i="32"/>
  <c r="I178" i="32"/>
  <c r="I177" i="32"/>
  <c r="I176" i="32"/>
  <c r="I175" i="32"/>
  <c r="I174" i="32"/>
  <c r="I173" i="32"/>
  <c r="I172" i="32"/>
  <c r="I171" i="32"/>
  <c r="I170" i="32"/>
  <c r="I169" i="32"/>
  <c r="I168" i="32"/>
  <c r="I167" i="32"/>
  <c r="I166" i="32"/>
  <c r="I165" i="32"/>
  <c r="I164" i="32"/>
  <c r="I163" i="32"/>
  <c r="I162" i="32"/>
  <c r="I161" i="32"/>
  <c r="I160" i="32"/>
  <c r="I159" i="32"/>
  <c r="I158" i="32"/>
  <c r="I157" i="32"/>
  <c r="I156" i="32"/>
  <c r="I155" i="32"/>
  <c r="I154" i="32"/>
  <c r="I153" i="32"/>
  <c r="I152" i="32"/>
  <c r="I151" i="32"/>
  <c r="I150" i="32"/>
  <c r="I149" i="32"/>
  <c r="I148" i="32"/>
  <c r="I147" i="32"/>
  <c r="I146" i="32"/>
  <c r="I145" i="32"/>
  <c r="I144" i="32"/>
  <c r="I143" i="32"/>
  <c r="I142" i="32"/>
  <c r="I141" i="32"/>
  <c r="I140" i="32"/>
  <c r="I139" i="32"/>
  <c r="I138" i="32"/>
  <c r="I137" i="32"/>
  <c r="I136" i="32"/>
  <c r="I135" i="32"/>
  <c r="I134" i="32"/>
  <c r="I133" i="32"/>
  <c r="I132" i="32"/>
  <c r="I131" i="32"/>
  <c r="I130" i="32"/>
  <c r="I129" i="32"/>
  <c r="I128" i="32"/>
  <c r="I127" i="32"/>
  <c r="I126" i="32"/>
  <c r="I125" i="32"/>
  <c r="I124" i="32"/>
  <c r="I123" i="32"/>
  <c r="I122" i="32"/>
  <c r="I121" i="32"/>
  <c r="I120" i="32"/>
  <c r="I119" i="32"/>
  <c r="I118" i="32"/>
  <c r="I117" i="32"/>
  <c r="I116" i="32"/>
  <c r="I115" i="32"/>
  <c r="I114" i="32"/>
  <c r="I113" i="32"/>
  <c r="I112" i="32"/>
  <c r="I111" i="32"/>
  <c r="I110" i="32"/>
  <c r="I109" i="32"/>
  <c r="I108" i="32"/>
  <c r="I107" i="32"/>
  <c r="I106" i="32"/>
  <c r="I105" i="32"/>
  <c r="I104" i="32"/>
  <c r="I103" i="32"/>
  <c r="I102" i="32"/>
  <c r="I101" i="32"/>
  <c r="I100" i="32"/>
  <c r="I99" i="32"/>
  <c r="I98" i="32"/>
  <c r="I97" i="32"/>
  <c r="I96" i="32"/>
  <c r="I95" i="32"/>
  <c r="I94" i="32"/>
  <c r="I93" i="32"/>
  <c r="I92" i="32"/>
  <c r="I91" i="32"/>
  <c r="I90" i="32"/>
  <c r="I89" i="32"/>
  <c r="I88" i="32"/>
  <c r="I87" i="32"/>
  <c r="I86" i="32"/>
  <c r="I85" i="32"/>
  <c r="I84" i="32"/>
  <c r="I83" i="32"/>
  <c r="I82" i="32"/>
  <c r="I81" i="32"/>
  <c r="I80" i="32"/>
  <c r="I79" i="32"/>
  <c r="I78" i="32"/>
  <c r="I77" i="32"/>
  <c r="I76" i="32"/>
  <c r="I75" i="32"/>
  <c r="I74" i="32"/>
  <c r="I73" i="32"/>
  <c r="I72" i="32"/>
  <c r="I71" i="32"/>
  <c r="I70" i="32"/>
  <c r="I69" i="32"/>
  <c r="I68" i="32"/>
  <c r="I67" i="32"/>
  <c r="I66" i="32"/>
  <c r="I65" i="32"/>
  <c r="I64" i="32"/>
  <c r="I63" i="32"/>
  <c r="I62" i="32"/>
  <c r="I61" i="32"/>
  <c r="I60" i="32"/>
  <c r="I59" i="32"/>
  <c r="I58" i="32"/>
  <c r="I57" i="32"/>
  <c r="I56" i="32"/>
  <c r="I55" i="32"/>
  <c r="I54" i="32"/>
  <c r="I53" i="32"/>
  <c r="I52" i="32"/>
  <c r="I51" i="32"/>
  <c r="I50" i="32"/>
  <c r="I49" i="32"/>
  <c r="I48" i="32"/>
  <c r="I47" i="32"/>
  <c r="I46" i="32"/>
  <c r="I45" i="32"/>
  <c r="I44" i="32"/>
  <c r="I43" i="32"/>
  <c r="I42" i="32"/>
  <c r="I41" i="32"/>
  <c r="I40" i="32"/>
  <c r="I39" i="32"/>
  <c r="I38" i="32"/>
  <c r="I37" i="32"/>
  <c r="I36" i="32"/>
  <c r="I35" i="32"/>
  <c r="I34" i="32"/>
  <c r="I33" i="32"/>
  <c r="I32" i="32"/>
  <c r="I31" i="32"/>
  <c r="I30" i="32"/>
  <c r="I29" i="32"/>
  <c r="I28" i="32"/>
  <c r="I27" i="32"/>
  <c r="I26" i="32"/>
  <c r="I25" i="32"/>
  <c r="I24" i="32"/>
  <c r="I23" i="32"/>
  <c r="I22" i="32"/>
  <c r="I21" i="32"/>
  <c r="I20" i="32"/>
  <c r="I19" i="32"/>
  <c r="I18" i="32"/>
  <c r="I17" i="32"/>
  <c r="I16" i="32"/>
  <c r="I15" i="32"/>
  <c r="I14" i="32"/>
  <c r="I13" i="32"/>
  <c r="I12" i="32"/>
  <c r="I11" i="32"/>
  <c r="I10" i="32"/>
  <c r="I9" i="32"/>
  <c r="I8" i="32"/>
  <c r="I7" i="32"/>
  <c r="I6" i="32"/>
  <c r="I5" i="32"/>
  <c r="I4" i="32"/>
  <c r="G3" i="32"/>
  <c r="I3" i="32" s="1"/>
  <c r="L301" i="33" l="1"/>
  <c r="L300" i="33"/>
  <c r="L299" i="33"/>
  <c r="L298" i="33"/>
  <c r="L297" i="33"/>
  <c r="L296" i="33"/>
  <c r="L295" i="33"/>
  <c r="L294" i="33"/>
  <c r="L293" i="33"/>
  <c r="L292" i="33"/>
  <c r="L291" i="33"/>
  <c r="L290" i="33"/>
  <c r="L289" i="33"/>
  <c r="L288" i="33"/>
  <c r="L287" i="33"/>
  <c r="L286" i="33"/>
  <c r="L285" i="33"/>
  <c r="L284" i="33"/>
  <c r="L283" i="33"/>
  <c r="L282" i="33"/>
  <c r="L281" i="33"/>
  <c r="L280" i="33"/>
  <c r="L279" i="33"/>
  <c r="L278" i="33"/>
  <c r="L277" i="33"/>
  <c r="L276" i="33"/>
  <c r="L275" i="33"/>
  <c r="L274" i="33"/>
  <c r="L273" i="33"/>
  <c r="L272" i="33"/>
  <c r="L271" i="33"/>
  <c r="L270" i="33"/>
  <c r="L269" i="33"/>
  <c r="L268" i="33"/>
  <c r="L267" i="33"/>
  <c r="L266" i="33"/>
  <c r="L265" i="33"/>
  <c r="L264" i="33"/>
  <c r="L263" i="33"/>
  <c r="L262" i="33"/>
  <c r="L261" i="33"/>
  <c r="L260" i="33"/>
  <c r="L259" i="33"/>
  <c r="L258" i="33"/>
  <c r="L257" i="33"/>
  <c r="L256" i="33"/>
  <c r="L255" i="33"/>
  <c r="L254" i="33"/>
  <c r="L253" i="33"/>
  <c r="L252" i="33"/>
  <c r="L251" i="33"/>
  <c r="L250" i="33"/>
  <c r="L249" i="33"/>
  <c r="L248" i="33"/>
  <c r="L247" i="33"/>
  <c r="L246" i="33"/>
  <c r="L245" i="33"/>
  <c r="L244" i="33"/>
  <c r="L243" i="33"/>
  <c r="L242" i="33"/>
  <c r="L241" i="33"/>
  <c r="L240" i="33"/>
  <c r="L239" i="33"/>
  <c r="L238" i="33"/>
  <c r="L237" i="33"/>
  <c r="L236" i="33"/>
  <c r="L235" i="33"/>
  <c r="L234" i="33"/>
  <c r="L233" i="33"/>
  <c r="L232" i="33"/>
  <c r="L231" i="33"/>
  <c r="L230" i="33"/>
  <c r="L229" i="33"/>
  <c r="L228" i="33"/>
  <c r="L227" i="33"/>
  <c r="L226" i="33"/>
  <c r="L225" i="33"/>
  <c r="L224" i="33"/>
  <c r="L223" i="33"/>
  <c r="L222" i="33"/>
  <c r="L221" i="33"/>
  <c r="L220" i="33"/>
  <c r="L219" i="33"/>
  <c r="L218" i="33"/>
  <c r="L217" i="33"/>
  <c r="L216" i="33"/>
  <c r="L215" i="33"/>
  <c r="L214" i="33"/>
  <c r="L213" i="33"/>
  <c r="L212" i="33"/>
  <c r="L211" i="33"/>
  <c r="L210" i="33"/>
  <c r="L209" i="33"/>
  <c r="L208" i="33"/>
  <c r="L207" i="33"/>
  <c r="L206" i="33"/>
  <c r="L205" i="33"/>
  <c r="L204" i="33"/>
  <c r="L203" i="33"/>
  <c r="L202" i="33"/>
  <c r="L201" i="33"/>
  <c r="L200" i="33"/>
  <c r="L199" i="33"/>
  <c r="L198" i="33"/>
  <c r="L197" i="33"/>
  <c r="L196" i="33"/>
  <c r="L195" i="33"/>
  <c r="L194" i="33"/>
  <c r="L193" i="33"/>
  <c r="L192" i="33"/>
  <c r="L191" i="33"/>
  <c r="L190" i="33"/>
  <c r="L189" i="33"/>
  <c r="L188" i="33"/>
  <c r="L187" i="33"/>
  <c r="L186" i="33"/>
  <c r="L185" i="33"/>
  <c r="L184" i="33"/>
  <c r="L183" i="33"/>
  <c r="L182" i="33"/>
  <c r="L181" i="33"/>
  <c r="L180" i="33"/>
  <c r="L179" i="33"/>
  <c r="L178" i="33"/>
  <c r="L177" i="33"/>
  <c r="L176" i="33"/>
  <c r="L175" i="33"/>
  <c r="L174" i="33"/>
  <c r="L173" i="33"/>
  <c r="L172" i="33"/>
  <c r="L171" i="33"/>
  <c r="L170" i="33"/>
  <c r="L169" i="33"/>
  <c r="L168" i="33"/>
  <c r="L167" i="33"/>
  <c r="L166" i="33"/>
  <c r="L165" i="33"/>
  <c r="L164" i="33"/>
  <c r="L163" i="33"/>
  <c r="L162" i="33"/>
  <c r="L161" i="33"/>
  <c r="L160" i="33"/>
  <c r="L159" i="33"/>
  <c r="L158" i="33"/>
  <c r="L157" i="33"/>
  <c r="L156" i="33"/>
  <c r="L155" i="33"/>
  <c r="L154" i="33"/>
  <c r="L153" i="33"/>
  <c r="L152" i="33"/>
  <c r="L151" i="33"/>
  <c r="L150" i="33"/>
  <c r="L149" i="33"/>
  <c r="L148" i="33"/>
  <c r="L147" i="33"/>
  <c r="L146" i="33"/>
  <c r="L145" i="33"/>
  <c r="L144" i="33"/>
  <c r="L143" i="33"/>
  <c r="L142" i="33"/>
  <c r="L141" i="33"/>
  <c r="L140" i="33"/>
  <c r="L139" i="33"/>
  <c r="L138" i="33"/>
  <c r="L137" i="33"/>
  <c r="L136" i="33"/>
  <c r="L135" i="33"/>
  <c r="L134" i="33"/>
  <c r="L133" i="33"/>
  <c r="L132" i="33"/>
  <c r="L131" i="33"/>
  <c r="L130" i="33"/>
  <c r="L129" i="33"/>
  <c r="L128" i="33"/>
  <c r="L127" i="33"/>
  <c r="L126" i="33"/>
  <c r="L125" i="33"/>
  <c r="L124" i="33"/>
  <c r="L123" i="33"/>
  <c r="L122" i="33"/>
  <c r="L121" i="33"/>
  <c r="L120" i="33"/>
  <c r="L119" i="33"/>
  <c r="L118" i="33"/>
  <c r="L117" i="33"/>
  <c r="L116" i="33"/>
  <c r="L115" i="33"/>
  <c r="L114" i="33"/>
  <c r="L113" i="33"/>
  <c r="L112" i="33"/>
  <c r="L111" i="33"/>
  <c r="L110" i="33"/>
  <c r="L109" i="33"/>
  <c r="L108" i="33"/>
  <c r="L107" i="33"/>
  <c r="L106" i="33"/>
  <c r="L105" i="33"/>
  <c r="L104" i="33"/>
  <c r="L103" i="33"/>
  <c r="L102" i="33"/>
  <c r="L101" i="33"/>
  <c r="L100" i="33"/>
  <c r="L99" i="33"/>
  <c r="L98" i="33"/>
  <c r="L97" i="33"/>
  <c r="L96" i="33"/>
  <c r="L95" i="33"/>
  <c r="L94" i="33"/>
  <c r="L93" i="33"/>
  <c r="L92" i="33"/>
  <c r="L91" i="33"/>
  <c r="L90" i="33"/>
  <c r="L89" i="33"/>
  <c r="L88" i="33"/>
  <c r="L87" i="33"/>
  <c r="L86" i="33"/>
  <c r="L85" i="33"/>
  <c r="L84" i="33"/>
  <c r="L83" i="33"/>
  <c r="L82" i="33"/>
  <c r="L81" i="33"/>
  <c r="L80" i="33"/>
  <c r="L79" i="33"/>
  <c r="L78" i="33"/>
  <c r="L77" i="33"/>
  <c r="L76" i="33"/>
  <c r="L75" i="33"/>
  <c r="L74" i="33"/>
  <c r="L73" i="33"/>
  <c r="L72" i="33"/>
  <c r="L71" i="33"/>
  <c r="L70" i="33"/>
  <c r="L69" i="33"/>
  <c r="L68" i="33"/>
  <c r="L67" i="33"/>
  <c r="L66" i="33"/>
  <c r="L65" i="33"/>
  <c r="L64" i="33"/>
  <c r="L63" i="33"/>
  <c r="L62" i="33"/>
  <c r="L61" i="33"/>
  <c r="L60" i="33"/>
  <c r="L59" i="33"/>
  <c r="L58" i="33"/>
  <c r="L57" i="33"/>
  <c r="L56" i="33"/>
  <c r="L55" i="33"/>
  <c r="L54" i="33"/>
  <c r="L53" i="33"/>
  <c r="L52" i="33"/>
  <c r="L51" i="33"/>
  <c r="L50" i="33"/>
  <c r="L49" i="33"/>
  <c r="L48" i="33"/>
  <c r="L47" i="33"/>
  <c r="L46" i="33"/>
  <c r="L45" i="33"/>
  <c r="L44" i="33"/>
  <c r="L43" i="33"/>
  <c r="L42" i="33"/>
  <c r="L41" i="33"/>
  <c r="L40" i="33"/>
  <c r="L39" i="33"/>
  <c r="L38" i="33"/>
  <c r="L37" i="33"/>
  <c r="L36" i="33"/>
  <c r="L35" i="33"/>
  <c r="L34" i="33"/>
  <c r="L33" i="33"/>
  <c r="L32" i="33"/>
  <c r="L31" i="33"/>
  <c r="L30" i="33"/>
  <c r="L29" i="33"/>
  <c r="L28" i="33"/>
  <c r="L27" i="33"/>
  <c r="L26" i="33"/>
  <c r="L25" i="33"/>
  <c r="L24" i="33"/>
  <c r="L23" i="33"/>
  <c r="L22" i="33"/>
  <c r="L21" i="33"/>
  <c r="L20" i="33"/>
  <c r="L19" i="33"/>
  <c r="L18" i="33"/>
  <c r="L17" i="33"/>
  <c r="L16" i="33"/>
  <c r="L15" i="33"/>
  <c r="L14" i="33"/>
  <c r="L13" i="33"/>
  <c r="L12" i="33"/>
  <c r="L11" i="33"/>
  <c r="L10" i="33"/>
  <c r="L8" i="33"/>
  <c r="L7" i="33"/>
  <c r="L6" i="33"/>
  <c r="L5" i="33"/>
  <c r="L4" i="33"/>
  <c r="L3" i="33"/>
  <c r="L290" i="32"/>
  <c r="L289" i="32"/>
  <c r="L288" i="32"/>
  <c r="L287" i="32"/>
  <c r="L286" i="32"/>
  <c r="L285" i="32"/>
  <c r="L284" i="32"/>
  <c r="L283" i="32"/>
  <c r="L282" i="32"/>
  <c r="L281" i="32"/>
  <c r="L280" i="32"/>
  <c r="L279" i="32"/>
  <c r="L278" i="32"/>
  <c r="L277" i="32"/>
  <c r="L276" i="32"/>
  <c r="L275" i="32"/>
  <c r="L274" i="32"/>
  <c r="L273" i="32"/>
  <c r="L272" i="32"/>
  <c r="L271" i="32"/>
  <c r="L270" i="32"/>
  <c r="L269" i="32"/>
  <c r="L268" i="32"/>
  <c r="L267" i="32"/>
  <c r="L266" i="32"/>
  <c r="L265" i="32"/>
  <c r="L264" i="32"/>
  <c r="L263" i="32"/>
  <c r="L262" i="32"/>
  <c r="L261" i="32"/>
  <c r="L260" i="32"/>
  <c r="L259" i="32"/>
  <c r="L258" i="32"/>
  <c r="L257" i="32"/>
  <c r="L256" i="32"/>
  <c r="L255" i="32"/>
  <c r="L254" i="32"/>
  <c r="L253" i="32"/>
  <c r="L252" i="32"/>
  <c r="L251" i="32"/>
  <c r="L250" i="32"/>
  <c r="L249" i="32"/>
  <c r="L248" i="32"/>
  <c r="L247" i="32"/>
  <c r="L246" i="32"/>
  <c r="L245" i="32"/>
  <c r="L244" i="32"/>
  <c r="L243" i="32"/>
  <c r="L242" i="32"/>
  <c r="L241" i="32"/>
  <c r="L240" i="32"/>
  <c r="L239" i="32"/>
  <c r="L238" i="32"/>
  <c r="L237" i="32"/>
  <c r="L236" i="32"/>
  <c r="L235" i="32"/>
  <c r="L234" i="32"/>
  <c r="L233" i="32"/>
  <c r="L232" i="32"/>
  <c r="L231" i="32"/>
  <c r="L230" i="32"/>
  <c r="L229" i="32"/>
  <c r="L228" i="32"/>
  <c r="L227" i="32"/>
  <c r="L226" i="32"/>
  <c r="L225" i="32"/>
  <c r="L224" i="32"/>
  <c r="L223" i="32"/>
  <c r="L222" i="32"/>
  <c r="L221" i="32"/>
  <c r="L220" i="32"/>
  <c r="L219" i="32"/>
  <c r="L218" i="32"/>
  <c r="L217" i="32"/>
  <c r="L216" i="32"/>
  <c r="L215" i="32"/>
  <c r="L214" i="32"/>
  <c r="L213" i="32"/>
  <c r="L212" i="32"/>
  <c r="L211" i="32"/>
  <c r="L210" i="32"/>
  <c r="L209" i="32"/>
  <c r="L208" i="32"/>
  <c r="L207" i="32"/>
  <c r="L206" i="32"/>
  <c r="L205" i="32"/>
  <c r="L204" i="32"/>
  <c r="L203" i="32"/>
  <c r="L202" i="32"/>
  <c r="L201" i="32"/>
  <c r="L200" i="32"/>
  <c r="L199" i="32"/>
  <c r="L198" i="32"/>
  <c r="L197" i="32"/>
  <c r="L196" i="32"/>
  <c r="L195" i="32"/>
  <c r="L194" i="32"/>
  <c r="L193" i="32"/>
  <c r="L192" i="32"/>
  <c r="L191" i="32"/>
  <c r="L190" i="32"/>
  <c r="L189" i="32"/>
  <c r="L188" i="32"/>
  <c r="L187" i="32"/>
  <c r="L186" i="32"/>
  <c r="L185" i="32"/>
  <c r="L184" i="32"/>
  <c r="L183" i="32"/>
  <c r="L182" i="32"/>
  <c r="L181" i="32"/>
  <c r="L180" i="32"/>
  <c r="L179" i="32"/>
  <c r="L178" i="32"/>
  <c r="L177" i="32"/>
  <c r="L176" i="32"/>
  <c r="L175" i="32"/>
  <c r="L174" i="32"/>
  <c r="L173" i="32"/>
  <c r="L172" i="32"/>
  <c r="L171" i="32"/>
  <c r="L170" i="32"/>
  <c r="L169" i="32"/>
  <c r="L168" i="32"/>
  <c r="L167" i="32"/>
  <c r="L166" i="32"/>
  <c r="L165" i="32"/>
  <c r="L164" i="32"/>
  <c r="L163" i="32"/>
  <c r="L162" i="32"/>
  <c r="L161" i="32"/>
  <c r="L160" i="32"/>
  <c r="L159" i="32"/>
  <c r="L158" i="32"/>
  <c r="L157" i="32"/>
  <c r="L156" i="32"/>
  <c r="L155" i="32"/>
  <c r="L154" i="32"/>
  <c r="L153" i="32"/>
  <c r="L152" i="32"/>
  <c r="L151" i="32"/>
  <c r="L150" i="32"/>
  <c r="L149" i="32"/>
  <c r="L148" i="32"/>
  <c r="L147" i="32"/>
  <c r="L146" i="32"/>
  <c r="L145" i="32"/>
  <c r="L144" i="32"/>
  <c r="L143" i="32"/>
  <c r="L142" i="32"/>
  <c r="L141" i="32"/>
  <c r="L140" i="32"/>
  <c r="L139" i="32"/>
  <c r="L138" i="32"/>
  <c r="L137" i="32"/>
  <c r="L136" i="32"/>
  <c r="L135" i="32"/>
  <c r="L134" i="32"/>
  <c r="L133" i="32"/>
  <c r="L132" i="32"/>
  <c r="L131" i="32"/>
  <c r="L130" i="32"/>
  <c r="L129" i="32"/>
  <c r="L128" i="32"/>
  <c r="L127" i="32"/>
  <c r="L126" i="32"/>
  <c r="L125" i="32"/>
  <c r="L124" i="32"/>
  <c r="L123" i="32"/>
  <c r="L122" i="32"/>
  <c r="L121" i="32"/>
  <c r="L120" i="32"/>
  <c r="L119" i="32"/>
  <c r="L118" i="32"/>
  <c r="L117" i="32"/>
  <c r="L116" i="32"/>
  <c r="L115" i="32"/>
  <c r="L114" i="32"/>
  <c r="L113" i="32"/>
  <c r="L112" i="32"/>
  <c r="L111" i="32"/>
  <c r="L110" i="32"/>
  <c r="L109" i="32"/>
  <c r="L108" i="32"/>
  <c r="L107" i="32"/>
  <c r="L106" i="32"/>
  <c r="L105" i="32"/>
  <c r="L104" i="32"/>
  <c r="L103" i="32"/>
  <c r="L102" i="32"/>
  <c r="L101" i="32"/>
  <c r="L100" i="32"/>
  <c r="L99" i="32"/>
  <c r="L98" i="32"/>
  <c r="L97" i="32"/>
  <c r="L96" i="32"/>
  <c r="L95" i="32"/>
  <c r="L94" i="32"/>
  <c r="L93" i="32"/>
  <c r="L92" i="32"/>
  <c r="L91" i="32"/>
  <c r="L90" i="32"/>
  <c r="L89" i="32"/>
  <c r="L88" i="32"/>
  <c r="L87" i="32"/>
  <c r="L86" i="32"/>
  <c r="L85" i="32"/>
  <c r="L84" i="32"/>
  <c r="L83" i="32"/>
  <c r="L82" i="32"/>
  <c r="L81" i="32"/>
  <c r="L80" i="32"/>
  <c r="L79" i="32"/>
  <c r="L78" i="32"/>
  <c r="L77" i="32"/>
  <c r="L76" i="32"/>
  <c r="L75" i="32"/>
  <c r="L74" i="32"/>
  <c r="L73" i="32"/>
  <c r="L72" i="32"/>
  <c r="L71" i="32"/>
  <c r="L70" i="32"/>
  <c r="L69" i="32"/>
  <c r="L68" i="32"/>
  <c r="L67" i="32"/>
  <c r="L66" i="32"/>
  <c r="L65" i="32"/>
  <c r="L64" i="32"/>
  <c r="L63" i="32"/>
  <c r="L62" i="32"/>
  <c r="L61" i="32"/>
  <c r="L60" i="32"/>
  <c r="L59" i="32"/>
  <c r="L58" i="32"/>
  <c r="L57" i="32"/>
  <c r="L56" i="32"/>
  <c r="L55" i="32"/>
  <c r="L54" i="32"/>
  <c r="L53" i="32"/>
  <c r="L52" i="32"/>
  <c r="L51" i="32"/>
  <c r="L50" i="32"/>
  <c r="L49" i="32"/>
  <c r="L48" i="32"/>
  <c r="L47" i="32"/>
  <c r="L46" i="32"/>
  <c r="L45" i="32"/>
  <c r="L44" i="32"/>
  <c r="L43" i="32"/>
  <c r="L42" i="32"/>
  <c r="L41" i="32"/>
  <c r="L40" i="32"/>
  <c r="L39" i="32"/>
  <c r="L38" i="32"/>
  <c r="L37" i="32"/>
  <c r="L36" i="32"/>
  <c r="L35" i="32"/>
  <c r="L34" i="32"/>
  <c r="L33" i="32"/>
  <c r="L32" i="32"/>
  <c r="L31" i="32"/>
  <c r="L30" i="32"/>
  <c r="L29" i="32"/>
  <c r="L28" i="32"/>
  <c r="L27" i="32"/>
  <c r="L26" i="32"/>
  <c r="L25" i="32"/>
  <c r="L24" i="32"/>
  <c r="L23" i="32"/>
  <c r="L22" i="32"/>
  <c r="L21" i="32"/>
  <c r="L20" i="32"/>
  <c r="L19" i="32"/>
  <c r="L18" i="32"/>
  <c r="L17" i="32"/>
  <c r="L16" i="32"/>
  <c r="L15" i="32"/>
  <c r="L14" i="32"/>
  <c r="L13" i="32"/>
  <c r="L12" i="32"/>
  <c r="L11" i="32"/>
  <c r="L10" i="32"/>
  <c r="L9" i="32"/>
  <c r="L8" i="32"/>
  <c r="L7" i="32"/>
  <c r="L6" i="32"/>
  <c r="L5" i="32"/>
  <c r="L4" i="32"/>
  <c r="L3" i="32"/>
</calcChain>
</file>

<file path=xl/sharedStrings.xml><?xml version="1.0" encoding="utf-8"?>
<sst xmlns="http://schemas.openxmlformats.org/spreadsheetml/2006/main" count="4878" uniqueCount="72">
  <si>
    <t>Manufacturer Name</t>
  </si>
  <si>
    <t>Bidder's Part/Stock Number</t>
  </si>
  <si>
    <t>Item Description</t>
  </si>
  <si>
    <t>Product Category</t>
  </si>
  <si>
    <t>Manufacturer's Part Number</t>
  </si>
  <si>
    <t>List Price</t>
  </si>
  <si>
    <t>Comparable Governmental Contract Price</t>
  </si>
  <si>
    <t>NYS Price Comparison</t>
  </si>
  <si>
    <t xml:space="preserve">Item Description </t>
  </si>
  <si>
    <t xml:space="preserve">Manufacturer Name </t>
  </si>
  <si>
    <t xml:space="preserve">List Price </t>
  </si>
  <si>
    <t xml:space="preserve">Indicate Comparable Governmental Contract Entity &amp; Contract Number </t>
  </si>
  <si>
    <t>Indicate Comparable Governmental Contract Entity (include link)</t>
  </si>
  <si>
    <t>Category Discount</t>
  </si>
  <si>
    <t>Bidder's Name</t>
  </si>
  <si>
    <t>Net NYS Price</t>
  </si>
  <si>
    <t>Solicitation #     Miscellaneous</t>
  </si>
  <si>
    <t>Solicitation  23073    Cardiovascular Equipment and associated accessories</t>
  </si>
  <si>
    <t>Solicitation 23073  Gym and Physical Education Equipment and associated accessories</t>
  </si>
  <si>
    <t>Additional Discount (if offered)</t>
  </si>
  <si>
    <t>no</t>
  </si>
  <si>
    <t xml:space="preserve">ADA Adaptable </t>
  </si>
  <si>
    <t>Award 23387</t>
  </si>
  <si>
    <t>Cardiovascular Equipment &amp; Accessories Discount</t>
  </si>
  <si>
    <t>Gymnasium &amp; Physical Education Equipment &amp; Accessories Discount</t>
  </si>
  <si>
    <t>Strength Training Equipment &amp; Accessories Discount</t>
  </si>
  <si>
    <t>Item Action</t>
  </si>
  <si>
    <t>Manufacturer Discount Tab</t>
  </si>
  <si>
    <t>Price List Tab</t>
  </si>
  <si>
    <t>PLEASE NOTE: A discount must be complete in Column F in order to calculate the NYS Net Price. If NYS Net Price is not complete, the Product entered may be rejected.</t>
  </si>
  <si>
    <t>3. Contractor must provide all required information for each Product offered.</t>
  </si>
  <si>
    <t>Column Title</t>
  </si>
  <si>
    <t>Explanation/Instruction</t>
  </si>
  <si>
    <t>Examples</t>
  </si>
  <si>
    <t xml:space="preserve">Product Category </t>
  </si>
  <si>
    <t>ABC-1234</t>
  </si>
  <si>
    <t>Upright Bike, Rowing Machine, Treadmill</t>
  </si>
  <si>
    <t xml:space="preserve">Manufacturer Part Number </t>
  </si>
  <si>
    <t>Enter the Comparable Governmental Contract Entity name and the associated Contract Number that is being used to show price reasonableness. Please include a link to the contract online.</t>
  </si>
  <si>
    <t>Sourcewell, GSA, COSTARS</t>
  </si>
  <si>
    <t>No Change, Price Increase, Price Decrease</t>
  </si>
  <si>
    <t>Group 30204- Athletic Equipment (Statewide)</t>
  </si>
  <si>
    <t xml:space="preserve">Please complete the Manufacturer Discount Tab as follows. </t>
  </si>
  <si>
    <t>3. Contractor must provide a single minimum percent discount from MSRP for each manufacturer offered in each category bid.  All discount percentage values shall not exceed two decimal places (i.e. 6%, 6.5%, or 6.25% are permitted; 6.875% is not permitted). Discount shall be greater than 0.00%. The same manufacturer discount must apply to all products by that manufacturer within the category. Enter the percent discount from MSRP for each manufacturer offered in Columns C-E. If no products are offered in a category, the column can be left blank.</t>
  </si>
  <si>
    <t>2. List each manufacturer of products you are offering in Column B.</t>
  </si>
  <si>
    <r>
      <t>2.  NYS Net Price will automatically calculate once columns F &amp; G are completed. All monetary values shall be extended to two decimal points (i.e. $.123 should be rounded to $.12) and rounded to the nearest whole cent.</t>
    </r>
    <r>
      <rPr>
        <b/>
        <sz val="10"/>
        <color rgb="FFFF0000"/>
        <rFont val="Arial"/>
        <family val="2"/>
      </rPr>
      <t xml:space="preserve"> PLEASE NOTE: As per Section 5.3 - </t>
    </r>
    <r>
      <rPr>
        <b/>
        <i/>
        <sz val="10"/>
        <color rgb="FFFF0000"/>
        <rFont val="Arial"/>
        <family val="2"/>
      </rPr>
      <t>Price</t>
    </r>
    <r>
      <rPr>
        <b/>
        <sz val="10"/>
        <color rgb="FFFF0000"/>
        <rFont val="Arial"/>
        <family val="2"/>
      </rPr>
      <t>: "Pricing shall include all customs duties and charges, and be net, F.O.B. destination any point in New York State, as designated by the Authorized User, and include “Set-In-Place” installation as follows: unloading, moving to point of use, uncrating, assembling, adjusting, connecting all services, and leaving ready to operate to the full extent of its design capabilities."</t>
    </r>
  </si>
  <si>
    <t>Select the category of the product being offered from the drop down menu.</t>
  </si>
  <si>
    <t>Cardiovascular Equipment &amp; Accessories</t>
  </si>
  <si>
    <t>Enter the name of the manufacturer of the product being offered.</t>
  </si>
  <si>
    <t>Manufacturer A</t>
  </si>
  <si>
    <t>Enter numbers/letters assigned by Contractor to identify the product.</t>
  </si>
  <si>
    <t>Enter name or description of the product being offered.</t>
  </si>
  <si>
    <t>Enter numbers/letters assigned by a manufacturer to identify a specific product.</t>
  </si>
  <si>
    <t>Enter the list price as it appears on the Manufacturer Suggested Retail Price (MSRP) List. Contractor may enter as many decimal places as desired, but the response shown will be rounded to two decimal places.</t>
  </si>
  <si>
    <t>Discount</t>
  </si>
  <si>
    <t>Enter the discount offered as a percentage. All discount percentage values shall not exceed two decimal places.</t>
  </si>
  <si>
    <t>NYS Net Price (Autofill)</t>
  </si>
  <si>
    <t>This column will automatically calculate the NYS Net Price offered for the product by applying the discount to the List Price in dollars.</t>
  </si>
  <si>
    <t>ex. Manufacturer</t>
  </si>
  <si>
    <t>NYS Net Price</t>
  </si>
  <si>
    <t>Attachment 11 - Price List Update Template</t>
  </si>
  <si>
    <t>Contractor Name:</t>
  </si>
  <si>
    <t xml:space="preserve">Contractor Name: </t>
  </si>
  <si>
    <t xml:space="preserve">Contractor's Part/Stock Number </t>
  </si>
  <si>
    <t>Manufacturer Part Number</t>
  </si>
  <si>
    <t>ADA Adaptable</t>
  </si>
  <si>
    <t xml:space="preserve">Select "yes" or "no" from the drop down menu to indicate if the item may be used or adapted for use by persons with visual, hearing, or any other physical disabilities. </t>
  </si>
  <si>
    <t xml:space="preserve">Select the status of the product being offered from the drop down menu. </t>
  </si>
  <si>
    <t>yes</t>
  </si>
  <si>
    <t>1. Contractor Name will automatically populate in Cell B1.</t>
  </si>
  <si>
    <r>
      <t xml:space="preserve">INSTRUCTIONS: List each manufacturer of products you are offering in Column B. Contractor must provide a single minimum percent discount from MSRP for each manufacturer offered in each category bid.  All discount percentage values shall not exceed two decimal places (i.e. 6%, 6.5%, or 6.25% are permitted; 6.875% is not permitted). Discount shall be greater than 0.00%. The same manufacturer discount must apply to all products by that manufacturer within the category. Enter the percent discount from MSRP for each manufacturer offered in Columns C-E. If no products are offered in a category, the column can be left blank.
</t>
    </r>
    <r>
      <rPr>
        <b/>
        <sz val="10"/>
        <color rgb="FFFF0000"/>
        <rFont val="Arial"/>
        <family val="2"/>
      </rPr>
      <t>PLEASE NOTE: As per Section 5.3 - Price: "Pricing shall include all customs duties and charges, and be net, F.O.B. destination any point in New York State, as designated by the Authorized User, and include “Set-In-Place” installation as follows: unloading, moving to point of use, uncrating, assembling, adjusting, connecting all services, and leaving ready to operate to the full extent of its design capabilities."</t>
    </r>
  </si>
  <si>
    <t>1. Once the Bidder Name field above is complete, it will automatically populate in Cell C2 on the Manufacturer Discount tab.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</si>
</sst>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8" formatCode="&quot;$&quot;#,##0.00_);[Red]\(&quot;$&quot;#,##0.00\)"/>
    <numFmt numFmtId="44" formatCode="_(&quot;$&quot;* #,##0.00_);_(&quot;$&quot;* \(#,##0.00\);_(&quot;$&quot;* &quot;-&quot;??_);_(@_)"/>
    <numFmt numFmtId="43" formatCode="_(* #,##0.00_);_(* \(#,##0.00\);_(* &quot;-&quot;??_);_(@_)"/>
  </numFmts>
  <fonts count="28">
    <font>
      <sz val="10"/>
      <name val="MS Sans Serif"/>
      <family val="2"/>
    </font>
    <font>
      <sz val="11"/>
      <color theme="1"/>
      <name val="Calibri"/>
      <family val="2"/>
      <scheme val="minor"/>
    </font>
    <font>
      <sz val="11"/>
      <color theme="1"/>
      <name val="Calibri"/>
      <family val="2"/>
      <scheme val="minor"/>
    </font>
    <font>
      <sz val="11"/>
      <color theme="1"/>
      <name val="Calibri"/>
      <family val="2"/>
      <scheme val="minor"/>
    </font>
    <font>
      <sz val="10"/>
      <name val="MS Sans Serif"/>
      <family val="2"/>
    </font>
    <font>
      <sz val="11"/>
      <color theme="1"/>
      <name val="Calibri"/>
      <family val="2"/>
      <scheme val="minor"/>
    </font>
    <font>
      <b/>
      <sz val="10"/>
      <name val="Calibri"/>
      <family val="2"/>
      <scheme val="minor"/>
    </font>
    <font>
      <sz val="10"/>
      <name val="Calibri"/>
      <family val="2"/>
      <scheme val="minor"/>
    </font>
    <font>
      <sz val="10"/>
      <name val="Arial"/>
      <family val="2"/>
    </font>
    <font>
      <b/>
      <sz val="10"/>
      <color theme="0"/>
      <name val="Arial"/>
      <family val="2"/>
    </font>
    <font>
      <b/>
      <sz val="10"/>
      <name val="Arial"/>
      <family val="2"/>
    </font>
    <font>
      <b/>
      <sz val="16"/>
      <name val="Calibri"/>
      <family val="2"/>
      <scheme val="minor"/>
    </font>
    <font>
      <b/>
      <sz val="11"/>
      <name val="Calibri"/>
      <family val="2"/>
      <scheme val="minor"/>
    </font>
    <font>
      <sz val="11"/>
      <name val="Calibri"/>
      <family val="2"/>
      <scheme val="minor"/>
    </font>
    <font>
      <b/>
      <sz val="12"/>
      <name val="Calibri"/>
      <family val="2"/>
      <scheme val="minor"/>
    </font>
    <font>
      <b/>
      <sz val="14"/>
      <name val="Calibri"/>
      <family val="2"/>
      <scheme val="minor"/>
    </font>
    <font>
      <sz val="12"/>
      <name val="Calibri"/>
      <family val="2"/>
      <scheme val="minor"/>
    </font>
    <font>
      <sz val="10"/>
      <color theme="0"/>
      <name val="Arial"/>
      <family val="2"/>
    </font>
    <font>
      <sz val="18"/>
      <color theme="3"/>
      <name val="Cambria"/>
      <family val="2"/>
      <scheme val="major"/>
    </font>
    <font>
      <b/>
      <sz val="22"/>
      <color theme="3"/>
      <name val="Cambria"/>
      <family val="1"/>
      <scheme val="major"/>
    </font>
    <font>
      <b/>
      <sz val="20"/>
      <color theme="3"/>
      <name val="Cambria"/>
      <family val="1"/>
      <scheme val="major"/>
    </font>
    <font>
      <b/>
      <sz val="10"/>
      <color rgb="FFFF0000"/>
      <name val="Arial"/>
      <family val="2"/>
    </font>
    <font>
      <sz val="10"/>
      <color rgb="FFFF0000"/>
      <name val="Arial"/>
      <family val="2"/>
    </font>
    <font>
      <sz val="9"/>
      <color rgb="FF000000"/>
      <name val="Arimo"/>
    </font>
    <font>
      <b/>
      <sz val="10"/>
      <color theme="0"/>
      <name val="MS Sans Serif"/>
    </font>
    <font>
      <b/>
      <sz val="12"/>
      <name val="Arial"/>
      <family val="2"/>
    </font>
    <font>
      <b/>
      <i/>
      <sz val="10"/>
      <color rgb="FFFF0000"/>
      <name val="Arial"/>
      <family val="2"/>
    </font>
    <font>
      <b/>
      <sz val="16"/>
      <color theme="0"/>
      <name val="Arial"/>
      <family val="2"/>
    </font>
  </fonts>
  <fills count="12">
    <fill>
      <patternFill patternType="none"/>
    </fill>
    <fill>
      <patternFill patternType="gray125"/>
    </fill>
    <fill>
      <patternFill patternType="solid">
        <fgColor theme="0" tint="-0.249977111117893"/>
        <bgColor indexed="64"/>
      </patternFill>
    </fill>
    <fill>
      <patternFill patternType="solid">
        <fgColor theme="1"/>
        <bgColor indexed="64"/>
      </patternFill>
    </fill>
    <fill>
      <patternFill patternType="solid">
        <fgColor theme="0"/>
        <bgColor indexed="64"/>
      </patternFill>
    </fill>
    <fill>
      <patternFill patternType="solid">
        <fgColor theme="0" tint="-0.14999847407452621"/>
        <bgColor indexed="64"/>
      </patternFill>
    </fill>
    <fill>
      <patternFill patternType="solid">
        <fgColor rgb="FFFFFFCC"/>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6" tint="0.59996337778862885"/>
        <bgColor indexed="64"/>
      </patternFill>
    </fill>
    <fill>
      <patternFill patternType="solid">
        <fgColor rgb="FFFFFF99"/>
        <bgColor indexed="64"/>
      </patternFill>
    </fill>
    <fill>
      <patternFill patternType="solid">
        <fgColor theme="4" tint="-0.499984740745262"/>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theme="2"/>
      </left>
      <right style="thin">
        <color theme="2"/>
      </right>
      <top style="thin">
        <color theme="2"/>
      </top>
      <bottom style="thin">
        <color theme="2"/>
      </bottom>
      <diagonal/>
    </border>
    <border>
      <left/>
      <right style="thin">
        <color theme="2"/>
      </right>
      <top style="thin">
        <color theme="2"/>
      </top>
      <bottom style="thin">
        <color theme="2"/>
      </bottom>
      <diagonal/>
    </border>
    <border>
      <left/>
      <right/>
      <top style="thin">
        <color indexed="64"/>
      </top>
      <bottom/>
      <diagonal/>
    </border>
    <border>
      <left style="thin">
        <color indexed="64"/>
      </left>
      <right/>
      <top style="thin">
        <color indexed="64"/>
      </top>
      <bottom/>
      <diagonal/>
    </border>
    <border>
      <left/>
      <right/>
      <top/>
      <bottom style="thin">
        <color indexed="64"/>
      </bottom>
      <diagonal/>
    </border>
  </borders>
  <cellStyleXfs count="13">
    <xf numFmtId="0" fontId="0" fillId="0" borderId="0"/>
    <xf numFmtId="44" fontId="4" fillId="0" borderId="0" applyFont="0" applyFill="0" applyBorder="0" applyAlignment="0" applyProtection="0"/>
    <xf numFmtId="44" fontId="4" fillId="0" borderId="0" applyFont="0" applyFill="0" applyBorder="0" applyAlignment="0" applyProtection="0"/>
    <xf numFmtId="0" fontId="4" fillId="0" borderId="0"/>
    <xf numFmtId="0" fontId="5" fillId="0" borderId="0"/>
    <xf numFmtId="0" fontId="8" fillId="0" borderId="0">
      <alignment wrapText="1"/>
    </xf>
    <xf numFmtId="0" fontId="8" fillId="0" borderId="0"/>
    <xf numFmtId="0" fontId="3" fillId="0" borderId="0"/>
    <xf numFmtId="0" fontId="2" fillId="0" borderId="0"/>
    <xf numFmtId="43" fontId="2" fillId="0" borderId="0" applyFont="0" applyFill="0" applyBorder="0" applyAlignment="0" applyProtection="0"/>
    <xf numFmtId="9" fontId="4" fillId="0" borderId="0" applyFont="0" applyFill="0" applyBorder="0" applyAlignment="0" applyProtection="0"/>
    <xf numFmtId="0" fontId="18" fillId="0" borderId="0" applyNumberFormat="0" applyFill="0" applyBorder="0" applyAlignment="0" applyProtection="0"/>
    <xf numFmtId="0" fontId="23" fillId="0" borderId="0"/>
  </cellStyleXfs>
  <cellXfs count="103">
    <xf numFmtId="0" fontId="0" fillId="0" borderId="0" xfId="0"/>
    <xf numFmtId="0" fontId="9" fillId="3" borderId="1" xfId="0" applyFont="1" applyFill="1" applyBorder="1" applyAlignment="1" applyProtection="1">
      <alignment horizontal="center" wrapText="1"/>
    </xf>
    <xf numFmtId="0" fontId="0" fillId="0" borderId="0" xfId="0" applyAlignment="1" applyProtection="1">
      <alignment horizontal="center" wrapText="1"/>
    </xf>
    <xf numFmtId="0" fontId="0" fillId="0" borderId="0" xfId="0" applyProtection="1"/>
    <xf numFmtId="0" fontId="0" fillId="0" borderId="0" xfId="0" applyAlignment="1">
      <alignment wrapText="1"/>
    </xf>
    <xf numFmtId="0" fontId="12" fillId="0" borderId="0" xfId="0" applyFont="1" applyFill="1"/>
    <xf numFmtId="0" fontId="7" fillId="0" borderId="0" xfId="5" applyFont="1" applyFill="1" applyProtection="1">
      <alignment wrapText="1"/>
    </xf>
    <xf numFmtId="0" fontId="13" fillId="0" borderId="0" xfId="0" applyFont="1" applyFill="1"/>
    <xf numFmtId="0" fontId="7" fillId="0" borderId="0" xfId="6" applyFont="1" applyFill="1" applyBorder="1" applyAlignment="1" applyProtection="1">
      <alignment horizontal="center"/>
    </xf>
    <xf numFmtId="0" fontId="11" fillId="0" borderId="0" xfId="6" applyFont="1" applyFill="1" applyBorder="1" applyAlignment="1" applyProtection="1"/>
    <xf numFmtId="0" fontId="6" fillId="0" borderId="0" xfId="5" applyFont="1" applyFill="1" applyBorder="1" applyAlignment="1" applyProtection="1">
      <alignment horizontal="left" vertical="center"/>
    </xf>
    <xf numFmtId="44" fontId="8" fillId="0" borderId="1" xfId="1" applyFont="1" applyFill="1" applyBorder="1" applyProtection="1">
      <protection locked="0"/>
    </xf>
    <xf numFmtId="0" fontId="8" fillId="0" borderId="1" xfId="0" applyFont="1" applyFill="1" applyBorder="1" applyProtection="1">
      <protection locked="0"/>
    </xf>
    <xf numFmtId="0" fontId="9" fillId="3" borderId="9" xfId="0" applyFont="1" applyFill="1" applyBorder="1" applyAlignment="1" applyProtection="1">
      <alignment horizontal="center" wrapText="1"/>
    </xf>
    <xf numFmtId="0" fontId="8" fillId="0" borderId="1" xfId="0" applyFont="1" applyFill="1" applyBorder="1" applyAlignment="1" applyProtection="1">
      <alignment horizontal="left"/>
      <protection locked="0"/>
    </xf>
    <xf numFmtId="0" fontId="8" fillId="0" borderId="2" xfId="0" applyFont="1" applyFill="1" applyBorder="1" applyAlignment="1" applyProtection="1">
      <alignment horizontal="left"/>
      <protection locked="0"/>
    </xf>
    <xf numFmtId="0" fontId="8" fillId="0" borderId="6" xfId="0" applyFont="1" applyFill="1" applyBorder="1" applyAlignment="1" applyProtection="1">
      <alignment wrapText="1"/>
      <protection locked="0"/>
    </xf>
    <xf numFmtId="0" fontId="8" fillId="0" borderId="8" xfId="0" applyFont="1" applyFill="1" applyBorder="1" applyAlignment="1" applyProtection="1">
      <alignment horizontal="left"/>
      <protection locked="0"/>
    </xf>
    <xf numFmtId="0" fontId="8" fillId="0" borderId="4" xfId="0" applyFont="1" applyFill="1" applyBorder="1" applyAlignment="1" applyProtection="1">
      <alignment wrapText="1"/>
      <protection locked="0"/>
    </xf>
    <xf numFmtId="0" fontId="8" fillId="0" borderId="4" xfId="0" applyFont="1" applyFill="1" applyBorder="1" applyProtection="1">
      <protection locked="0"/>
    </xf>
    <xf numFmtId="9" fontId="8" fillId="2" borderId="1" xfId="1" applyNumberFormat="1" applyFont="1" applyFill="1" applyBorder="1" applyProtection="1">
      <protection locked="0"/>
    </xf>
    <xf numFmtId="44" fontId="8" fillId="2" borderId="1" xfId="0" applyNumberFormat="1" applyFont="1" applyFill="1" applyBorder="1" applyProtection="1">
      <protection locked="0" hidden="1"/>
    </xf>
    <xf numFmtId="0" fontId="7" fillId="3" borderId="0" xfId="0" applyFont="1" applyFill="1" applyProtection="1"/>
    <xf numFmtId="0" fontId="9" fillId="3" borderId="1" xfId="0" applyFont="1" applyFill="1" applyBorder="1" applyAlignment="1" applyProtection="1">
      <alignment horizontal="center"/>
    </xf>
    <xf numFmtId="0" fontId="6" fillId="5" borderId="1" xfId="0" applyFont="1" applyFill="1" applyBorder="1" applyAlignment="1" applyProtection="1">
      <alignment horizontal="center"/>
    </xf>
    <xf numFmtId="0" fontId="10" fillId="0" borderId="1" xfId="0" applyFont="1" applyFill="1" applyBorder="1" applyAlignment="1" applyProtection="1">
      <alignment horizontal="left"/>
    </xf>
    <xf numFmtId="0" fontId="7" fillId="0" borderId="0" xfId="0" applyFont="1" applyFill="1" applyProtection="1"/>
    <xf numFmtId="0" fontId="8" fillId="0" borderId="0" xfId="0" applyFont="1" applyAlignment="1" applyProtection="1">
      <alignment wrapText="1"/>
    </xf>
    <xf numFmtId="40" fontId="0" fillId="2" borderId="1" xfId="0" applyNumberFormat="1" applyFill="1" applyBorder="1" applyProtection="1">
      <protection hidden="1"/>
    </xf>
    <xf numFmtId="0" fontId="8" fillId="4" borderId="1" xfId="3" applyFont="1" applyFill="1" applyBorder="1" applyAlignment="1">
      <alignment horizontal="left" vertical="center" wrapText="1"/>
    </xf>
    <xf numFmtId="0" fontId="9" fillId="3" borderId="2" xfId="0" applyFont="1" applyFill="1" applyBorder="1" applyAlignment="1" applyProtection="1">
      <alignment horizontal="center" wrapText="1"/>
    </xf>
    <xf numFmtId="0" fontId="14" fillId="2" borderId="5" xfId="5" applyFont="1" applyFill="1" applyBorder="1" applyAlignment="1" applyProtection="1">
      <alignment horizontal="left" vertical="center"/>
    </xf>
    <xf numFmtId="0" fontId="8" fillId="6" borderId="1" xfId="0" applyFont="1" applyFill="1" applyBorder="1" applyAlignment="1" applyProtection="1">
      <alignment wrapText="1"/>
      <protection locked="0"/>
    </xf>
    <xf numFmtId="10" fontId="8" fillId="6" borderId="1" xfId="0" applyNumberFormat="1" applyFont="1" applyFill="1" applyBorder="1" applyAlignment="1" applyProtection="1">
      <alignment wrapText="1"/>
      <protection locked="0"/>
    </xf>
    <xf numFmtId="0" fontId="17" fillId="3" borderId="1" xfId="0" applyFont="1" applyFill="1" applyBorder="1" applyAlignment="1" applyProtection="1">
      <alignment horizontal="center" wrapText="1"/>
    </xf>
    <xf numFmtId="0" fontId="9" fillId="3" borderId="4" xfId="0" applyFont="1" applyFill="1" applyBorder="1" applyAlignment="1" applyProtection="1">
      <alignment horizontal="center" wrapText="1"/>
    </xf>
    <xf numFmtId="0" fontId="0" fillId="0" borderId="1" xfId="0" applyBorder="1"/>
    <xf numFmtId="0" fontId="20" fillId="9" borderId="0" xfId="11" applyFont="1" applyFill="1" applyBorder="1" applyAlignment="1">
      <alignment horizontal="center"/>
    </xf>
    <xf numFmtId="0" fontId="18" fillId="9" borderId="0" xfId="11" applyFill="1" applyBorder="1" applyAlignment="1">
      <alignment horizontal="center"/>
    </xf>
    <xf numFmtId="10" fontId="9" fillId="3" borderId="1" xfId="0" applyNumberFormat="1" applyFont="1" applyFill="1" applyBorder="1" applyAlignment="1" applyProtection="1">
      <alignment horizontal="center" wrapText="1"/>
    </xf>
    <xf numFmtId="0" fontId="1" fillId="0" borderId="0" xfId="0" applyFont="1"/>
    <xf numFmtId="0" fontId="22" fillId="0" borderId="0" xfId="0" applyFont="1" applyFill="1" applyBorder="1" applyAlignment="1">
      <alignment wrapText="1"/>
    </xf>
    <xf numFmtId="0" fontId="8" fillId="0" borderId="1" xfId="0" applyFont="1" applyFill="1" applyBorder="1" applyAlignment="1" applyProtection="1">
      <alignment wrapText="1"/>
      <protection locked="0"/>
    </xf>
    <xf numFmtId="0" fontId="8" fillId="0" borderId="7" xfId="0" applyFont="1" applyFill="1" applyBorder="1" applyAlignment="1" applyProtection="1">
      <alignment wrapText="1"/>
      <protection locked="0"/>
    </xf>
    <xf numFmtId="0" fontId="8" fillId="0" borderId="3" xfId="0" applyFont="1" applyFill="1" applyBorder="1" applyAlignment="1" applyProtection="1">
      <alignment wrapText="1"/>
      <protection locked="0"/>
    </xf>
    <xf numFmtId="0" fontId="8" fillId="0" borderId="0" xfId="0" applyFont="1" applyFill="1" applyBorder="1" applyAlignment="1" applyProtection="1">
      <alignment wrapText="1"/>
      <protection locked="0"/>
    </xf>
    <xf numFmtId="0" fontId="0" fillId="0" borderId="0" xfId="0" applyAlignment="1" applyProtection="1">
      <alignment wrapText="1"/>
    </xf>
    <xf numFmtId="0" fontId="8" fillId="0" borderId="1" xfId="0" applyFont="1" applyFill="1" applyBorder="1" applyAlignment="1" applyProtection="1">
      <alignment horizontal="left" wrapText="1"/>
      <protection locked="0"/>
    </xf>
    <xf numFmtId="0" fontId="8" fillId="0" borderId="2" xfId="0" applyFont="1" applyFill="1" applyBorder="1" applyAlignment="1" applyProtection="1">
      <alignment horizontal="left" wrapText="1"/>
      <protection locked="0"/>
    </xf>
    <xf numFmtId="0" fontId="8" fillId="0" borderId="8" xfId="0" applyFont="1" applyFill="1" applyBorder="1" applyAlignment="1" applyProtection="1">
      <alignment horizontal="left" wrapText="1"/>
      <protection locked="0"/>
    </xf>
    <xf numFmtId="44" fontId="8" fillId="0" borderId="1" xfId="1" applyFont="1" applyFill="1" applyBorder="1" applyAlignment="1" applyProtection="1">
      <alignment wrapText="1"/>
      <protection locked="0"/>
    </xf>
    <xf numFmtId="0" fontId="0" fillId="0" borderId="0" xfId="0" applyFill="1" applyAlignment="1" applyProtection="1">
      <alignment wrapText="1"/>
    </xf>
    <xf numFmtId="0" fontId="0" fillId="0" borderId="1" xfId="0" applyFont="1" applyBorder="1" applyAlignment="1" applyProtection="1">
      <alignment wrapText="1"/>
      <protection locked="0"/>
    </xf>
    <xf numFmtId="0" fontId="0" fillId="0" borderId="0" xfId="0" applyFont="1" applyBorder="1" applyAlignment="1" applyProtection="1">
      <alignment wrapText="1"/>
    </xf>
    <xf numFmtId="0" fontId="0" fillId="0" borderId="1" xfId="0" applyFont="1" applyBorder="1" applyAlignment="1" applyProtection="1">
      <alignment wrapText="1"/>
    </xf>
    <xf numFmtId="0" fontId="8" fillId="0" borderId="2" xfId="0" applyFont="1" applyFill="1" applyBorder="1" applyAlignment="1" applyProtection="1">
      <alignment wrapText="1"/>
      <protection locked="0"/>
    </xf>
    <xf numFmtId="0" fontId="8" fillId="0" borderId="8" xfId="0" applyFont="1" applyFill="1" applyBorder="1" applyAlignment="1" applyProtection="1">
      <alignment wrapText="1"/>
      <protection locked="0"/>
    </xf>
    <xf numFmtId="0" fontId="0" fillId="8" borderId="1" xfId="0" applyFill="1" applyBorder="1" applyAlignment="1" applyProtection="1">
      <alignment wrapText="1"/>
    </xf>
    <xf numFmtId="10" fontId="8" fillId="4" borderId="1" xfId="1" applyNumberFormat="1" applyFont="1" applyFill="1" applyBorder="1" applyAlignment="1" applyProtection="1">
      <alignment wrapText="1"/>
      <protection locked="0"/>
    </xf>
    <xf numFmtId="44" fontId="8" fillId="2" borderId="1" xfId="0" applyNumberFormat="1" applyFont="1" applyFill="1" applyBorder="1" applyAlignment="1" applyProtection="1">
      <alignment wrapText="1"/>
      <protection hidden="1"/>
    </xf>
    <xf numFmtId="40" fontId="0" fillId="2" borderId="1" xfId="0" applyNumberFormat="1" applyFill="1" applyBorder="1" applyAlignment="1" applyProtection="1">
      <alignment wrapText="1"/>
      <protection hidden="1"/>
    </xf>
    <xf numFmtId="10" fontId="0" fillId="0" borderId="0" xfId="0" applyNumberFormat="1" applyFill="1" applyAlignment="1" applyProtection="1">
      <alignment wrapText="1"/>
    </xf>
    <xf numFmtId="0" fontId="0" fillId="8" borderId="7" xfId="0" applyFill="1" applyBorder="1" applyAlignment="1" applyProtection="1">
      <alignment wrapText="1"/>
    </xf>
    <xf numFmtId="0" fontId="7" fillId="0" borderId="0" xfId="0" applyFont="1" applyFill="1" applyAlignment="1" applyProtection="1">
      <alignment horizontal="center"/>
    </xf>
    <xf numFmtId="0" fontId="15" fillId="5" borderId="2" xfId="0" applyFont="1" applyFill="1" applyBorder="1" applyProtection="1"/>
    <xf numFmtId="0" fontId="16" fillId="4" borderId="10" xfId="0" applyFont="1" applyFill="1" applyBorder="1" applyAlignment="1" applyProtection="1">
      <alignment wrapText="1"/>
      <protection locked="0"/>
    </xf>
    <xf numFmtId="0" fontId="16" fillId="4" borderId="11" xfId="0" applyFont="1" applyFill="1" applyBorder="1" applyAlignment="1" applyProtection="1">
      <alignment wrapText="1"/>
      <protection locked="0"/>
    </xf>
    <xf numFmtId="0" fontId="16" fillId="10" borderId="1" xfId="0" applyFont="1" applyFill="1" applyBorder="1" applyAlignment="1" applyProtection="1">
      <alignment wrapText="1"/>
      <protection locked="0"/>
    </xf>
    <xf numFmtId="0" fontId="24" fillId="3" borderId="0" xfId="0" applyFont="1" applyFill="1" applyAlignment="1" applyProtection="1">
      <alignment horizontal="center" wrapText="1"/>
    </xf>
    <xf numFmtId="0" fontId="0" fillId="0" borderId="1" xfId="0" applyBorder="1" applyProtection="1">
      <protection locked="0"/>
    </xf>
    <xf numFmtId="0" fontId="0" fillId="0" borderId="0" xfId="0" applyAlignment="1" applyProtection="1">
      <alignment wrapText="1"/>
      <protection locked="0"/>
    </xf>
    <xf numFmtId="10" fontId="8" fillId="2" borderId="1" xfId="1" applyNumberFormat="1" applyFont="1" applyFill="1" applyBorder="1" applyAlignment="1" applyProtection="1">
      <alignment wrapText="1"/>
    </xf>
    <xf numFmtId="0" fontId="0" fillId="0" borderId="1" xfId="0" applyFill="1" applyBorder="1" applyAlignment="1" applyProtection="1">
      <alignment wrapText="1"/>
    </xf>
    <xf numFmtId="0" fontId="9" fillId="3" borderId="0" xfId="0" applyFont="1" applyFill="1" applyAlignment="1" applyProtection="1">
      <alignment horizontal="center" wrapText="1"/>
    </xf>
    <xf numFmtId="0" fontId="0" fillId="0" borderId="1" xfId="0" applyBorder="1" applyAlignment="1" applyProtection="1">
      <alignment wrapText="1"/>
    </xf>
    <xf numFmtId="0" fontId="0" fillId="0" borderId="1" xfId="0" applyBorder="1" applyProtection="1"/>
    <xf numFmtId="0" fontId="10" fillId="6" borderId="1" xfId="0" applyFont="1" applyFill="1" applyBorder="1" applyAlignment="1">
      <alignment horizontal="left" wrapText="1"/>
    </xf>
    <xf numFmtId="0" fontId="10" fillId="6" borderId="14" xfId="0" applyFont="1" applyFill="1" applyBorder="1" applyAlignment="1">
      <alignment horizontal="left" wrapText="1"/>
    </xf>
    <xf numFmtId="0" fontId="10" fillId="6" borderId="1" xfId="0" applyFont="1" applyFill="1" applyBorder="1" applyAlignment="1">
      <alignment wrapText="1"/>
    </xf>
    <xf numFmtId="0" fontId="10" fillId="4" borderId="1" xfId="0" applyFont="1" applyFill="1" applyBorder="1" applyAlignment="1">
      <alignment vertical="center" wrapText="1"/>
    </xf>
    <xf numFmtId="0" fontId="8" fillId="4" borderId="1" xfId="0" applyFont="1" applyFill="1" applyBorder="1" applyAlignment="1">
      <alignment vertical="center" wrapText="1"/>
    </xf>
    <xf numFmtId="0" fontId="8" fillId="0" borderId="1" xfId="0" applyFont="1" applyBorder="1" applyAlignment="1">
      <alignment wrapText="1"/>
    </xf>
    <xf numFmtId="0" fontId="10" fillId="0" borderId="1" xfId="3" applyFont="1" applyBorder="1" applyAlignment="1">
      <alignment vertical="center" wrapText="1"/>
    </xf>
    <xf numFmtId="0" fontId="8" fillId="0" borderId="1" xfId="3" applyFont="1" applyBorder="1" applyAlignment="1">
      <alignment horizontal="left" vertical="center" wrapText="1"/>
    </xf>
    <xf numFmtId="8" fontId="8" fillId="0" borderId="1" xfId="0" applyNumberFormat="1" applyFont="1" applyBorder="1" applyAlignment="1">
      <alignment horizontal="left" wrapText="1"/>
    </xf>
    <xf numFmtId="10" fontId="8" fillId="0" borderId="1" xfId="0" applyNumberFormat="1" applyFont="1" applyBorder="1" applyAlignment="1">
      <alignment horizontal="left" wrapText="1"/>
    </xf>
    <xf numFmtId="0" fontId="10" fillId="0" borderId="1" xfId="0" applyFont="1" applyBorder="1" applyAlignment="1">
      <alignment horizontal="left" vertical="center" wrapText="1"/>
    </xf>
    <xf numFmtId="0" fontId="10" fillId="0" borderId="1" xfId="0" applyFont="1" applyBorder="1" applyAlignment="1">
      <alignment wrapText="1"/>
    </xf>
    <xf numFmtId="0" fontId="27" fillId="11" borderId="1" xfId="0" applyFont="1" applyFill="1" applyBorder="1" applyAlignment="1">
      <alignment horizontal="left"/>
    </xf>
    <xf numFmtId="10" fontId="8" fillId="0" borderId="1" xfId="10" applyNumberFormat="1" applyFont="1" applyFill="1" applyBorder="1" applyAlignment="1" applyProtection="1">
      <alignment wrapText="1"/>
    </xf>
    <xf numFmtId="0" fontId="25" fillId="6" borderId="2" xfId="0" applyFont="1" applyFill="1" applyBorder="1" applyAlignment="1">
      <alignment horizontal="left" wrapText="1"/>
    </xf>
    <xf numFmtId="0" fontId="25" fillId="6" borderId="4" xfId="0" applyFont="1" applyFill="1" applyBorder="1" applyAlignment="1">
      <alignment horizontal="left" wrapText="1"/>
    </xf>
    <xf numFmtId="0" fontId="8" fillId="0" borderId="0" xfId="0" applyFont="1" applyAlignment="1">
      <alignment horizontal="left" vertical="center" wrapText="1"/>
    </xf>
    <xf numFmtId="0" fontId="11" fillId="0" borderId="0" xfId="6" applyFont="1" applyFill="1" applyBorder="1" applyAlignment="1" applyProtection="1">
      <alignment horizontal="center"/>
    </xf>
    <xf numFmtId="0" fontId="10" fillId="0" borderId="12" xfId="0" applyFont="1" applyBorder="1" applyAlignment="1">
      <alignment horizontal="left" vertical="center" wrapText="1"/>
    </xf>
    <xf numFmtId="0" fontId="8" fillId="0" borderId="12" xfId="0" applyFont="1" applyBorder="1" applyAlignment="1">
      <alignment horizontal="left" vertical="center" wrapText="1"/>
    </xf>
    <xf numFmtId="0" fontId="10" fillId="6" borderId="4" xfId="0" applyFont="1" applyFill="1" applyBorder="1" applyAlignment="1">
      <alignment horizontal="left" wrapText="1"/>
    </xf>
    <xf numFmtId="0" fontId="8" fillId="0" borderId="13" xfId="0" applyFont="1" applyBorder="1" applyAlignment="1">
      <alignment horizontal="left" wrapText="1"/>
    </xf>
    <xf numFmtId="0" fontId="8" fillId="0" borderId="12" xfId="0" applyFont="1" applyBorder="1" applyAlignment="1">
      <alignment horizontal="left" wrapText="1"/>
    </xf>
    <xf numFmtId="0" fontId="8" fillId="0" borderId="0" xfId="0" applyFont="1" applyAlignment="1">
      <alignment horizontal="left" wrapText="1"/>
    </xf>
    <xf numFmtId="0" fontId="21" fillId="0" borderId="14" xfId="0" applyFont="1" applyBorder="1" applyAlignment="1">
      <alignment horizontal="left" wrapText="1"/>
    </xf>
    <xf numFmtId="0" fontId="8" fillId="7" borderId="1" xfId="0" applyFont="1" applyFill="1" applyBorder="1" applyAlignment="1" applyProtection="1">
      <alignment vertical="center" wrapText="1"/>
    </xf>
    <xf numFmtId="0" fontId="19" fillId="9" borderId="0" xfId="11" applyFont="1" applyFill="1" applyBorder="1" applyAlignment="1" applyProtection="1">
      <alignment horizontal="center" wrapText="1"/>
    </xf>
  </cellXfs>
  <cellStyles count="13">
    <cellStyle name="Comma 2" xfId="9" xr:uid="{00000000-0005-0000-0000-000000000000}"/>
    <cellStyle name="Currency" xfId="1" builtinId="4"/>
    <cellStyle name="Currency 2" xfId="2" xr:uid="{00000000-0005-0000-0000-000002000000}"/>
    <cellStyle name="Normal" xfId="0" builtinId="0"/>
    <cellStyle name="Normal 2" xfId="3" xr:uid="{00000000-0005-0000-0000-000004000000}"/>
    <cellStyle name="Normal 3" xfId="4" xr:uid="{00000000-0005-0000-0000-000005000000}"/>
    <cellStyle name="Normal 3 2" xfId="7" xr:uid="{00000000-0005-0000-0000-000006000000}"/>
    <cellStyle name="Normal 4" xfId="8" xr:uid="{00000000-0005-0000-0000-000007000000}"/>
    <cellStyle name="Normal 5" xfId="12" xr:uid="{00000000-0005-0000-0000-000008000000}"/>
    <cellStyle name="Normal_40029 RFQ Cost Breakdown v03" xfId="6" xr:uid="{00000000-0005-0000-0000-000009000000}"/>
    <cellStyle name="Normal_WS7884-CostBreakdown-Draft-v04" xfId="5" xr:uid="{00000000-0005-0000-0000-00000A000000}"/>
    <cellStyle name="Percent" xfId="10" builtinId="5"/>
    <cellStyle name="Title" xfId="11" builtinId="15"/>
  </cellStyles>
  <dxfs count="3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s>
  <tableStyles count="0" defaultTableStyle="TableStyleMedium9" defaultPivotStyle="PivotStyleLight16"/>
  <colors>
    <mruColors>
      <color rgb="FFFFFF99"/>
      <color rgb="FFFFFFCC"/>
      <color rgb="FF08FC6B"/>
      <color rgb="FF008000"/>
      <color rgb="FF006600"/>
      <color rgb="FF009900"/>
      <color rgb="FF5AA3F4"/>
      <color rgb="FFA9EE9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Blue II">
      <a:dk1>
        <a:sysClr val="windowText" lastClr="000000"/>
      </a:dk1>
      <a:lt1>
        <a:sysClr val="window" lastClr="FFFFFF"/>
      </a:lt1>
      <a:dk2>
        <a:srgbClr val="335B74"/>
      </a:dk2>
      <a:lt2>
        <a:srgbClr val="DFE3E5"/>
      </a:lt2>
      <a:accent1>
        <a:srgbClr val="1CADE4"/>
      </a:accent1>
      <a:accent2>
        <a:srgbClr val="2683C6"/>
      </a:accent2>
      <a:accent3>
        <a:srgbClr val="27CED7"/>
      </a:accent3>
      <a:accent4>
        <a:srgbClr val="42BA97"/>
      </a:accent4>
      <a:accent5>
        <a:srgbClr val="3E8853"/>
      </a:accent5>
      <a:accent6>
        <a:srgbClr val="62A39F"/>
      </a:accent6>
      <a:hlink>
        <a:srgbClr val="6EAC1C"/>
      </a:hlink>
      <a:folHlink>
        <a:srgbClr val="B26B0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31"/>
  <sheetViews>
    <sheetView showGridLines="0" tabSelected="1" zoomScaleNormal="100" zoomScaleSheetLayoutView="80" workbookViewId="0">
      <selection activeCell="E12" sqref="E12"/>
    </sheetView>
  </sheetViews>
  <sheetFormatPr defaultColWidth="9.140625" defaultRowHeight="12.75"/>
  <cols>
    <col min="1" max="1" width="33.42578125" style="4" customWidth="1"/>
    <col min="2" max="2" width="115.5703125" style="4" customWidth="1"/>
    <col min="3" max="3" width="17.28515625" style="4" customWidth="1"/>
    <col min="4" max="16384" width="9.140625" style="4"/>
  </cols>
  <sheetData>
    <row r="1" spans="1:3" s="40" customFormat="1" ht="15">
      <c r="C1" s="8"/>
    </row>
    <row r="2" spans="1:3" s="40" customFormat="1" ht="21">
      <c r="A2" s="93" t="s">
        <v>41</v>
      </c>
      <c r="B2" s="93"/>
      <c r="C2" s="8"/>
    </row>
    <row r="3" spans="1:3" s="40" customFormat="1" ht="21">
      <c r="A3" s="93" t="s">
        <v>22</v>
      </c>
      <c r="B3" s="93"/>
      <c r="C3" s="9"/>
    </row>
    <row r="4" spans="1:3" s="40" customFormat="1" ht="21">
      <c r="A4" s="93" t="s">
        <v>60</v>
      </c>
      <c r="B4" s="93"/>
      <c r="C4" s="9"/>
    </row>
    <row r="5" spans="1:3" s="40" customFormat="1" ht="21">
      <c r="A5" s="93"/>
      <c r="B5" s="93"/>
      <c r="C5" s="9"/>
    </row>
    <row r="6" spans="1:3" s="40" customFormat="1" ht="15">
      <c r="A6" s="5"/>
      <c r="C6" s="6"/>
    </row>
    <row r="7" spans="1:3" s="40" customFormat="1" ht="4.5" customHeight="1" thickBot="1">
      <c r="A7" s="7"/>
      <c r="B7" s="7"/>
      <c r="C7" s="6"/>
    </row>
    <row r="8" spans="1:3" s="40" customFormat="1" ht="15.75">
      <c r="A8" s="31" t="s">
        <v>61</v>
      </c>
      <c r="B8" s="32"/>
      <c r="C8" s="6"/>
    </row>
    <row r="9" spans="1:3" s="40" customFormat="1" ht="21" customHeight="1">
      <c r="A9" s="10"/>
      <c r="B9" s="41"/>
      <c r="C9" s="7"/>
    </row>
    <row r="10" spans="1:3" ht="25.5" customHeight="1">
      <c r="A10" s="90" t="s">
        <v>27</v>
      </c>
      <c r="B10" s="91"/>
    </row>
    <row r="11" spans="1:3" ht="18.75" customHeight="1">
      <c r="A11" s="94" t="s">
        <v>42</v>
      </c>
      <c r="B11" s="95"/>
    </row>
    <row r="12" spans="1:3" ht="24" customHeight="1">
      <c r="A12" s="92" t="s">
        <v>71</v>
      </c>
      <c r="B12" s="92"/>
    </row>
    <row r="13" spans="1:3" ht="24" customHeight="1">
      <c r="A13" s="92" t="s">
        <v>44</v>
      </c>
      <c r="B13" s="92"/>
    </row>
    <row r="14" spans="1:3" ht="54.75" customHeight="1">
      <c r="A14" s="92" t="s">
        <v>43</v>
      </c>
      <c r="B14" s="92"/>
    </row>
    <row r="15" spans="1:3" ht="27" customHeight="1">
      <c r="A15" s="90" t="s">
        <v>28</v>
      </c>
      <c r="B15" s="96"/>
    </row>
    <row r="16" spans="1:3" ht="15.75" customHeight="1">
      <c r="A16" s="97" t="s">
        <v>69</v>
      </c>
      <c r="B16" s="98"/>
    </row>
    <row r="17" spans="1:3" ht="51" customHeight="1">
      <c r="A17" s="99" t="s">
        <v>45</v>
      </c>
      <c r="B17" s="99"/>
    </row>
    <row r="18" spans="1:3" ht="25.5" customHeight="1">
      <c r="A18" s="99" t="s">
        <v>30</v>
      </c>
      <c r="B18" s="99"/>
    </row>
    <row r="19" spans="1:3" ht="27.75" customHeight="1">
      <c r="A19" s="100" t="s">
        <v>29</v>
      </c>
      <c r="B19" s="100"/>
    </row>
    <row r="20" spans="1:3" ht="32.25" customHeight="1">
      <c r="A20" s="76" t="s">
        <v>31</v>
      </c>
      <c r="B20" s="77" t="s">
        <v>32</v>
      </c>
      <c r="C20" s="78" t="s">
        <v>33</v>
      </c>
    </row>
    <row r="21" spans="1:3" ht="39" customHeight="1">
      <c r="A21" s="79" t="s">
        <v>34</v>
      </c>
      <c r="B21" s="80" t="s">
        <v>46</v>
      </c>
      <c r="C21" s="81" t="s">
        <v>47</v>
      </c>
    </row>
    <row r="22" spans="1:3" ht="34.5" customHeight="1">
      <c r="A22" s="79" t="s">
        <v>9</v>
      </c>
      <c r="B22" s="80" t="s">
        <v>48</v>
      </c>
      <c r="C22" s="81" t="s">
        <v>49</v>
      </c>
    </row>
    <row r="23" spans="1:3" ht="21" customHeight="1">
      <c r="A23" s="82" t="s">
        <v>63</v>
      </c>
      <c r="B23" s="83" t="s">
        <v>50</v>
      </c>
      <c r="C23" s="81" t="s">
        <v>35</v>
      </c>
    </row>
    <row r="24" spans="1:3" ht="40.5" customHeight="1">
      <c r="A24" s="82" t="s">
        <v>8</v>
      </c>
      <c r="B24" s="83" t="s">
        <v>51</v>
      </c>
      <c r="C24" s="81" t="s">
        <v>36</v>
      </c>
    </row>
    <row r="25" spans="1:3" ht="27" customHeight="1">
      <c r="A25" s="82" t="s">
        <v>37</v>
      </c>
      <c r="B25" s="83" t="s">
        <v>52</v>
      </c>
      <c r="C25" s="81" t="s">
        <v>35</v>
      </c>
    </row>
    <row r="26" spans="1:3" ht="33" customHeight="1">
      <c r="A26" s="82" t="s">
        <v>10</v>
      </c>
      <c r="B26" s="29" t="s">
        <v>53</v>
      </c>
      <c r="C26" s="84">
        <v>1000</v>
      </c>
    </row>
    <row r="27" spans="1:3" ht="33" customHeight="1">
      <c r="A27" s="82" t="s">
        <v>54</v>
      </c>
      <c r="B27" s="29" t="s">
        <v>55</v>
      </c>
      <c r="C27" s="85">
        <v>0.2</v>
      </c>
    </row>
    <row r="28" spans="1:3" ht="34.5" customHeight="1">
      <c r="A28" s="86" t="s">
        <v>56</v>
      </c>
      <c r="B28" s="83" t="s">
        <v>57</v>
      </c>
      <c r="C28" s="84">
        <v>500</v>
      </c>
    </row>
    <row r="29" spans="1:3" ht="32.25" customHeight="1">
      <c r="A29" s="82" t="s">
        <v>11</v>
      </c>
      <c r="B29" s="83" t="s">
        <v>38</v>
      </c>
      <c r="C29" s="81" t="s">
        <v>39</v>
      </c>
    </row>
    <row r="30" spans="1:3" ht="32.25" customHeight="1">
      <c r="A30" s="82" t="s">
        <v>65</v>
      </c>
      <c r="B30" s="83" t="s">
        <v>66</v>
      </c>
      <c r="C30" s="81" t="s">
        <v>68</v>
      </c>
    </row>
    <row r="31" spans="1:3" ht="38.25">
      <c r="A31" s="87" t="s">
        <v>26</v>
      </c>
      <c r="B31" s="81" t="s">
        <v>67</v>
      </c>
      <c r="C31" s="81" t="s">
        <v>40</v>
      </c>
    </row>
  </sheetData>
  <sheetProtection selectLockedCells="1"/>
  <mergeCells count="14">
    <mergeCell ref="A15:B15"/>
    <mergeCell ref="A16:B16"/>
    <mergeCell ref="A17:B17"/>
    <mergeCell ref="A18:B18"/>
    <mergeCell ref="A19:B19"/>
    <mergeCell ref="A10:B10"/>
    <mergeCell ref="A14:B14"/>
    <mergeCell ref="A2:B2"/>
    <mergeCell ref="A3:B3"/>
    <mergeCell ref="A4:B4"/>
    <mergeCell ref="A5:B5"/>
    <mergeCell ref="A11:B11"/>
    <mergeCell ref="A12:B12"/>
    <mergeCell ref="A13:B13"/>
  </mergeCells>
  <printOptions horizontalCentered="1"/>
  <pageMargins left="0.45" right="0.45" top="0.5" bottom="0.5" header="0.3" footer="0.3"/>
  <pageSetup scale="79" fitToHeight="0" orientation="landscape" r:id="rId1"/>
  <headerFooter>
    <oddHeader>&amp;LGROUP 30204 - Athletic Equipment (Statewide)</oddHeader>
    <oddFooter>&amp;L&amp;F&amp;RPage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G27"/>
  <sheetViews>
    <sheetView showGridLines="0" zoomScaleNormal="100" workbookViewId="0">
      <selection activeCell="A4" sqref="A4:E4"/>
    </sheetView>
  </sheetViews>
  <sheetFormatPr defaultRowHeight="12.75"/>
  <cols>
    <col min="1" max="1" width="22.85546875" style="3" customWidth="1"/>
    <col min="2" max="2" width="65.42578125" style="3" customWidth="1"/>
    <col min="3" max="3" width="41.85546875" style="3" customWidth="1"/>
    <col min="4" max="4" width="39.28515625" style="3" customWidth="1"/>
    <col min="5" max="5" width="42.42578125" style="3" customWidth="1"/>
    <col min="6" max="16384" width="9.140625" style="3"/>
  </cols>
  <sheetData>
    <row r="1" spans="1:7">
      <c r="A1" s="26"/>
      <c r="B1" s="26"/>
      <c r="C1" s="26"/>
      <c r="D1" s="26"/>
      <c r="E1" s="26"/>
    </row>
    <row r="2" spans="1:7" ht="18.75">
      <c r="A2" s="64" t="s">
        <v>62</v>
      </c>
      <c r="B2" s="67" t="str">
        <f>IF('Instructions '!B8="","",'Instructions '!B8)</f>
        <v/>
      </c>
      <c r="C2" s="66"/>
      <c r="D2" s="65"/>
      <c r="E2" s="65"/>
      <c r="F2" s="65"/>
      <c r="G2" s="65"/>
    </row>
    <row r="3" spans="1:7">
      <c r="A3" s="26"/>
      <c r="B3" s="26"/>
      <c r="C3" s="63"/>
      <c r="D3" s="26"/>
      <c r="E3" s="26"/>
    </row>
    <row r="4" spans="1:7" ht="115.5" customHeight="1">
      <c r="A4" s="101" t="s">
        <v>70</v>
      </c>
      <c r="B4" s="101"/>
      <c r="C4" s="101"/>
      <c r="D4" s="101"/>
      <c r="E4" s="101"/>
    </row>
    <row r="5" spans="1:7">
      <c r="A5" s="26"/>
      <c r="B5" s="27"/>
      <c r="C5" s="27"/>
      <c r="D5" s="27"/>
      <c r="E5" s="27"/>
    </row>
    <row r="6" spans="1:7">
      <c r="A6" s="26"/>
      <c r="B6" s="26"/>
      <c r="C6" s="26"/>
      <c r="D6" s="26"/>
      <c r="E6" s="26"/>
    </row>
    <row r="7" spans="1:7" ht="38.25" customHeight="1">
      <c r="A7" s="22"/>
      <c r="B7" s="23" t="s">
        <v>0</v>
      </c>
      <c r="C7" s="30" t="s">
        <v>23</v>
      </c>
      <c r="D7" s="30" t="s">
        <v>24</v>
      </c>
      <c r="E7" s="30" t="s">
        <v>25</v>
      </c>
    </row>
    <row r="8" spans="1:7">
      <c r="A8" s="24">
        <v>1</v>
      </c>
      <c r="B8" s="25" t="s">
        <v>58</v>
      </c>
      <c r="C8" s="33">
        <v>0.2</v>
      </c>
      <c r="D8" s="33">
        <v>0.15</v>
      </c>
      <c r="E8" s="33">
        <v>0.15</v>
      </c>
    </row>
    <row r="9" spans="1:7">
      <c r="A9" s="24">
        <v>2</v>
      </c>
      <c r="B9" s="25"/>
      <c r="C9" s="33"/>
      <c r="D9" s="33"/>
      <c r="E9" s="33"/>
    </row>
    <row r="10" spans="1:7">
      <c r="A10" s="24">
        <v>3</v>
      </c>
      <c r="B10" s="25"/>
      <c r="C10" s="33"/>
      <c r="D10" s="33"/>
      <c r="E10" s="33"/>
    </row>
    <row r="11" spans="1:7">
      <c r="A11" s="24">
        <v>4</v>
      </c>
      <c r="B11" s="25"/>
      <c r="C11" s="33"/>
      <c r="D11" s="33"/>
      <c r="E11" s="33"/>
    </row>
    <row r="12" spans="1:7">
      <c r="A12" s="24">
        <v>5</v>
      </c>
      <c r="B12" s="25"/>
      <c r="C12" s="33"/>
      <c r="D12" s="33"/>
      <c r="E12" s="33"/>
    </row>
    <row r="13" spans="1:7">
      <c r="A13" s="24">
        <v>6</v>
      </c>
      <c r="B13" s="25"/>
      <c r="C13" s="33"/>
      <c r="D13" s="33"/>
      <c r="E13" s="33"/>
    </row>
    <row r="14" spans="1:7">
      <c r="A14" s="24">
        <v>7</v>
      </c>
      <c r="B14" s="25"/>
      <c r="C14" s="33"/>
      <c r="D14" s="33"/>
      <c r="E14" s="33"/>
    </row>
    <row r="15" spans="1:7">
      <c r="A15" s="24">
        <v>8</v>
      </c>
      <c r="B15" s="25"/>
      <c r="C15" s="33"/>
      <c r="D15" s="33"/>
      <c r="E15" s="33"/>
    </row>
    <row r="16" spans="1:7">
      <c r="A16" s="24">
        <v>9</v>
      </c>
      <c r="B16" s="25"/>
      <c r="C16" s="33"/>
      <c r="D16" s="33"/>
      <c r="E16" s="33"/>
    </row>
    <row r="17" spans="1:5">
      <c r="A17" s="24">
        <v>10</v>
      </c>
      <c r="B17" s="25"/>
      <c r="C17" s="33"/>
      <c r="D17" s="33"/>
      <c r="E17" s="33"/>
    </row>
    <row r="18" spans="1:5">
      <c r="A18" s="24">
        <v>11</v>
      </c>
      <c r="B18" s="75"/>
      <c r="C18" s="33"/>
      <c r="D18" s="33"/>
      <c r="E18" s="33"/>
    </row>
    <row r="19" spans="1:5">
      <c r="A19" s="24">
        <v>12</v>
      </c>
      <c r="B19" s="75"/>
      <c r="C19" s="33"/>
      <c r="D19" s="33"/>
      <c r="E19" s="33"/>
    </row>
    <row r="20" spans="1:5">
      <c r="A20" s="24">
        <v>13</v>
      </c>
      <c r="B20" s="75"/>
      <c r="C20" s="33"/>
      <c r="D20" s="33"/>
      <c r="E20" s="33"/>
    </row>
    <row r="21" spans="1:5">
      <c r="A21" s="24">
        <v>14</v>
      </c>
      <c r="B21" s="75"/>
      <c r="C21" s="33"/>
      <c r="D21" s="33"/>
      <c r="E21" s="33"/>
    </row>
    <row r="22" spans="1:5">
      <c r="A22" s="24">
        <v>15</v>
      </c>
      <c r="B22" s="75"/>
      <c r="C22" s="33"/>
      <c r="D22" s="33"/>
      <c r="E22" s="33"/>
    </row>
    <row r="23" spans="1:5">
      <c r="A23" s="24">
        <v>16</v>
      </c>
      <c r="B23" s="75"/>
      <c r="C23" s="33"/>
      <c r="D23" s="33"/>
      <c r="E23" s="33"/>
    </row>
    <row r="24" spans="1:5">
      <c r="A24" s="24">
        <v>17</v>
      </c>
      <c r="B24" s="75"/>
      <c r="C24" s="33"/>
      <c r="D24" s="33"/>
      <c r="E24" s="33"/>
    </row>
    <row r="25" spans="1:5">
      <c r="A25" s="24">
        <v>18</v>
      </c>
      <c r="B25" s="75"/>
      <c r="C25" s="33"/>
      <c r="D25" s="33"/>
      <c r="E25" s="33"/>
    </row>
    <row r="26" spans="1:5">
      <c r="A26" s="24">
        <v>19</v>
      </c>
      <c r="B26" s="75"/>
      <c r="C26" s="33"/>
      <c r="D26" s="33"/>
      <c r="E26" s="33"/>
    </row>
    <row r="27" spans="1:5">
      <c r="A27" s="24">
        <v>20</v>
      </c>
      <c r="B27" s="75"/>
      <c r="C27" s="33"/>
      <c r="D27" s="33"/>
      <c r="E27" s="33"/>
    </row>
  </sheetData>
  <sheetProtection formatRows="0" selectLockedCells="1"/>
  <mergeCells count="1">
    <mergeCell ref="A4:E4"/>
  </mergeCells>
  <printOptions horizontalCentered="1"/>
  <pageMargins left="0.45" right="0.45" top="0.5" bottom="0.5" header="0.3" footer="0.3"/>
  <pageSetup scale="62" fitToHeight="0" orientation="landscape" r:id="rId1"/>
  <headerFooter>
    <oddHeader>&amp;LGROUP 30204 - Athletic Equipment (Statewide)</oddHeader>
    <oddFooter>&amp;L&amp;F&amp;RPage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J4000"/>
  <sheetViews>
    <sheetView showGridLines="0" zoomScale="80" zoomScaleNormal="80" workbookViewId="0"/>
  </sheetViews>
  <sheetFormatPr defaultColWidth="9.140625" defaultRowHeight="12.75"/>
  <cols>
    <col min="1" max="1" width="37" style="51" customWidth="1"/>
    <col min="2" max="2" width="42.85546875" style="46" customWidth="1"/>
    <col min="3" max="3" width="45.28515625" style="46" customWidth="1"/>
    <col min="4" max="4" width="36" style="27" customWidth="1"/>
    <col min="5" max="5" width="23.28515625" style="46" bestFit="1" customWidth="1"/>
    <col min="6" max="6" width="17" style="51" customWidth="1"/>
    <col min="7" max="7" width="18.42578125" style="51" customWidth="1"/>
    <col min="8" max="8" width="22.140625" style="51" customWidth="1"/>
    <col min="9" max="9" width="22" style="70" customWidth="1"/>
    <col min="10" max="10" width="27.5703125" style="46" customWidth="1"/>
    <col min="11" max="16384" width="9.140625" style="46"/>
  </cols>
  <sheetData>
    <row r="1" spans="1:10" ht="49.5" customHeight="1">
      <c r="A1" s="88" t="s">
        <v>61</v>
      </c>
      <c r="B1" s="46" t="str">
        <f>IF('Instructions '!B8="","",'Instructions '!B8)</f>
        <v/>
      </c>
    </row>
    <row r="2" spans="1:10" s="2" customFormat="1" ht="43.5" customHeight="1">
      <c r="A2" s="1" t="s">
        <v>3</v>
      </c>
      <c r="B2" s="1" t="s">
        <v>0</v>
      </c>
      <c r="C2" s="1" t="s">
        <v>63</v>
      </c>
      <c r="D2" s="1" t="s">
        <v>8</v>
      </c>
      <c r="E2" s="1" t="s">
        <v>64</v>
      </c>
      <c r="F2" s="1" t="s">
        <v>5</v>
      </c>
      <c r="G2" s="1" t="s">
        <v>54</v>
      </c>
      <c r="H2" s="1" t="s">
        <v>59</v>
      </c>
      <c r="I2" s="68" t="s">
        <v>21</v>
      </c>
      <c r="J2" s="73" t="s">
        <v>26</v>
      </c>
    </row>
    <row r="3" spans="1:10" s="51" customFormat="1">
      <c r="A3" s="72"/>
      <c r="B3" s="42"/>
      <c r="C3" s="42"/>
      <c r="D3" s="42"/>
      <c r="E3" s="42"/>
      <c r="F3" s="50"/>
      <c r="G3" s="89"/>
      <c r="H3" s="59" t="str">
        <f>IF(F3="","",F3*(1-G3))</f>
        <v/>
      </c>
      <c r="I3" s="69"/>
      <c r="J3" s="72"/>
    </row>
    <row r="4" spans="1:10" s="51" customFormat="1">
      <c r="A4" s="72"/>
      <c r="B4" s="18"/>
      <c r="C4" s="42"/>
      <c r="D4" s="42"/>
      <c r="E4" s="42"/>
      <c r="F4" s="50"/>
      <c r="G4" s="89"/>
      <c r="H4" s="59" t="str">
        <f t="shared" ref="H4:H67" si="0">IF(F4="","",F4*(1-G4))</f>
        <v/>
      </c>
      <c r="I4" s="69"/>
      <c r="J4" s="72"/>
    </row>
    <row r="5" spans="1:10" s="51" customFormat="1">
      <c r="A5" s="72"/>
      <c r="B5" s="18"/>
      <c r="C5" s="42"/>
      <c r="D5" s="42"/>
      <c r="E5" s="42"/>
      <c r="F5" s="50"/>
      <c r="G5" s="89"/>
      <c r="H5" s="59" t="str">
        <f t="shared" si="0"/>
        <v/>
      </c>
      <c r="I5" s="69"/>
      <c r="J5" s="72"/>
    </row>
    <row r="6" spans="1:10" s="51" customFormat="1">
      <c r="A6" s="72"/>
      <c r="B6" s="18"/>
      <c r="C6" s="42"/>
      <c r="D6" s="42"/>
      <c r="E6" s="42"/>
      <c r="F6" s="50"/>
      <c r="G6" s="89"/>
      <c r="H6" s="59" t="str">
        <f t="shared" si="0"/>
        <v/>
      </c>
      <c r="I6" s="69"/>
      <c r="J6" s="72"/>
    </row>
    <row r="7" spans="1:10" s="51" customFormat="1">
      <c r="A7" s="72"/>
      <c r="B7" s="18"/>
      <c r="C7" s="42"/>
      <c r="D7" s="42"/>
      <c r="E7" s="42"/>
      <c r="F7" s="50"/>
      <c r="G7" s="89"/>
      <c r="H7" s="59" t="str">
        <f t="shared" si="0"/>
        <v/>
      </c>
      <c r="I7" s="69"/>
      <c r="J7" s="72"/>
    </row>
    <row r="8" spans="1:10" s="51" customFormat="1">
      <c r="A8" s="72"/>
      <c r="B8" s="18"/>
      <c r="C8" s="42"/>
      <c r="D8" s="42"/>
      <c r="E8" s="42"/>
      <c r="F8" s="50"/>
      <c r="G8" s="89"/>
      <c r="H8" s="59" t="str">
        <f t="shared" si="0"/>
        <v/>
      </c>
      <c r="I8" s="69"/>
      <c r="J8" s="72"/>
    </row>
    <row r="9" spans="1:10" s="51" customFormat="1">
      <c r="A9" s="72"/>
      <c r="B9" s="18"/>
      <c r="C9" s="42"/>
      <c r="D9" s="42"/>
      <c r="E9" s="42"/>
      <c r="F9" s="50"/>
      <c r="G9" s="89"/>
      <c r="H9" s="59" t="str">
        <f t="shared" si="0"/>
        <v/>
      </c>
      <c r="I9" s="69"/>
      <c r="J9" s="72"/>
    </row>
    <row r="10" spans="1:10" s="51" customFormat="1">
      <c r="A10" s="72"/>
      <c r="B10" s="18"/>
      <c r="C10" s="42"/>
      <c r="D10" s="42"/>
      <c r="E10" s="42"/>
      <c r="F10" s="50"/>
      <c r="G10" s="89"/>
      <c r="H10" s="59" t="str">
        <f t="shared" si="0"/>
        <v/>
      </c>
      <c r="I10" s="69"/>
      <c r="J10" s="72"/>
    </row>
    <row r="11" spans="1:10" s="51" customFormat="1">
      <c r="A11" s="72"/>
      <c r="B11" s="18"/>
      <c r="C11" s="42"/>
      <c r="D11" s="42"/>
      <c r="E11" s="42"/>
      <c r="F11" s="50"/>
      <c r="G11" s="89"/>
      <c r="H11" s="59" t="str">
        <f t="shared" si="0"/>
        <v/>
      </c>
      <c r="I11" s="69"/>
      <c r="J11" s="72"/>
    </row>
    <row r="12" spans="1:10" s="51" customFormat="1">
      <c r="A12" s="72"/>
      <c r="B12" s="18"/>
      <c r="C12" s="42"/>
      <c r="D12" s="42"/>
      <c r="E12" s="42"/>
      <c r="F12" s="50"/>
      <c r="G12" s="89"/>
      <c r="H12" s="59" t="str">
        <f t="shared" si="0"/>
        <v/>
      </c>
      <c r="I12" s="69"/>
      <c r="J12" s="72"/>
    </row>
    <row r="13" spans="1:10" s="51" customFormat="1">
      <c r="A13" s="72"/>
      <c r="B13" s="18"/>
      <c r="C13" s="42"/>
      <c r="D13" s="42"/>
      <c r="E13" s="42"/>
      <c r="F13" s="50"/>
      <c r="G13" s="89"/>
      <c r="H13" s="59" t="str">
        <f t="shared" si="0"/>
        <v/>
      </c>
      <c r="I13" s="69"/>
      <c r="J13" s="72"/>
    </row>
    <row r="14" spans="1:10" s="51" customFormat="1">
      <c r="A14" s="72"/>
      <c r="B14" s="18"/>
      <c r="C14" s="42"/>
      <c r="D14" s="42"/>
      <c r="E14" s="42"/>
      <c r="F14" s="50"/>
      <c r="G14" s="89"/>
      <c r="H14" s="59" t="str">
        <f t="shared" si="0"/>
        <v/>
      </c>
      <c r="I14" s="69"/>
      <c r="J14" s="72"/>
    </row>
    <row r="15" spans="1:10" s="51" customFormat="1">
      <c r="A15" s="72"/>
      <c r="B15" s="18"/>
      <c r="C15" s="42"/>
      <c r="D15" s="42"/>
      <c r="E15" s="42"/>
      <c r="F15" s="50"/>
      <c r="G15" s="89"/>
      <c r="H15" s="59" t="str">
        <f t="shared" si="0"/>
        <v/>
      </c>
      <c r="I15" s="69"/>
      <c r="J15" s="72"/>
    </row>
    <row r="16" spans="1:10" s="51" customFormat="1">
      <c r="A16" s="72"/>
      <c r="B16" s="18"/>
      <c r="C16" s="42"/>
      <c r="D16" s="42"/>
      <c r="E16" s="42"/>
      <c r="F16" s="50"/>
      <c r="G16" s="89"/>
      <c r="H16" s="59" t="str">
        <f t="shared" si="0"/>
        <v/>
      </c>
      <c r="I16" s="69"/>
      <c r="J16" s="72"/>
    </row>
    <row r="17" spans="1:10" s="51" customFormat="1">
      <c r="A17" s="72"/>
      <c r="B17" s="18"/>
      <c r="C17" s="42"/>
      <c r="D17" s="42"/>
      <c r="E17" s="42"/>
      <c r="F17" s="50"/>
      <c r="G17" s="89"/>
      <c r="H17" s="59" t="str">
        <f t="shared" si="0"/>
        <v/>
      </c>
      <c r="I17" s="69"/>
      <c r="J17" s="72"/>
    </row>
    <row r="18" spans="1:10" s="51" customFormat="1">
      <c r="A18" s="72"/>
      <c r="B18" s="18"/>
      <c r="C18" s="42"/>
      <c r="D18" s="42"/>
      <c r="E18" s="42"/>
      <c r="F18" s="50"/>
      <c r="G18" s="89"/>
      <c r="H18" s="59" t="str">
        <f t="shared" si="0"/>
        <v/>
      </c>
      <c r="I18" s="69"/>
      <c r="J18" s="72"/>
    </row>
    <row r="19" spans="1:10" s="51" customFormat="1">
      <c r="A19" s="72"/>
      <c r="B19" s="18"/>
      <c r="C19" s="42"/>
      <c r="D19" s="42"/>
      <c r="E19" s="42"/>
      <c r="F19" s="50"/>
      <c r="G19" s="89"/>
      <c r="H19" s="59" t="str">
        <f t="shared" si="0"/>
        <v/>
      </c>
      <c r="I19" s="69"/>
      <c r="J19" s="72"/>
    </row>
    <row r="20" spans="1:10" s="51" customFormat="1">
      <c r="A20" s="72"/>
      <c r="B20" s="18"/>
      <c r="C20" s="42"/>
      <c r="D20" s="42"/>
      <c r="E20" s="42"/>
      <c r="F20" s="50"/>
      <c r="G20" s="89"/>
      <c r="H20" s="59" t="str">
        <f t="shared" si="0"/>
        <v/>
      </c>
      <c r="I20" s="69"/>
      <c r="J20" s="72"/>
    </row>
    <row r="21" spans="1:10" s="51" customFormat="1">
      <c r="A21" s="72"/>
      <c r="B21" s="18"/>
      <c r="C21" s="42"/>
      <c r="D21" s="42"/>
      <c r="E21" s="42"/>
      <c r="F21" s="50"/>
      <c r="G21" s="89"/>
      <c r="H21" s="59" t="str">
        <f t="shared" si="0"/>
        <v/>
      </c>
      <c r="I21" s="69"/>
      <c r="J21" s="72"/>
    </row>
    <row r="22" spans="1:10" s="51" customFormat="1">
      <c r="A22" s="72"/>
      <c r="B22" s="18"/>
      <c r="C22" s="42"/>
      <c r="D22" s="42"/>
      <c r="E22" s="42"/>
      <c r="F22" s="50"/>
      <c r="G22" s="89"/>
      <c r="H22" s="59" t="str">
        <f t="shared" si="0"/>
        <v/>
      </c>
      <c r="I22" s="69"/>
      <c r="J22" s="72"/>
    </row>
    <row r="23" spans="1:10" s="51" customFormat="1">
      <c r="A23" s="72"/>
      <c r="B23" s="18"/>
      <c r="C23" s="42"/>
      <c r="D23" s="42"/>
      <c r="E23" s="42"/>
      <c r="F23" s="50"/>
      <c r="G23" s="89"/>
      <c r="H23" s="59" t="str">
        <f t="shared" si="0"/>
        <v/>
      </c>
      <c r="I23" s="69"/>
      <c r="J23" s="72"/>
    </row>
    <row r="24" spans="1:10" s="51" customFormat="1">
      <c r="A24" s="72"/>
      <c r="B24" s="18"/>
      <c r="C24" s="42"/>
      <c r="D24" s="42"/>
      <c r="E24" s="42"/>
      <c r="F24" s="50"/>
      <c r="G24" s="89"/>
      <c r="H24" s="59" t="str">
        <f t="shared" si="0"/>
        <v/>
      </c>
      <c r="I24" s="69"/>
      <c r="J24" s="72"/>
    </row>
    <row r="25" spans="1:10" s="51" customFormat="1">
      <c r="A25" s="72"/>
      <c r="B25" s="18"/>
      <c r="C25" s="42"/>
      <c r="D25" s="42"/>
      <c r="E25" s="42"/>
      <c r="F25" s="50"/>
      <c r="G25" s="89"/>
      <c r="H25" s="59" t="str">
        <f t="shared" si="0"/>
        <v/>
      </c>
      <c r="I25" s="69"/>
      <c r="J25" s="72"/>
    </row>
    <row r="26" spans="1:10" s="51" customFormat="1">
      <c r="A26" s="72"/>
      <c r="B26" s="18"/>
      <c r="C26" s="42"/>
      <c r="D26" s="42"/>
      <c r="E26" s="42"/>
      <c r="F26" s="50"/>
      <c r="G26" s="89"/>
      <c r="H26" s="59" t="str">
        <f t="shared" si="0"/>
        <v/>
      </c>
      <c r="I26" s="69"/>
      <c r="J26" s="72"/>
    </row>
    <row r="27" spans="1:10" s="51" customFormat="1">
      <c r="A27" s="72"/>
      <c r="B27" s="18"/>
      <c r="C27" s="42"/>
      <c r="D27" s="42"/>
      <c r="E27" s="42"/>
      <c r="F27" s="50"/>
      <c r="G27" s="89"/>
      <c r="H27" s="59" t="str">
        <f t="shared" si="0"/>
        <v/>
      </c>
      <c r="I27" s="69"/>
      <c r="J27" s="72"/>
    </row>
    <row r="28" spans="1:10" s="51" customFormat="1">
      <c r="A28" s="72"/>
      <c r="B28" s="18"/>
      <c r="C28" s="42"/>
      <c r="D28" s="42"/>
      <c r="E28" s="42"/>
      <c r="F28" s="50"/>
      <c r="G28" s="89"/>
      <c r="H28" s="59" t="str">
        <f t="shared" si="0"/>
        <v/>
      </c>
      <c r="I28" s="69"/>
      <c r="J28" s="72"/>
    </row>
    <row r="29" spans="1:10" s="51" customFormat="1">
      <c r="A29" s="72"/>
      <c r="B29" s="18"/>
      <c r="C29" s="42"/>
      <c r="D29" s="42"/>
      <c r="E29" s="42"/>
      <c r="F29" s="50"/>
      <c r="G29" s="89"/>
      <c r="H29" s="59" t="str">
        <f t="shared" si="0"/>
        <v/>
      </c>
      <c r="I29" s="69"/>
      <c r="J29" s="72"/>
    </row>
    <row r="30" spans="1:10" s="51" customFormat="1">
      <c r="A30" s="72"/>
      <c r="B30" s="18"/>
      <c r="C30" s="42"/>
      <c r="D30" s="42"/>
      <c r="E30" s="42"/>
      <c r="F30" s="50"/>
      <c r="G30" s="89"/>
      <c r="H30" s="59" t="str">
        <f t="shared" si="0"/>
        <v/>
      </c>
      <c r="I30" s="69"/>
      <c r="J30" s="72"/>
    </row>
    <row r="31" spans="1:10" s="51" customFormat="1">
      <c r="A31" s="72"/>
      <c r="B31" s="18"/>
      <c r="C31" s="42"/>
      <c r="D31" s="42"/>
      <c r="E31" s="42"/>
      <c r="F31" s="50"/>
      <c r="G31" s="89"/>
      <c r="H31" s="59" t="str">
        <f t="shared" si="0"/>
        <v/>
      </c>
      <c r="I31" s="69"/>
      <c r="J31" s="72"/>
    </row>
    <row r="32" spans="1:10" s="51" customFormat="1">
      <c r="A32" s="72"/>
      <c r="B32" s="18"/>
      <c r="C32" s="42"/>
      <c r="D32" s="42"/>
      <c r="E32" s="42"/>
      <c r="F32" s="50"/>
      <c r="G32" s="89"/>
      <c r="H32" s="59" t="str">
        <f t="shared" si="0"/>
        <v/>
      </c>
      <c r="I32" s="69"/>
      <c r="J32" s="72"/>
    </row>
    <row r="33" spans="1:10" s="51" customFormat="1">
      <c r="A33" s="72"/>
      <c r="B33" s="18"/>
      <c r="C33" s="42"/>
      <c r="D33" s="42"/>
      <c r="E33" s="42"/>
      <c r="F33" s="50"/>
      <c r="G33" s="89"/>
      <c r="H33" s="59" t="str">
        <f t="shared" si="0"/>
        <v/>
      </c>
      <c r="I33" s="69"/>
      <c r="J33" s="72"/>
    </row>
    <row r="34" spans="1:10" s="51" customFormat="1">
      <c r="A34" s="72"/>
      <c r="B34" s="18"/>
      <c r="C34" s="42"/>
      <c r="D34" s="42"/>
      <c r="E34" s="42"/>
      <c r="F34" s="50"/>
      <c r="G34" s="89"/>
      <c r="H34" s="59" t="str">
        <f t="shared" si="0"/>
        <v/>
      </c>
      <c r="I34" s="69"/>
      <c r="J34" s="72"/>
    </row>
    <row r="35" spans="1:10" s="51" customFormat="1">
      <c r="A35" s="72"/>
      <c r="B35" s="18"/>
      <c r="C35" s="42"/>
      <c r="D35" s="42"/>
      <c r="E35" s="42"/>
      <c r="F35" s="50"/>
      <c r="G35" s="89"/>
      <c r="H35" s="59" t="str">
        <f t="shared" si="0"/>
        <v/>
      </c>
      <c r="I35" s="69"/>
      <c r="J35" s="72"/>
    </row>
    <row r="36" spans="1:10" s="51" customFormat="1">
      <c r="A36" s="72"/>
      <c r="B36" s="18"/>
      <c r="C36" s="42"/>
      <c r="D36" s="42"/>
      <c r="E36" s="42"/>
      <c r="F36" s="50"/>
      <c r="G36" s="89"/>
      <c r="H36" s="59" t="str">
        <f t="shared" si="0"/>
        <v/>
      </c>
      <c r="I36" s="69"/>
      <c r="J36" s="72"/>
    </row>
    <row r="37" spans="1:10" s="51" customFormat="1">
      <c r="A37" s="72"/>
      <c r="B37" s="18"/>
      <c r="C37" s="42"/>
      <c r="D37" s="42"/>
      <c r="E37" s="42"/>
      <c r="F37" s="50"/>
      <c r="G37" s="89"/>
      <c r="H37" s="59" t="str">
        <f t="shared" si="0"/>
        <v/>
      </c>
      <c r="I37" s="69"/>
      <c r="J37" s="72"/>
    </row>
    <row r="38" spans="1:10" s="51" customFormat="1">
      <c r="A38" s="72"/>
      <c r="B38" s="18"/>
      <c r="C38" s="42"/>
      <c r="D38" s="42"/>
      <c r="E38" s="42"/>
      <c r="F38" s="50"/>
      <c r="G38" s="89"/>
      <c r="H38" s="59" t="str">
        <f t="shared" si="0"/>
        <v/>
      </c>
      <c r="I38" s="69"/>
      <c r="J38" s="72"/>
    </row>
    <row r="39" spans="1:10" s="51" customFormat="1">
      <c r="A39" s="72"/>
      <c r="B39" s="18"/>
      <c r="C39" s="42"/>
      <c r="D39" s="42"/>
      <c r="E39" s="42"/>
      <c r="F39" s="50"/>
      <c r="G39" s="89"/>
      <c r="H39" s="59" t="str">
        <f t="shared" si="0"/>
        <v/>
      </c>
      <c r="I39" s="69"/>
      <c r="J39" s="72"/>
    </row>
    <row r="40" spans="1:10" s="51" customFormat="1">
      <c r="A40" s="72"/>
      <c r="B40" s="18"/>
      <c r="C40" s="42"/>
      <c r="D40" s="42"/>
      <c r="E40" s="42"/>
      <c r="F40" s="50"/>
      <c r="G40" s="89"/>
      <c r="H40" s="59" t="str">
        <f t="shared" si="0"/>
        <v/>
      </c>
      <c r="I40" s="69"/>
      <c r="J40" s="72"/>
    </row>
    <row r="41" spans="1:10" s="51" customFormat="1">
      <c r="A41" s="72"/>
      <c r="B41" s="18"/>
      <c r="C41" s="42"/>
      <c r="D41" s="42"/>
      <c r="E41" s="42"/>
      <c r="F41" s="50"/>
      <c r="G41" s="89"/>
      <c r="H41" s="59" t="str">
        <f t="shared" si="0"/>
        <v/>
      </c>
      <c r="I41" s="69"/>
      <c r="J41" s="72"/>
    </row>
    <row r="42" spans="1:10" s="51" customFormat="1">
      <c r="A42" s="72"/>
      <c r="B42" s="18"/>
      <c r="C42" s="42"/>
      <c r="D42" s="42"/>
      <c r="E42" s="42"/>
      <c r="F42" s="50"/>
      <c r="G42" s="89"/>
      <c r="H42" s="59" t="str">
        <f t="shared" si="0"/>
        <v/>
      </c>
      <c r="I42" s="69"/>
      <c r="J42" s="72"/>
    </row>
    <row r="43" spans="1:10" s="51" customFormat="1">
      <c r="A43" s="72"/>
      <c r="B43" s="18"/>
      <c r="C43" s="42"/>
      <c r="D43" s="42"/>
      <c r="E43" s="42"/>
      <c r="F43" s="50"/>
      <c r="G43" s="89"/>
      <c r="H43" s="59" t="str">
        <f t="shared" si="0"/>
        <v/>
      </c>
      <c r="I43" s="69"/>
      <c r="J43" s="72"/>
    </row>
    <row r="44" spans="1:10" s="51" customFormat="1">
      <c r="A44" s="72"/>
      <c r="B44" s="18"/>
      <c r="C44" s="42"/>
      <c r="D44" s="42"/>
      <c r="E44" s="42"/>
      <c r="F44" s="50"/>
      <c r="G44" s="89"/>
      <c r="H44" s="59" t="str">
        <f t="shared" si="0"/>
        <v/>
      </c>
      <c r="I44" s="69"/>
      <c r="J44" s="72"/>
    </row>
    <row r="45" spans="1:10" s="51" customFormat="1">
      <c r="A45" s="72"/>
      <c r="B45" s="18"/>
      <c r="C45" s="42"/>
      <c r="D45" s="42"/>
      <c r="E45" s="42"/>
      <c r="F45" s="50"/>
      <c r="G45" s="89"/>
      <c r="H45" s="59" t="str">
        <f t="shared" si="0"/>
        <v/>
      </c>
      <c r="I45" s="69"/>
      <c r="J45" s="72"/>
    </row>
    <row r="46" spans="1:10" s="51" customFormat="1">
      <c r="A46" s="72"/>
      <c r="B46" s="18"/>
      <c r="C46" s="42"/>
      <c r="D46" s="42"/>
      <c r="E46" s="42"/>
      <c r="F46" s="50"/>
      <c r="G46" s="89"/>
      <c r="H46" s="59" t="str">
        <f t="shared" si="0"/>
        <v/>
      </c>
      <c r="I46" s="69"/>
      <c r="J46" s="72"/>
    </row>
    <row r="47" spans="1:10" s="51" customFormat="1">
      <c r="A47" s="72"/>
      <c r="B47" s="18"/>
      <c r="C47" s="42"/>
      <c r="D47" s="42"/>
      <c r="E47" s="42"/>
      <c r="F47" s="50"/>
      <c r="G47" s="89"/>
      <c r="H47" s="59" t="str">
        <f t="shared" si="0"/>
        <v/>
      </c>
      <c r="I47" s="69"/>
      <c r="J47" s="72"/>
    </row>
    <row r="48" spans="1:10" s="51" customFormat="1">
      <c r="A48" s="72"/>
      <c r="B48" s="18"/>
      <c r="C48" s="42"/>
      <c r="D48" s="42"/>
      <c r="E48" s="42"/>
      <c r="F48" s="50"/>
      <c r="G48" s="89"/>
      <c r="H48" s="59" t="str">
        <f t="shared" si="0"/>
        <v/>
      </c>
      <c r="I48" s="69"/>
      <c r="J48" s="72"/>
    </row>
    <row r="49" spans="1:10" s="51" customFormat="1">
      <c r="A49" s="72"/>
      <c r="B49" s="18"/>
      <c r="C49" s="42"/>
      <c r="D49" s="42"/>
      <c r="E49" s="42"/>
      <c r="F49" s="50"/>
      <c r="G49" s="89"/>
      <c r="H49" s="59" t="str">
        <f t="shared" si="0"/>
        <v/>
      </c>
      <c r="I49" s="69"/>
      <c r="J49" s="72"/>
    </row>
    <row r="50" spans="1:10" s="51" customFormat="1">
      <c r="A50" s="72"/>
      <c r="B50" s="18"/>
      <c r="C50" s="42"/>
      <c r="D50" s="42"/>
      <c r="E50" s="42"/>
      <c r="F50" s="50"/>
      <c r="G50" s="89"/>
      <c r="H50" s="59" t="str">
        <f t="shared" si="0"/>
        <v/>
      </c>
      <c r="I50" s="69"/>
      <c r="J50" s="72"/>
    </row>
    <row r="51" spans="1:10" s="51" customFormat="1">
      <c r="A51" s="72"/>
      <c r="B51" s="18"/>
      <c r="C51" s="42"/>
      <c r="D51" s="42"/>
      <c r="E51" s="42"/>
      <c r="F51" s="50"/>
      <c r="G51" s="89"/>
      <c r="H51" s="59" t="str">
        <f t="shared" si="0"/>
        <v/>
      </c>
      <c r="I51" s="69"/>
      <c r="J51" s="72"/>
    </row>
    <row r="52" spans="1:10" s="51" customFormat="1">
      <c r="A52" s="72"/>
      <c r="B52" s="18"/>
      <c r="C52" s="42"/>
      <c r="D52" s="42"/>
      <c r="E52" s="42"/>
      <c r="F52" s="50"/>
      <c r="G52" s="89"/>
      <c r="H52" s="59" t="str">
        <f t="shared" si="0"/>
        <v/>
      </c>
      <c r="I52" s="69"/>
      <c r="J52" s="72"/>
    </row>
    <row r="53" spans="1:10" s="51" customFormat="1">
      <c r="A53" s="72"/>
      <c r="B53" s="18"/>
      <c r="C53" s="42"/>
      <c r="D53" s="42"/>
      <c r="E53" s="42"/>
      <c r="F53" s="50"/>
      <c r="G53" s="89"/>
      <c r="H53" s="59" t="str">
        <f t="shared" si="0"/>
        <v/>
      </c>
      <c r="I53" s="69"/>
      <c r="J53" s="72"/>
    </row>
    <row r="54" spans="1:10" s="51" customFormat="1">
      <c r="A54" s="72"/>
      <c r="B54" s="18"/>
      <c r="C54" s="42"/>
      <c r="D54" s="42"/>
      <c r="E54" s="42"/>
      <c r="F54" s="50"/>
      <c r="G54" s="89"/>
      <c r="H54" s="59" t="str">
        <f t="shared" si="0"/>
        <v/>
      </c>
      <c r="I54" s="69"/>
      <c r="J54" s="72"/>
    </row>
    <row r="55" spans="1:10" s="51" customFormat="1">
      <c r="A55" s="72"/>
      <c r="B55" s="18"/>
      <c r="C55" s="42"/>
      <c r="D55" s="42"/>
      <c r="E55" s="42"/>
      <c r="F55" s="50"/>
      <c r="G55" s="89"/>
      <c r="H55" s="59" t="str">
        <f t="shared" si="0"/>
        <v/>
      </c>
      <c r="I55" s="69"/>
      <c r="J55" s="72"/>
    </row>
    <row r="56" spans="1:10" s="51" customFormat="1">
      <c r="A56" s="72"/>
      <c r="B56" s="18"/>
      <c r="C56" s="42"/>
      <c r="D56" s="42"/>
      <c r="E56" s="42"/>
      <c r="F56" s="50"/>
      <c r="G56" s="89"/>
      <c r="H56" s="59" t="str">
        <f t="shared" si="0"/>
        <v/>
      </c>
      <c r="I56" s="69"/>
      <c r="J56" s="72"/>
    </row>
    <row r="57" spans="1:10" s="51" customFormat="1">
      <c r="A57" s="72"/>
      <c r="B57" s="18"/>
      <c r="C57" s="42"/>
      <c r="D57" s="42"/>
      <c r="E57" s="42"/>
      <c r="F57" s="50"/>
      <c r="G57" s="89"/>
      <c r="H57" s="59" t="str">
        <f t="shared" si="0"/>
        <v/>
      </c>
      <c r="I57" s="69"/>
      <c r="J57" s="72"/>
    </row>
    <row r="58" spans="1:10" s="51" customFormat="1">
      <c r="A58" s="72"/>
      <c r="B58" s="18"/>
      <c r="C58" s="42"/>
      <c r="D58" s="42"/>
      <c r="E58" s="42"/>
      <c r="F58" s="50"/>
      <c r="G58" s="89"/>
      <c r="H58" s="59" t="str">
        <f t="shared" si="0"/>
        <v/>
      </c>
      <c r="I58" s="69"/>
      <c r="J58" s="72"/>
    </row>
    <row r="59" spans="1:10" s="51" customFormat="1">
      <c r="A59" s="72"/>
      <c r="B59" s="18"/>
      <c r="C59" s="42"/>
      <c r="D59" s="42"/>
      <c r="E59" s="42"/>
      <c r="F59" s="50"/>
      <c r="G59" s="89"/>
      <c r="H59" s="59" t="str">
        <f t="shared" si="0"/>
        <v/>
      </c>
      <c r="I59" s="69"/>
      <c r="J59" s="72"/>
    </row>
    <row r="60" spans="1:10" s="51" customFormat="1">
      <c r="A60" s="72"/>
      <c r="B60" s="18"/>
      <c r="C60" s="42"/>
      <c r="D60" s="42"/>
      <c r="E60" s="42"/>
      <c r="F60" s="50"/>
      <c r="G60" s="89"/>
      <c r="H60" s="59" t="str">
        <f t="shared" si="0"/>
        <v/>
      </c>
      <c r="I60" s="69"/>
      <c r="J60" s="72"/>
    </row>
    <row r="61" spans="1:10" s="51" customFormat="1">
      <c r="A61" s="72"/>
      <c r="B61" s="18"/>
      <c r="C61" s="42"/>
      <c r="D61" s="42"/>
      <c r="E61" s="42"/>
      <c r="F61" s="50"/>
      <c r="G61" s="89"/>
      <c r="H61" s="59" t="str">
        <f t="shared" si="0"/>
        <v/>
      </c>
      <c r="I61" s="69"/>
      <c r="J61" s="72"/>
    </row>
    <row r="62" spans="1:10" s="51" customFormat="1">
      <c r="A62" s="72"/>
      <c r="B62" s="18"/>
      <c r="C62" s="42"/>
      <c r="D62" s="42"/>
      <c r="E62" s="42"/>
      <c r="F62" s="50"/>
      <c r="G62" s="89"/>
      <c r="H62" s="59" t="str">
        <f t="shared" si="0"/>
        <v/>
      </c>
      <c r="I62" s="69"/>
      <c r="J62" s="72"/>
    </row>
    <row r="63" spans="1:10" s="51" customFormat="1">
      <c r="A63" s="72"/>
      <c r="B63" s="18"/>
      <c r="C63" s="42"/>
      <c r="D63" s="42"/>
      <c r="E63" s="42"/>
      <c r="F63" s="50"/>
      <c r="G63" s="89"/>
      <c r="H63" s="59" t="str">
        <f t="shared" si="0"/>
        <v/>
      </c>
      <c r="I63" s="69"/>
      <c r="J63" s="72"/>
    </row>
    <row r="64" spans="1:10" s="51" customFormat="1">
      <c r="A64" s="72"/>
      <c r="B64" s="18"/>
      <c r="C64" s="42"/>
      <c r="D64" s="42"/>
      <c r="E64" s="42"/>
      <c r="F64" s="50"/>
      <c r="G64" s="89"/>
      <c r="H64" s="59" t="str">
        <f t="shared" si="0"/>
        <v/>
      </c>
      <c r="I64" s="69"/>
      <c r="J64" s="72"/>
    </row>
    <row r="65" spans="1:10" s="51" customFormat="1">
      <c r="A65" s="72"/>
      <c r="B65" s="18"/>
      <c r="C65" s="42"/>
      <c r="D65" s="42"/>
      <c r="E65" s="42"/>
      <c r="F65" s="50"/>
      <c r="G65" s="89"/>
      <c r="H65" s="59" t="str">
        <f t="shared" si="0"/>
        <v/>
      </c>
      <c r="I65" s="69"/>
      <c r="J65" s="72"/>
    </row>
    <row r="66" spans="1:10" s="51" customFormat="1">
      <c r="A66" s="72"/>
      <c r="B66" s="18"/>
      <c r="C66" s="42"/>
      <c r="D66" s="42"/>
      <c r="E66" s="42"/>
      <c r="F66" s="50"/>
      <c r="G66" s="89"/>
      <c r="H66" s="59" t="str">
        <f t="shared" si="0"/>
        <v/>
      </c>
      <c r="I66" s="69"/>
      <c r="J66" s="72"/>
    </row>
    <row r="67" spans="1:10" s="51" customFormat="1">
      <c r="A67" s="72"/>
      <c r="B67" s="18"/>
      <c r="C67" s="42"/>
      <c r="D67" s="42"/>
      <c r="E67" s="42"/>
      <c r="F67" s="50"/>
      <c r="G67" s="89"/>
      <c r="H67" s="59" t="str">
        <f t="shared" si="0"/>
        <v/>
      </c>
      <c r="I67" s="69"/>
      <c r="J67" s="72"/>
    </row>
    <row r="68" spans="1:10" s="51" customFormat="1">
      <c r="A68" s="72"/>
      <c r="B68" s="18"/>
      <c r="C68" s="42"/>
      <c r="D68" s="42"/>
      <c r="E68" s="42"/>
      <c r="F68" s="50"/>
      <c r="G68" s="89"/>
      <c r="H68" s="59" t="str">
        <f t="shared" ref="H68:H131" si="1">IF(F68="","",F68*(1-G68))</f>
        <v/>
      </c>
      <c r="I68" s="69"/>
      <c r="J68" s="72"/>
    </row>
    <row r="69" spans="1:10" s="51" customFormat="1">
      <c r="A69" s="72"/>
      <c r="B69" s="18"/>
      <c r="C69" s="42"/>
      <c r="D69" s="42"/>
      <c r="E69" s="42"/>
      <c r="F69" s="50"/>
      <c r="G69" s="89"/>
      <c r="H69" s="59" t="str">
        <f t="shared" si="1"/>
        <v/>
      </c>
      <c r="I69" s="69"/>
      <c r="J69" s="72"/>
    </row>
    <row r="70" spans="1:10" s="51" customFormat="1">
      <c r="A70" s="72"/>
      <c r="B70" s="18"/>
      <c r="C70" s="42"/>
      <c r="D70" s="42"/>
      <c r="E70" s="42"/>
      <c r="F70" s="50"/>
      <c r="G70" s="89"/>
      <c r="H70" s="59" t="str">
        <f t="shared" si="1"/>
        <v/>
      </c>
      <c r="I70" s="69"/>
      <c r="J70" s="72"/>
    </row>
    <row r="71" spans="1:10" s="51" customFormat="1">
      <c r="A71" s="72"/>
      <c r="B71" s="18"/>
      <c r="C71" s="42"/>
      <c r="D71" s="42"/>
      <c r="E71" s="42"/>
      <c r="F71" s="50"/>
      <c r="G71" s="89"/>
      <c r="H71" s="59" t="str">
        <f t="shared" si="1"/>
        <v/>
      </c>
      <c r="I71" s="69"/>
      <c r="J71" s="72"/>
    </row>
    <row r="72" spans="1:10" s="51" customFormat="1">
      <c r="A72" s="72"/>
      <c r="B72" s="18"/>
      <c r="C72" s="42"/>
      <c r="D72" s="42"/>
      <c r="E72" s="42"/>
      <c r="F72" s="50"/>
      <c r="G72" s="89"/>
      <c r="H72" s="59" t="str">
        <f t="shared" si="1"/>
        <v/>
      </c>
      <c r="I72" s="69"/>
      <c r="J72" s="72"/>
    </row>
    <row r="73" spans="1:10" s="51" customFormat="1">
      <c r="A73" s="72"/>
      <c r="B73" s="18"/>
      <c r="C73" s="42"/>
      <c r="D73" s="42"/>
      <c r="E73" s="42"/>
      <c r="F73" s="50"/>
      <c r="G73" s="89"/>
      <c r="H73" s="59" t="str">
        <f t="shared" si="1"/>
        <v/>
      </c>
      <c r="I73" s="69"/>
      <c r="J73" s="72"/>
    </row>
    <row r="74" spans="1:10" s="51" customFormat="1">
      <c r="A74" s="72"/>
      <c r="B74" s="18"/>
      <c r="C74" s="42"/>
      <c r="D74" s="42"/>
      <c r="E74" s="42"/>
      <c r="F74" s="50"/>
      <c r="G74" s="89"/>
      <c r="H74" s="59" t="str">
        <f t="shared" si="1"/>
        <v/>
      </c>
      <c r="I74" s="69"/>
      <c r="J74" s="72"/>
    </row>
    <row r="75" spans="1:10" s="51" customFormat="1">
      <c r="A75" s="72"/>
      <c r="B75" s="18"/>
      <c r="C75" s="42"/>
      <c r="D75" s="42"/>
      <c r="E75" s="42"/>
      <c r="F75" s="50"/>
      <c r="G75" s="89"/>
      <c r="H75" s="59" t="str">
        <f t="shared" si="1"/>
        <v/>
      </c>
      <c r="I75" s="69"/>
      <c r="J75" s="72"/>
    </row>
    <row r="76" spans="1:10" s="51" customFormat="1">
      <c r="A76" s="72"/>
      <c r="B76" s="18"/>
      <c r="C76" s="42"/>
      <c r="D76" s="42"/>
      <c r="E76" s="42"/>
      <c r="F76" s="50"/>
      <c r="G76" s="89"/>
      <c r="H76" s="59" t="str">
        <f t="shared" si="1"/>
        <v/>
      </c>
      <c r="I76" s="69"/>
      <c r="J76" s="72"/>
    </row>
    <row r="77" spans="1:10" s="51" customFormat="1">
      <c r="A77" s="72"/>
      <c r="B77" s="18"/>
      <c r="C77" s="42"/>
      <c r="D77" s="42"/>
      <c r="E77" s="42"/>
      <c r="F77" s="50"/>
      <c r="G77" s="89"/>
      <c r="H77" s="59" t="str">
        <f t="shared" si="1"/>
        <v/>
      </c>
      <c r="I77" s="69"/>
      <c r="J77" s="72"/>
    </row>
    <row r="78" spans="1:10" s="51" customFormat="1">
      <c r="A78" s="72"/>
      <c r="B78" s="18"/>
      <c r="C78" s="42"/>
      <c r="D78" s="42"/>
      <c r="E78" s="42"/>
      <c r="F78" s="50"/>
      <c r="G78" s="89"/>
      <c r="H78" s="59" t="str">
        <f t="shared" si="1"/>
        <v/>
      </c>
      <c r="I78" s="69"/>
      <c r="J78" s="72"/>
    </row>
    <row r="79" spans="1:10" s="51" customFormat="1">
      <c r="A79" s="72"/>
      <c r="B79" s="18"/>
      <c r="C79" s="42"/>
      <c r="D79" s="42"/>
      <c r="E79" s="42"/>
      <c r="F79" s="50"/>
      <c r="G79" s="89"/>
      <c r="H79" s="59" t="str">
        <f t="shared" si="1"/>
        <v/>
      </c>
      <c r="I79" s="69"/>
      <c r="J79" s="72"/>
    </row>
    <row r="80" spans="1:10" s="51" customFormat="1">
      <c r="A80" s="72"/>
      <c r="B80" s="18"/>
      <c r="C80" s="42"/>
      <c r="D80" s="42"/>
      <c r="E80" s="42"/>
      <c r="F80" s="50"/>
      <c r="G80" s="89"/>
      <c r="H80" s="59" t="str">
        <f t="shared" si="1"/>
        <v/>
      </c>
      <c r="I80" s="69"/>
      <c r="J80" s="72"/>
    </row>
    <row r="81" spans="1:10" s="51" customFormat="1">
      <c r="A81" s="72"/>
      <c r="B81" s="18"/>
      <c r="C81" s="42"/>
      <c r="D81" s="42"/>
      <c r="E81" s="42"/>
      <c r="F81" s="50"/>
      <c r="G81" s="89"/>
      <c r="H81" s="59" t="str">
        <f t="shared" si="1"/>
        <v/>
      </c>
      <c r="I81" s="69"/>
      <c r="J81" s="72"/>
    </row>
    <row r="82" spans="1:10" s="51" customFormat="1">
      <c r="A82" s="72"/>
      <c r="B82" s="18"/>
      <c r="C82" s="42"/>
      <c r="D82" s="42"/>
      <c r="E82" s="42"/>
      <c r="F82" s="50"/>
      <c r="G82" s="89"/>
      <c r="H82" s="59" t="str">
        <f t="shared" si="1"/>
        <v/>
      </c>
      <c r="I82" s="69"/>
      <c r="J82" s="72"/>
    </row>
    <row r="83" spans="1:10" s="51" customFormat="1">
      <c r="A83" s="72"/>
      <c r="B83" s="18"/>
      <c r="C83" s="42"/>
      <c r="D83" s="42"/>
      <c r="E83" s="42"/>
      <c r="F83" s="50"/>
      <c r="G83" s="89"/>
      <c r="H83" s="59" t="str">
        <f t="shared" si="1"/>
        <v/>
      </c>
      <c r="I83" s="69"/>
      <c r="J83" s="72"/>
    </row>
    <row r="84" spans="1:10" s="51" customFormat="1">
      <c r="A84" s="72"/>
      <c r="B84" s="18"/>
      <c r="C84" s="42"/>
      <c r="D84" s="42"/>
      <c r="E84" s="42"/>
      <c r="F84" s="50"/>
      <c r="G84" s="89"/>
      <c r="H84" s="59" t="str">
        <f t="shared" si="1"/>
        <v/>
      </c>
      <c r="I84" s="69"/>
      <c r="J84" s="72"/>
    </row>
    <row r="85" spans="1:10" s="51" customFormat="1">
      <c r="A85" s="72"/>
      <c r="B85" s="18"/>
      <c r="C85" s="42"/>
      <c r="D85" s="42"/>
      <c r="E85" s="42"/>
      <c r="F85" s="50"/>
      <c r="G85" s="89"/>
      <c r="H85" s="59" t="str">
        <f t="shared" si="1"/>
        <v/>
      </c>
      <c r="I85" s="69"/>
      <c r="J85" s="72"/>
    </row>
    <row r="86" spans="1:10" s="51" customFormat="1">
      <c r="A86" s="72"/>
      <c r="B86" s="18"/>
      <c r="C86" s="42"/>
      <c r="D86" s="42"/>
      <c r="E86" s="42"/>
      <c r="F86" s="50"/>
      <c r="G86" s="89"/>
      <c r="H86" s="59" t="str">
        <f t="shared" si="1"/>
        <v/>
      </c>
      <c r="I86" s="69"/>
      <c r="J86" s="72"/>
    </row>
    <row r="87" spans="1:10" s="51" customFormat="1">
      <c r="A87" s="72"/>
      <c r="B87" s="18"/>
      <c r="C87" s="42"/>
      <c r="D87" s="42"/>
      <c r="E87" s="42"/>
      <c r="F87" s="50"/>
      <c r="G87" s="89"/>
      <c r="H87" s="59" t="str">
        <f t="shared" si="1"/>
        <v/>
      </c>
      <c r="I87" s="69"/>
      <c r="J87" s="72"/>
    </row>
    <row r="88" spans="1:10" s="51" customFormat="1">
      <c r="A88" s="72"/>
      <c r="B88" s="18"/>
      <c r="C88" s="42"/>
      <c r="D88" s="42"/>
      <c r="E88" s="42"/>
      <c r="F88" s="50"/>
      <c r="G88" s="89"/>
      <c r="H88" s="59" t="str">
        <f t="shared" si="1"/>
        <v/>
      </c>
      <c r="I88" s="69"/>
      <c r="J88" s="72"/>
    </row>
    <row r="89" spans="1:10" s="51" customFormat="1">
      <c r="A89" s="72"/>
      <c r="B89" s="18"/>
      <c r="C89" s="42"/>
      <c r="D89" s="42"/>
      <c r="E89" s="42"/>
      <c r="F89" s="50"/>
      <c r="G89" s="89"/>
      <c r="H89" s="59" t="str">
        <f t="shared" si="1"/>
        <v/>
      </c>
      <c r="I89" s="69"/>
      <c r="J89" s="72"/>
    </row>
    <row r="90" spans="1:10" s="51" customFormat="1">
      <c r="A90" s="72"/>
      <c r="B90" s="18"/>
      <c r="C90" s="42"/>
      <c r="D90" s="42"/>
      <c r="E90" s="42"/>
      <c r="F90" s="50"/>
      <c r="G90" s="89"/>
      <c r="H90" s="59" t="str">
        <f t="shared" si="1"/>
        <v/>
      </c>
      <c r="I90" s="69"/>
      <c r="J90" s="72"/>
    </row>
    <row r="91" spans="1:10" s="51" customFormat="1">
      <c r="A91" s="72"/>
      <c r="B91" s="18"/>
      <c r="C91" s="42"/>
      <c r="D91" s="42"/>
      <c r="E91" s="42"/>
      <c r="F91" s="50"/>
      <c r="G91" s="89"/>
      <c r="H91" s="59" t="str">
        <f t="shared" si="1"/>
        <v/>
      </c>
      <c r="I91" s="69"/>
      <c r="J91" s="72"/>
    </row>
    <row r="92" spans="1:10" s="51" customFormat="1">
      <c r="A92" s="72"/>
      <c r="B92" s="18"/>
      <c r="C92" s="42"/>
      <c r="D92" s="42"/>
      <c r="E92" s="42"/>
      <c r="F92" s="50"/>
      <c r="G92" s="89"/>
      <c r="H92" s="59" t="str">
        <f t="shared" si="1"/>
        <v/>
      </c>
      <c r="I92" s="69"/>
      <c r="J92" s="72"/>
    </row>
    <row r="93" spans="1:10" s="51" customFormat="1">
      <c r="A93" s="72"/>
      <c r="B93" s="18"/>
      <c r="C93" s="42"/>
      <c r="D93" s="42"/>
      <c r="E93" s="42"/>
      <c r="F93" s="50"/>
      <c r="G93" s="89"/>
      <c r="H93" s="59" t="str">
        <f t="shared" si="1"/>
        <v/>
      </c>
      <c r="I93" s="69"/>
      <c r="J93" s="72"/>
    </row>
    <row r="94" spans="1:10" s="51" customFormat="1">
      <c r="A94" s="72"/>
      <c r="B94" s="18"/>
      <c r="C94" s="42"/>
      <c r="D94" s="42"/>
      <c r="E94" s="42"/>
      <c r="F94" s="50"/>
      <c r="G94" s="89"/>
      <c r="H94" s="59" t="str">
        <f t="shared" si="1"/>
        <v/>
      </c>
      <c r="I94" s="69"/>
      <c r="J94" s="72"/>
    </row>
    <row r="95" spans="1:10" s="51" customFormat="1">
      <c r="A95" s="72"/>
      <c r="B95" s="18"/>
      <c r="C95" s="42"/>
      <c r="D95" s="42"/>
      <c r="E95" s="42"/>
      <c r="F95" s="50"/>
      <c r="G95" s="89"/>
      <c r="H95" s="59" t="str">
        <f t="shared" si="1"/>
        <v/>
      </c>
      <c r="I95" s="69"/>
      <c r="J95" s="72"/>
    </row>
    <row r="96" spans="1:10" s="51" customFormat="1">
      <c r="A96" s="72"/>
      <c r="B96" s="18"/>
      <c r="C96" s="42"/>
      <c r="D96" s="42"/>
      <c r="E96" s="42"/>
      <c r="F96" s="50"/>
      <c r="G96" s="89"/>
      <c r="H96" s="59" t="str">
        <f t="shared" si="1"/>
        <v/>
      </c>
      <c r="I96" s="69"/>
      <c r="J96" s="72"/>
    </row>
    <row r="97" spans="1:10" s="51" customFormat="1">
      <c r="A97" s="72"/>
      <c r="B97" s="18"/>
      <c r="C97" s="42"/>
      <c r="D97" s="42"/>
      <c r="E97" s="42"/>
      <c r="F97" s="50"/>
      <c r="G97" s="89"/>
      <c r="H97" s="59" t="str">
        <f t="shared" si="1"/>
        <v/>
      </c>
      <c r="I97" s="69"/>
      <c r="J97" s="72"/>
    </row>
    <row r="98" spans="1:10" s="51" customFormat="1">
      <c r="A98" s="72"/>
      <c r="B98" s="18"/>
      <c r="C98" s="42"/>
      <c r="D98" s="42"/>
      <c r="E98" s="42"/>
      <c r="F98" s="50"/>
      <c r="G98" s="89"/>
      <c r="H98" s="59" t="str">
        <f t="shared" si="1"/>
        <v/>
      </c>
      <c r="I98" s="69"/>
      <c r="J98" s="72"/>
    </row>
    <row r="99" spans="1:10" s="51" customFormat="1">
      <c r="A99" s="72"/>
      <c r="B99" s="18"/>
      <c r="C99" s="42"/>
      <c r="D99" s="42"/>
      <c r="E99" s="42"/>
      <c r="F99" s="50"/>
      <c r="G99" s="89"/>
      <c r="H99" s="59" t="str">
        <f t="shared" si="1"/>
        <v/>
      </c>
      <c r="I99" s="69"/>
      <c r="J99" s="72"/>
    </row>
    <row r="100" spans="1:10" s="51" customFormat="1">
      <c r="A100" s="72"/>
      <c r="B100" s="18"/>
      <c r="C100" s="42"/>
      <c r="D100" s="42"/>
      <c r="E100" s="42"/>
      <c r="F100" s="50"/>
      <c r="G100" s="89"/>
      <c r="H100" s="59" t="str">
        <f t="shared" si="1"/>
        <v/>
      </c>
      <c r="I100" s="69"/>
      <c r="J100" s="72"/>
    </row>
    <row r="101" spans="1:10" s="51" customFormat="1">
      <c r="A101" s="72"/>
      <c r="B101" s="18"/>
      <c r="C101" s="42"/>
      <c r="D101" s="42"/>
      <c r="E101" s="42"/>
      <c r="F101" s="50"/>
      <c r="G101" s="89"/>
      <c r="H101" s="59" t="str">
        <f t="shared" si="1"/>
        <v/>
      </c>
      <c r="I101" s="69"/>
      <c r="J101" s="72"/>
    </row>
    <row r="102" spans="1:10" s="51" customFormat="1">
      <c r="A102" s="72"/>
      <c r="B102" s="18"/>
      <c r="C102" s="42"/>
      <c r="D102" s="42"/>
      <c r="E102" s="42"/>
      <c r="F102" s="50"/>
      <c r="G102" s="89"/>
      <c r="H102" s="59" t="str">
        <f t="shared" si="1"/>
        <v/>
      </c>
      <c r="I102" s="69"/>
      <c r="J102" s="72"/>
    </row>
    <row r="103" spans="1:10" s="51" customFormat="1">
      <c r="A103" s="72"/>
      <c r="B103" s="18"/>
      <c r="C103" s="42"/>
      <c r="D103" s="42"/>
      <c r="E103" s="42"/>
      <c r="F103" s="50"/>
      <c r="G103" s="89"/>
      <c r="H103" s="59" t="str">
        <f t="shared" si="1"/>
        <v/>
      </c>
      <c r="I103" s="69"/>
      <c r="J103" s="72"/>
    </row>
    <row r="104" spans="1:10" s="51" customFormat="1">
      <c r="A104" s="72"/>
      <c r="B104" s="18"/>
      <c r="C104" s="42"/>
      <c r="D104" s="42"/>
      <c r="E104" s="42"/>
      <c r="F104" s="50"/>
      <c r="G104" s="89"/>
      <c r="H104" s="59" t="str">
        <f t="shared" si="1"/>
        <v/>
      </c>
      <c r="I104" s="69"/>
      <c r="J104" s="72"/>
    </row>
    <row r="105" spans="1:10" s="51" customFormat="1">
      <c r="A105" s="72"/>
      <c r="B105" s="18"/>
      <c r="C105" s="42"/>
      <c r="D105" s="42"/>
      <c r="E105" s="42"/>
      <c r="F105" s="50"/>
      <c r="G105" s="89"/>
      <c r="H105" s="59" t="str">
        <f t="shared" si="1"/>
        <v/>
      </c>
      <c r="I105" s="69"/>
      <c r="J105" s="72"/>
    </row>
    <row r="106" spans="1:10" s="51" customFormat="1">
      <c r="A106" s="72"/>
      <c r="B106" s="18"/>
      <c r="C106" s="42"/>
      <c r="D106" s="42"/>
      <c r="E106" s="42"/>
      <c r="F106" s="50"/>
      <c r="G106" s="89"/>
      <c r="H106" s="59" t="str">
        <f t="shared" si="1"/>
        <v/>
      </c>
      <c r="I106" s="69"/>
      <c r="J106" s="72"/>
    </row>
    <row r="107" spans="1:10" s="51" customFormat="1">
      <c r="A107" s="72"/>
      <c r="B107" s="18"/>
      <c r="C107" s="42"/>
      <c r="D107" s="42"/>
      <c r="E107" s="42"/>
      <c r="F107" s="50"/>
      <c r="G107" s="89"/>
      <c r="H107" s="59" t="str">
        <f t="shared" si="1"/>
        <v/>
      </c>
      <c r="I107" s="69"/>
      <c r="J107" s="72"/>
    </row>
    <row r="108" spans="1:10" s="51" customFormat="1">
      <c r="A108" s="72"/>
      <c r="B108" s="18"/>
      <c r="C108" s="42"/>
      <c r="D108" s="42"/>
      <c r="E108" s="42"/>
      <c r="F108" s="50"/>
      <c r="G108" s="89"/>
      <c r="H108" s="59" t="str">
        <f t="shared" si="1"/>
        <v/>
      </c>
      <c r="I108" s="69"/>
      <c r="J108" s="72"/>
    </row>
    <row r="109" spans="1:10" s="51" customFormat="1">
      <c r="A109" s="72"/>
      <c r="B109" s="18"/>
      <c r="C109" s="42"/>
      <c r="D109" s="42"/>
      <c r="E109" s="42"/>
      <c r="F109" s="50"/>
      <c r="G109" s="89"/>
      <c r="H109" s="59" t="str">
        <f t="shared" si="1"/>
        <v/>
      </c>
      <c r="I109" s="69"/>
      <c r="J109" s="72"/>
    </row>
    <row r="110" spans="1:10" s="51" customFormat="1">
      <c r="A110" s="72"/>
      <c r="B110" s="18"/>
      <c r="C110" s="42"/>
      <c r="D110" s="42"/>
      <c r="E110" s="42"/>
      <c r="F110" s="50"/>
      <c r="G110" s="89"/>
      <c r="H110" s="59" t="str">
        <f t="shared" si="1"/>
        <v/>
      </c>
      <c r="I110" s="69"/>
      <c r="J110" s="72"/>
    </row>
    <row r="111" spans="1:10" s="51" customFormat="1">
      <c r="A111" s="72"/>
      <c r="B111" s="18"/>
      <c r="C111" s="42"/>
      <c r="D111" s="42"/>
      <c r="E111" s="42"/>
      <c r="F111" s="50"/>
      <c r="G111" s="89"/>
      <c r="H111" s="59" t="str">
        <f t="shared" si="1"/>
        <v/>
      </c>
      <c r="I111" s="69"/>
      <c r="J111" s="72"/>
    </row>
    <row r="112" spans="1:10" s="51" customFormat="1">
      <c r="A112" s="72"/>
      <c r="B112" s="18"/>
      <c r="C112" s="42"/>
      <c r="D112" s="42"/>
      <c r="E112" s="42"/>
      <c r="F112" s="50"/>
      <c r="G112" s="89"/>
      <c r="H112" s="59" t="str">
        <f t="shared" si="1"/>
        <v/>
      </c>
      <c r="I112" s="69"/>
      <c r="J112" s="72"/>
    </row>
    <row r="113" spans="1:10" s="51" customFormat="1">
      <c r="A113" s="72"/>
      <c r="B113" s="18"/>
      <c r="C113" s="42"/>
      <c r="D113" s="42"/>
      <c r="E113" s="42"/>
      <c r="F113" s="50"/>
      <c r="G113" s="89"/>
      <c r="H113" s="59" t="str">
        <f t="shared" si="1"/>
        <v/>
      </c>
      <c r="I113" s="69"/>
      <c r="J113" s="72"/>
    </row>
    <row r="114" spans="1:10" s="51" customFormat="1">
      <c r="A114" s="72"/>
      <c r="B114" s="18"/>
      <c r="C114" s="42"/>
      <c r="D114" s="42"/>
      <c r="E114" s="42"/>
      <c r="F114" s="50"/>
      <c r="G114" s="89"/>
      <c r="H114" s="59" t="str">
        <f t="shared" si="1"/>
        <v/>
      </c>
      <c r="I114" s="69"/>
      <c r="J114" s="72"/>
    </row>
    <row r="115" spans="1:10" s="51" customFormat="1">
      <c r="A115" s="72"/>
      <c r="B115" s="18"/>
      <c r="C115" s="42"/>
      <c r="D115" s="42"/>
      <c r="E115" s="42"/>
      <c r="F115" s="50"/>
      <c r="G115" s="89"/>
      <c r="H115" s="59" t="str">
        <f t="shared" si="1"/>
        <v/>
      </c>
      <c r="I115" s="69"/>
      <c r="J115" s="72"/>
    </row>
    <row r="116" spans="1:10" s="51" customFormat="1">
      <c r="A116" s="72"/>
      <c r="B116" s="18"/>
      <c r="C116" s="42"/>
      <c r="D116" s="42"/>
      <c r="E116" s="42"/>
      <c r="F116" s="50"/>
      <c r="G116" s="89"/>
      <c r="H116" s="59" t="str">
        <f t="shared" si="1"/>
        <v/>
      </c>
      <c r="I116" s="69"/>
      <c r="J116" s="72"/>
    </row>
    <row r="117" spans="1:10" s="51" customFormat="1">
      <c r="A117" s="72"/>
      <c r="B117" s="18"/>
      <c r="C117" s="42"/>
      <c r="D117" s="42"/>
      <c r="E117" s="42"/>
      <c r="F117" s="50"/>
      <c r="G117" s="89"/>
      <c r="H117" s="59" t="str">
        <f t="shared" si="1"/>
        <v/>
      </c>
      <c r="I117" s="69"/>
      <c r="J117" s="72"/>
    </row>
    <row r="118" spans="1:10" s="51" customFormat="1">
      <c r="A118" s="72"/>
      <c r="B118" s="18"/>
      <c r="C118" s="42"/>
      <c r="D118" s="42"/>
      <c r="E118" s="42"/>
      <c r="F118" s="50"/>
      <c r="G118" s="89"/>
      <c r="H118" s="59" t="str">
        <f t="shared" si="1"/>
        <v/>
      </c>
      <c r="I118" s="69"/>
      <c r="J118" s="72"/>
    </row>
    <row r="119" spans="1:10" s="51" customFormat="1">
      <c r="A119" s="72"/>
      <c r="B119" s="18"/>
      <c r="C119" s="42"/>
      <c r="D119" s="42"/>
      <c r="E119" s="42"/>
      <c r="F119" s="50"/>
      <c r="G119" s="89"/>
      <c r="H119" s="59" t="str">
        <f t="shared" si="1"/>
        <v/>
      </c>
      <c r="I119" s="69"/>
      <c r="J119" s="72"/>
    </row>
    <row r="120" spans="1:10" s="51" customFormat="1">
      <c r="A120" s="72"/>
      <c r="B120" s="18"/>
      <c r="C120" s="42"/>
      <c r="D120" s="42"/>
      <c r="E120" s="42"/>
      <c r="F120" s="50"/>
      <c r="G120" s="89"/>
      <c r="H120" s="59" t="str">
        <f t="shared" si="1"/>
        <v/>
      </c>
      <c r="I120" s="69"/>
      <c r="J120" s="72"/>
    </row>
    <row r="121" spans="1:10" s="51" customFormat="1">
      <c r="A121" s="72"/>
      <c r="B121" s="18"/>
      <c r="C121" s="42"/>
      <c r="D121" s="42"/>
      <c r="E121" s="42"/>
      <c r="F121" s="50"/>
      <c r="G121" s="89"/>
      <c r="H121" s="59" t="str">
        <f t="shared" si="1"/>
        <v/>
      </c>
      <c r="I121" s="69"/>
      <c r="J121" s="72"/>
    </row>
    <row r="122" spans="1:10" s="51" customFormat="1">
      <c r="A122" s="72"/>
      <c r="B122" s="18"/>
      <c r="C122" s="42"/>
      <c r="D122" s="42"/>
      <c r="E122" s="42"/>
      <c r="F122" s="50"/>
      <c r="G122" s="89"/>
      <c r="H122" s="59" t="str">
        <f t="shared" si="1"/>
        <v/>
      </c>
      <c r="I122" s="69"/>
      <c r="J122" s="72"/>
    </row>
    <row r="123" spans="1:10" s="51" customFormat="1">
      <c r="A123" s="72"/>
      <c r="B123" s="18"/>
      <c r="C123" s="42"/>
      <c r="D123" s="42"/>
      <c r="E123" s="42"/>
      <c r="F123" s="50"/>
      <c r="G123" s="89"/>
      <c r="H123" s="59" t="str">
        <f t="shared" si="1"/>
        <v/>
      </c>
      <c r="I123" s="69"/>
      <c r="J123" s="72"/>
    </row>
    <row r="124" spans="1:10" s="51" customFormat="1">
      <c r="A124" s="72"/>
      <c r="B124" s="18"/>
      <c r="C124" s="42"/>
      <c r="D124" s="42"/>
      <c r="E124" s="42"/>
      <c r="F124" s="50"/>
      <c r="G124" s="89"/>
      <c r="H124" s="59" t="str">
        <f t="shared" si="1"/>
        <v/>
      </c>
      <c r="I124" s="69"/>
      <c r="J124" s="72"/>
    </row>
    <row r="125" spans="1:10" s="51" customFormat="1">
      <c r="A125" s="72"/>
      <c r="B125" s="18"/>
      <c r="C125" s="42"/>
      <c r="D125" s="42"/>
      <c r="E125" s="42"/>
      <c r="F125" s="50"/>
      <c r="G125" s="89"/>
      <c r="H125" s="59" t="str">
        <f t="shared" si="1"/>
        <v/>
      </c>
      <c r="I125" s="69"/>
      <c r="J125" s="72"/>
    </row>
    <row r="126" spans="1:10" s="51" customFormat="1">
      <c r="A126" s="72"/>
      <c r="B126" s="18"/>
      <c r="C126" s="42"/>
      <c r="D126" s="42"/>
      <c r="E126" s="42"/>
      <c r="F126" s="50"/>
      <c r="G126" s="89"/>
      <c r="H126" s="59" t="str">
        <f t="shared" si="1"/>
        <v/>
      </c>
      <c r="I126" s="69"/>
      <c r="J126" s="72"/>
    </row>
    <row r="127" spans="1:10" s="51" customFormat="1">
      <c r="A127" s="72"/>
      <c r="B127" s="18"/>
      <c r="C127" s="42"/>
      <c r="D127" s="42"/>
      <c r="E127" s="42"/>
      <c r="F127" s="50"/>
      <c r="G127" s="89"/>
      <c r="H127" s="59" t="str">
        <f t="shared" si="1"/>
        <v/>
      </c>
      <c r="I127" s="69"/>
      <c r="J127" s="72"/>
    </row>
    <row r="128" spans="1:10" s="51" customFormat="1">
      <c r="A128" s="72"/>
      <c r="B128" s="18"/>
      <c r="C128" s="42"/>
      <c r="D128" s="42"/>
      <c r="E128" s="42"/>
      <c r="F128" s="50"/>
      <c r="G128" s="89"/>
      <c r="H128" s="59" t="str">
        <f t="shared" si="1"/>
        <v/>
      </c>
      <c r="I128" s="69"/>
      <c r="J128" s="72"/>
    </row>
    <row r="129" spans="1:10" s="51" customFormat="1">
      <c r="A129" s="72"/>
      <c r="B129" s="18"/>
      <c r="C129" s="42"/>
      <c r="D129" s="42"/>
      <c r="E129" s="42"/>
      <c r="F129" s="50"/>
      <c r="G129" s="89"/>
      <c r="H129" s="59" t="str">
        <f t="shared" si="1"/>
        <v/>
      </c>
      <c r="I129" s="69"/>
      <c r="J129" s="72"/>
    </row>
    <row r="130" spans="1:10" s="51" customFormat="1">
      <c r="A130" s="72"/>
      <c r="B130" s="18"/>
      <c r="C130" s="42"/>
      <c r="D130" s="42"/>
      <c r="E130" s="42"/>
      <c r="F130" s="50"/>
      <c r="G130" s="89"/>
      <c r="H130" s="59" t="str">
        <f t="shared" si="1"/>
        <v/>
      </c>
      <c r="I130" s="69"/>
      <c r="J130" s="72"/>
    </row>
    <row r="131" spans="1:10" s="51" customFormat="1">
      <c r="A131" s="72"/>
      <c r="B131" s="18"/>
      <c r="C131" s="42"/>
      <c r="D131" s="42"/>
      <c r="E131" s="42"/>
      <c r="F131" s="50"/>
      <c r="G131" s="89"/>
      <c r="H131" s="59" t="str">
        <f t="shared" si="1"/>
        <v/>
      </c>
      <c r="I131" s="69"/>
      <c r="J131" s="72"/>
    </row>
    <row r="132" spans="1:10" s="51" customFormat="1">
      <c r="A132" s="72"/>
      <c r="B132" s="18"/>
      <c r="C132" s="42"/>
      <c r="D132" s="42"/>
      <c r="E132" s="42"/>
      <c r="F132" s="50"/>
      <c r="G132" s="89"/>
      <c r="H132" s="59" t="str">
        <f t="shared" ref="H132:H195" si="2">IF(F132="","",F132*(1-G132))</f>
        <v/>
      </c>
      <c r="I132" s="69"/>
      <c r="J132" s="72"/>
    </row>
    <row r="133" spans="1:10" s="51" customFormat="1">
      <c r="A133" s="72"/>
      <c r="B133" s="18"/>
      <c r="C133" s="42"/>
      <c r="D133" s="42"/>
      <c r="E133" s="42"/>
      <c r="F133" s="50"/>
      <c r="G133" s="89"/>
      <c r="H133" s="59" t="str">
        <f t="shared" si="2"/>
        <v/>
      </c>
      <c r="I133" s="69"/>
      <c r="J133" s="72"/>
    </row>
    <row r="134" spans="1:10" s="51" customFormat="1">
      <c r="A134" s="72"/>
      <c r="B134" s="18"/>
      <c r="C134" s="42"/>
      <c r="D134" s="42"/>
      <c r="E134" s="42"/>
      <c r="F134" s="50"/>
      <c r="G134" s="89"/>
      <c r="H134" s="59" t="str">
        <f t="shared" si="2"/>
        <v/>
      </c>
      <c r="I134" s="69"/>
      <c r="J134" s="72"/>
    </row>
    <row r="135" spans="1:10" s="51" customFormat="1">
      <c r="A135" s="72"/>
      <c r="B135" s="18"/>
      <c r="C135" s="42"/>
      <c r="D135" s="42"/>
      <c r="E135" s="42"/>
      <c r="F135" s="50"/>
      <c r="G135" s="89"/>
      <c r="H135" s="59" t="str">
        <f t="shared" si="2"/>
        <v/>
      </c>
      <c r="I135" s="69"/>
      <c r="J135" s="72"/>
    </row>
    <row r="136" spans="1:10" s="51" customFormat="1">
      <c r="A136" s="72"/>
      <c r="B136" s="18"/>
      <c r="C136" s="42"/>
      <c r="D136" s="42"/>
      <c r="E136" s="42"/>
      <c r="F136" s="50"/>
      <c r="G136" s="89"/>
      <c r="H136" s="59" t="str">
        <f t="shared" si="2"/>
        <v/>
      </c>
      <c r="I136" s="69"/>
      <c r="J136" s="72"/>
    </row>
    <row r="137" spans="1:10" s="51" customFormat="1">
      <c r="A137" s="72"/>
      <c r="B137" s="18"/>
      <c r="C137" s="42"/>
      <c r="D137" s="42"/>
      <c r="E137" s="42"/>
      <c r="F137" s="50"/>
      <c r="G137" s="89"/>
      <c r="H137" s="59" t="str">
        <f t="shared" si="2"/>
        <v/>
      </c>
      <c r="I137" s="69"/>
      <c r="J137" s="72"/>
    </row>
    <row r="138" spans="1:10" s="51" customFormat="1">
      <c r="A138" s="72"/>
      <c r="B138" s="18"/>
      <c r="C138" s="42"/>
      <c r="D138" s="42"/>
      <c r="E138" s="42"/>
      <c r="F138" s="50"/>
      <c r="G138" s="89"/>
      <c r="H138" s="59" t="str">
        <f t="shared" si="2"/>
        <v/>
      </c>
      <c r="I138" s="69"/>
      <c r="J138" s="72"/>
    </row>
    <row r="139" spans="1:10" s="51" customFormat="1">
      <c r="A139" s="72"/>
      <c r="B139" s="18"/>
      <c r="C139" s="42"/>
      <c r="D139" s="42"/>
      <c r="E139" s="42"/>
      <c r="F139" s="50"/>
      <c r="G139" s="89"/>
      <c r="H139" s="59" t="str">
        <f t="shared" si="2"/>
        <v/>
      </c>
      <c r="I139" s="69"/>
      <c r="J139" s="72"/>
    </row>
    <row r="140" spans="1:10" s="51" customFormat="1">
      <c r="A140" s="72"/>
      <c r="B140" s="18"/>
      <c r="C140" s="42"/>
      <c r="D140" s="42"/>
      <c r="E140" s="42"/>
      <c r="F140" s="50"/>
      <c r="G140" s="89"/>
      <c r="H140" s="59" t="str">
        <f t="shared" si="2"/>
        <v/>
      </c>
      <c r="I140" s="69"/>
      <c r="J140" s="72"/>
    </row>
    <row r="141" spans="1:10" s="51" customFormat="1">
      <c r="A141" s="72"/>
      <c r="B141" s="18"/>
      <c r="C141" s="42"/>
      <c r="D141" s="42"/>
      <c r="E141" s="42"/>
      <c r="F141" s="50"/>
      <c r="G141" s="89"/>
      <c r="H141" s="59" t="str">
        <f t="shared" si="2"/>
        <v/>
      </c>
      <c r="I141" s="69"/>
      <c r="J141" s="72"/>
    </row>
    <row r="142" spans="1:10" s="51" customFormat="1">
      <c r="A142" s="72"/>
      <c r="B142" s="18"/>
      <c r="C142" s="42"/>
      <c r="D142" s="42"/>
      <c r="E142" s="42"/>
      <c r="F142" s="50"/>
      <c r="G142" s="89"/>
      <c r="H142" s="59" t="str">
        <f t="shared" si="2"/>
        <v/>
      </c>
      <c r="I142" s="69"/>
      <c r="J142" s="72"/>
    </row>
    <row r="143" spans="1:10" s="51" customFormat="1">
      <c r="A143" s="72"/>
      <c r="B143" s="18"/>
      <c r="C143" s="42"/>
      <c r="D143" s="42"/>
      <c r="E143" s="42"/>
      <c r="F143" s="50"/>
      <c r="G143" s="89"/>
      <c r="H143" s="59" t="str">
        <f t="shared" si="2"/>
        <v/>
      </c>
      <c r="I143" s="69"/>
      <c r="J143" s="72"/>
    </row>
    <row r="144" spans="1:10" s="51" customFormat="1">
      <c r="A144" s="72"/>
      <c r="B144" s="18"/>
      <c r="C144" s="42"/>
      <c r="D144" s="42"/>
      <c r="E144" s="42"/>
      <c r="F144" s="50"/>
      <c r="G144" s="89"/>
      <c r="H144" s="59" t="str">
        <f t="shared" si="2"/>
        <v/>
      </c>
      <c r="I144" s="69"/>
      <c r="J144" s="72"/>
    </row>
    <row r="145" spans="1:10" s="51" customFormat="1">
      <c r="A145" s="72"/>
      <c r="B145" s="18"/>
      <c r="C145" s="42"/>
      <c r="D145" s="42"/>
      <c r="E145" s="42"/>
      <c r="F145" s="50"/>
      <c r="G145" s="89"/>
      <c r="H145" s="59" t="str">
        <f t="shared" si="2"/>
        <v/>
      </c>
      <c r="I145" s="69"/>
      <c r="J145" s="72"/>
    </row>
    <row r="146" spans="1:10" s="51" customFormat="1">
      <c r="A146" s="72"/>
      <c r="B146" s="18"/>
      <c r="C146" s="42"/>
      <c r="D146" s="42"/>
      <c r="E146" s="42"/>
      <c r="F146" s="50"/>
      <c r="G146" s="89"/>
      <c r="H146" s="59" t="str">
        <f t="shared" si="2"/>
        <v/>
      </c>
      <c r="I146" s="69"/>
      <c r="J146" s="72"/>
    </row>
    <row r="147" spans="1:10" s="51" customFormat="1">
      <c r="A147" s="72"/>
      <c r="B147" s="18"/>
      <c r="C147" s="42"/>
      <c r="D147" s="42"/>
      <c r="E147" s="42"/>
      <c r="F147" s="50"/>
      <c r="G147" s="89"/>
      <c r="H147" s="59" t="str">
        <f t="shared" si="2"/>
        <v/>
      </c>
      <c r="I147" s="69"/>
      <c r="J147" s="72"/>
    </row>
    <row r="148" spans="1:10" s="51" customFormat="1">
      <c r="A148" s="72"/>
      <c r="B148" s="18"/>
      <c r="C148" s="42"/>
      <c r="D148" s="42"/>
      <c r="E148" s="42"/>
      <c r="F148" s="50"/>
      <c r="G148" s="89"/>
      <c r="H148" s="59" t="str">
        <f t="shared" si="2"/>
        <v/>
      </c>
      <c r="I148" s="69"/>
      <c r="J148" s="72"/>
    </row>
    <row r="149" spans="1:10" s="51" customFormat="1">
      <c r="A149" s="72"/>
      <c r="B149" s="18"/>
      <c r="C149" s="42"/>
      <c r="D149" s="42"/>
      <c r="E149" s="42"/>
      <c r="F149" s="50"/>
      <c r="G149" s="89"/>
      <c r="H149" s="59" t="str">
        <f t="shared" si="2"/>
        <v/>
      </c>
      <c r="I149" s="69"/>
      <c r="J149" s="72"/>
    </row>
    <row r="150" spans="1:10" s="51" customFormat="1">
      <c r="A150" s="72"/>
      <c r="B150" s="18"/>
      <c r="C150" s="42"/>
      <c r="D150" s="42"/>
      <c r="E150" s="42"/>
      <c r="F150" s="50"/>
      <c r="G150" s="89"/>
      <c r="H150" s="59" t="str">
        <f t="shared" si="2"/>
        <v/>
      </c>
      <c r="I150" s="69"/>
      <c r="J150" s="72"/>
    </row>
    <row r="151" spans="1:10" s="51" customFormat="1">
      <c r="A151" s="72"/>
      <c r="B151" s="18"/>
      <c r="C151" s="42"/>
      <c r="D151" s="42"/>
      <c r="E151" s="42"/>
      <c r="F151" s="50"/>
      <c r="G151" s="89"/>
      <c r="H151" s="59" t="str">
        <f t="shared" si="2"/>
        <v/>
      </c>
      <c r="I151" s="69"/>
      <c r="J151" s="72"/>
    </row>
    <row r="152" spans="1:10" s="51" customFormat="1">
      <c r="A152" s="72"/>
      <c r="B152" s="18"/>
      <c r="C152" s="42"/>
      <c r="D152" s="42"/>
      <c r="E152" s="42"/>
      <c r="F152" s="50"/>
      <c r="G152" s="89"/>
      <c r="H152" s="59" t="str">
        <f t="shared" si="2"/>
        <v/>
      </c>
      <c r="I152" s="69"/>
      <c r="J152" s="72"/>
    </row>
    <row r="153" spans="1:10" s="51" customFormat="1">
      <c r="A153" s="72"/>
      <c r="B153" s="18"/>
      <c r="C153" s="42"/>
      <c r="D153" s="42"/>
      <c r="E153" s="42"/>
      <c r="F153" s="50"/>
      <c r="G153" s="89"/>
      <c r="H153" s="59" t="str">
        <f t="shared" si="2"/>
        <v/>
      </c>
      <c r="I153" s="69"/>
      <c r="J153" s="72"/>
    </row>
    <row r="154" spans="1:10" s="51" customFormat="1">
      <c r="A154" s="72"/>
      <c r="B154" s="18"/>
      <c r="C154" s="42"/>
      <c r="D154" s="42"/>
      <c r="E154" s="42"/>
      <c r="F154" s="50"/>
      <c r="G154" s="89"/>
      <c r="H154" s="59" t="str">
        <f t="shared" si="2"/>
        <v/>
      </c>
      <c r="I154" s="69"/>
      <c r="J154" s="72"/>
    </row>
    <row r="155" spans="1:10" s="51" customFormat="1">
      <c r="A155" s="72"/>
      <c r="B155" s="18"/>
      <c r="C155" s="42"/>
      <c r="D155" s="42"/>
      <c r="E155" s="42"/>
      <c r="F155" s="50"/>
      <c r="G155" s="89"/>
      <c r="H155" s="59" t="str">
        <f t="shared" si="2"/>
        <v/>
      </c>
      <c r="I155" s="69"/>
      <c r="J155" s="72"/>
    </row>
    <row r="156" spans="1:10" s="51" customFormat="1">
      <c r="A156" s="72"/>
      <c r="B156" s="18"/>
      <c r="C156" s="42"/>
      <c r="D156" s="55"/>
      <c r="E156" s="42"/>
      <c r="F156" s="50"/>
      <c r="G156" s="89"/>
      <c r="H156" s="59" t="str">
        <f t="shared" si="2"/>
        <v/>
      </c>
      <c r="I156" s="69"/>
      <c r="J156" s="72"/>
    </row>
    <row r="157" spans="1:10" s="51" customFormat="1">
      <c r="A157" s="72"/>
      <c r="B157" s="18"/>
      <c r="C157" s="42"/>
      <c r="D157" s="55"/>
      <c r="E157" s="42"/>
      <c r="F157" s="50"/>
      <c r="G157" s="89"/>
      <c r="H157" s="59" t="str">
        <f t="shared" si="2"/>
        <v/>
      </c>
      <c r="I157" s="69"/>
      <c r="J157" s="72"/>
    </row>
    <row r="158" spans="1:10" s="51" customFormat="1">
      <c r="A158" s="72"/>
      <c r="B158" s="18"/>
      <c r="C158" s="42"/>
      <c r="D158" s="55"/>
      <c r="E158" s="42"/>
      <c r="F158" s="50"/>
      <c r="G158" s="89"/>
      <c r="H158" s="59" t="str">
        <f t="shared" si="2"/>
        <v/>
      </c>
      <c r="I158" s="69"/>
      <c r="J158" s="72"/>
    </row>
    <row r="159" spans="1:10" s="51" customFormat="1">
      <c r="A159" s="72"/>
      <c r="B159" s="18"/>
      <c r="C159" s="42"/>
      <c r="D159" s="55"/>
      <c r="E159" s="42"/>
      <c r="F159" s="50"/>
      <c r="G159" s="89"/>
      <c r="H159" s="59" t="str">
        <f t="shared" si="2"/>
        <v/>
      </c>
      <c r="I159" s="69"/>
      <c r="J159" s="72"/>
    </row>
    <row r="160" spans="1:10" s="51" customFormat="1">
      <c r="A160" s="72"/>
      <c r="B160" s="18"/>
      <c r="C160" s="42"/>
      <c r="D160" s="55"/>
      <c r="E160" s="42"/>
      <c r="F160" s="50"/>
      <c r="G160" s="89"/>
      <c r="H160" s="59" t="str">
        <f t="shared" si="2"/>
        <v/>
      </c>
      <c r="I160" s="69"/>
      <c r="J160" s="72"/>
    </row>
    <row r="161" spans="1:10" s="51" customFormat="1">
      <c r="A161" s="72"/>
      <c r="B161" s="18"/>
      <c r="C161" s="42"/>
      <c r="D161" s="55"/>
      <c r="E161" s="42"/>
      <c r="F161" s="50"/>
      <c r="G161" s="89"/>
      <c r="H161" s="59" t="str">
        <f t="shared" si="2"/>
        <v/>
      </c>
      <c r="I161" s="69"/>
      <c r="J161" s="72"/>
    </row>
    <row r="162" spans="1:10" s="51" customFormat="1">
      <c r="A162" s="72"/>
      <c r="B162" s="18"/>
      <c r="C162" s="42"/>
      <c r="D162" s="55"/>
      <c r="E162" s="42"/>
      <c r="F162" s="50"/>
      <c r="G162" s="89"/>
      <c r="H162" s="59" t="str">
        <f t="shared" si="2"/>
        <v/>
      </c>
      <c r="I162" s="69"/>
      <c r="J162" s="72"/>
    </row>
    <row r="163" spans="1:10" s="51" customFormat="1">
      <c r="A163" s="72"/>
      <c r="B163" s="18"/>
      <c r="C163" s="42"/>
      <c r="D163" s="55"/>
      <c r="E163" s="42"/>
      <c r="F163" s="50"/>
      <c r="G163" s="89"/>
      <c r="H163" s="59" t="str">
        <f t="shared" si="2"/>
        <v/>
      </c>
      <c r="I163" s="69"/>
      <c r="J163" s="72"/>
    </row>
    <row r="164" spans="1:10" s="51" customFormat="1">
      <c r="A164" s="72"/>
      <c r="B164" s="18"/>
      <c r="C164" s="42"/>
      <c r="D164" s="55"/>
      <c r="E164" s="42"/>
      <c r="F164" s="50"/>
      <c r="G164" s="89"/>
      <c r="H164" s="59" t="str">
        <f t="shared" si="2"/>
        <v/>
      </c>
      <c r="I164" s="69"/>
      <c r="J164" s="72"/>
    </row>
    <row r="165" spans="1:10" s="51" customFormat="1">
      <c r="A165" s="72"/>
      <c r="B165" s="18"/>
      <c r="C165" s="42"/>
      <c r="D165" s="55"/>
      <c r="E165" s="42"/>
      <c r="F165" s="50"/>
      <c r="G165" s="89"/>
      <c r="H165" s="59" t="str">
        <f t="shared" si="2"/>
        <v/>
      </c>
      <c r="I165" s="69"/>
      <c r="J165" s="72"/>
    </row>
    <row r="166" spans="1:10" s="51" customFormat="1">
      <c r="A166" s="72"/>
      <c r="B166" s="18"/>
      <c r="C166" s="42"/>
      <c r="D166" s="55"/>
      <c r="E166" s="42"/>
      <c r="F166" s="50"/>
      <c r="G166" s="89"/>
      <c r="H166" s="59" t="str">
        <f t="shared" si="2"/>
        <v/>
      </c>
      <c r="I166" s="69"/>
      <c r="J166" s="72"/>
    </row>
    <row r="167" spans="1:10" s="51" customFormat="1">
      <c r="A167" s="72"/>
      <c r="B167" s="18"/>
      <c r="C167" s="42"/>
      <c r="D167" s="55"/>
      <c r="E167" s="42"/>
      <c r="F167" s="50"/>
      <c r="G167" s="89"/>
      <c r="H167" s="59" t="str">
        <f t="shared" si="2"/>
        <v/>
      </c>
      <c r="I167" s="69"/>
      <c r="J167" s="72"/>
    </row>
    <row r="168" spans="1:10" s="51" customFormat="1">
      <c r="A168" s="72"/>
      <c r="B168" s="18"/>
      <c r="C168" s="42"/>
      <c r="D168" s="55"/>
      <c r="E168" s="42"/>
      <c r="F168" s="50"/>
      <c r="G168" s="89"/>
      <c r="H168" s="59" t="str">
        <f t="shared" si="2"/>
        <v/>
      </c>
      <c r="I168" s="69"/>
      <c r="J168" s="72"/>
    </row>
    <row r="169" spans="1:10" s="51" customFormat="1">
      <c r="A169" s="72"/>
      <c r="B169" s="18"/>
      <c r="C169" s="42"/>
      <c r="D169" s="55"/>
      <c r="E169" s="42"/>
      <c r="F169" s="50"/>
      <c r="G169" s="89"/>
      <c r="H169" s="59" t="str">
        <f t="shared" si="2"/>
        <v/>
      </c>
      <c r="I169" s="69"/>
      <c r="J169" s="72"/>
    </row>
    <row r="170" spans="1:10" s="51" customFormat="1">
      <c r="A170" s="72"/>
      <c r="B170" s="18"/>
      <c r="C170" s="42"/>
      <c r="D170" s="42"/>
      <c r="E170" s="42"/>
      <c r="F170" s="50"/>
      <c r="G170" s="89"/>
      <c r="H170" s="59" t="str">
        <f t="shared" si="2"/>
        <v/>
      </c>
      <c r="I170" s="69"/>
      <c r="J170" s="72"/>
    </row>
    <row r="171" spans="1:10" s="51" customFormat="1">
      <c r="A171" s="72"/>
      <c r="B171" s="16"/>
      <c r="C171" s="42"/>
      <c r="D171" s="56"/>
      <c r="E171" s="42"/>
      <c r="F171" s="50"/>
      <c r="G171" s="89"/>
      <c r="H171" s="59" t="str">
        <f t="shared" si="2"/>
        <v/>
      </c>
      <c r="I171" s="69"/>
      <c r="J171" s="72"/>
    </row>
    <row r="172" spans="1:10" s="51" customFormat="1">
      <c r="A172" s="72"/>
      <c r="B172" s="18"/>
      <c r="C172" s="42"/>
      <c r="D172" s="42"/>
      <c r="E172" s="42"/>
      <c r="F172" s="50"/>
      <c r="G172" s="89"/>
      <c r="H172" s="59" t="str">
        <f t="shared" si="2"/>
        <v/>
      </c>
      <c r="I172" s="69"/>
      <c r="J172" s="72"/>
    </row>
    <row r="173" spans="1:10" s="51" customFormat="1">
      <c r="A173" s="72"/>
      <c r="B173" s="18"/>
      <c r="C173" s="42"/>
      <c r="D173" s="42"/>
      <c r="E173" s="42"/>
      <c r="F173" s="50"/>
      <c r="G173" s="89"/>
      <c r="H173" s="59" t="str">
        <f t="shared" si="2"/>
        <v/>
      </c>
      <c r="I173" s="69"/>
      <c r="J173" s="72"/>
    </row>
    <row r="174" spans="1:10" s="51" customFormat="1">
      <c r="A174" s="72"/>
      <c r="B174" s="18"/>
      <c r="C174" s="42"/>
      <c r="D174" s="42"/>
      <c r="E174" s="42"/>
      <c r="F174" s="50"/>
      <c r="G174" s="89"/>
      <c r="H174" s="59" t="str">
        <f t="shared" si="2"/>
        <v/>
      </c>
      <c r="I174" s="69"/>
      <c r="J174" s="72"/>
    </row>
    <row r="175" spans="1:10" s="51" customFormat="1">
      <c r="A175" s="72"/>
      <c r="B175" s="18"/>
      <c r="C175" s="42"/>
      <c r="D175" s="42"/>
      <c r="E175" s="42"/>
      <c r="F175" s="50"/>
      <c r="G175" s="89"/>
      <c r="H175" s="59" t="str">
        <f t="shared" si="2"/>
        <v/>
      </c>
      <c r="I175" s="69"/>
      <c r="J175" s="72"/>
    </row>
    <row r="176" spans="1:10" s="51" customFormat="1">
      <c r="A176" s="72"/>
      <c r="B176" s="18"/>
      <c r="C176" s="42"/>
      <c r="D176" s="42"/>
      <c r="E176" s="42"/>
      <c r="F176" s="50"/>
      <c r="G176" s="89"/>
      <c r="H176" s="59" t="str">
        <f t="shared" si="2"/>
        <v/>
      </c>
      <c r="I176" s="69"/>
      <c r="J176" s="72"/>
    </row>
    <row r="177" spans="1:10" s="51" customFormat="1">
      <c r="A177" s="72"/>
      <c r="B177" s="18"/>
      <c r="C177" s="42"/>
      <c r="D177" s="42"/>
      <c r="E177" s="42"/>
      <c r="F177" s="50"/>
      <c r="G177" s="89"/>
      <c r="H177" s="59" t="str">
        <f t="shared" si="2"/>
        <v/>
      </c>
      <c r="I177" s="69"/>
      <c r="J177" s="72"/>
    </row>
    <row r="178" spans="1:10" s="51" customFormat="1">
      <c r="A178" s="72"/>
      <c r="B178" s="18"/>
      <c r="C178" s="42"/>
      <c r="D178" s="42"/>
      <c r="E178" s="42"/>
      <c r="F178" s="50"/>
      <c r="G178" s="89"/>
      <c r="H178" s="59" t="str">
        <f t="shared" si="2"/>
        <v/>
      </c>
      <c r="I178" s="69"/>
      <c r="J178" s="72"/>
    </row>
    <row r="179" spans="1:10" s="51" customFormat="1">
      <c r="A179" s="72"/>
      <c r="B179" s="18"/>
      <c r="C179" s="42"/>
      <c r="D179" s="42"/>
      <c r="E179" s="42"/>
      <c r="F179" s="50"/>
      <c r="G179" s="89"/>
      <c r="H179" s="59" t="str">
        <f t="shared" si="2"/>
        <v/>
      </c>
      <c r="I179" s="69"/>
      <c r="J179" s="72"/>
    </row>
    <row r="180" spans="1:10" s="51" customFormat="1">
      <c r="A180" s="72"/>
      <c r="B180" s="18"/>
      <c r="C180" s="42"/>
      <c r="D180" s="42"/>
      <c r="E180" s="42"/>
      <c r="F180" s="50"/>
      <c r="G180" s="89"/>
      <c r="H180" s="59" t="str">
        <f t="shared" si="2"/>
        <v/>
      </c>
      <c r="I180" s="69"/>
      <c r="J180" s="72"/>
    </row>
    <row r="181" spans="1:10" s="51" customFormat="1">
      <c r="A181" s="72"/>
      <c r="B181" s="18"/>
      <c r="C181" s="42"/>
      <c r="D181" s="42"/>
      <c r="E181" s="42"/>
      <c r="F181" s="50"/>
      <c r="G181" s="89"/>
      <c r="H181" s="59" t="str">
        <f t="shared" si="2"/>
        <v/>
      </c>
      <c r="I181" s="69"/>
      <c r="J181" s="72"/>
    </row>
    <row r="182" spans="1:10" s="51" customFormat="1">
      <c r="A182" s="72"/>
      <c r="B182" s="18"/>
      <c r="C182" s="42"/>
      <c r="D182" s="42"/>
      <c r="E182" s="42"/>
      <c r="F182" s="50"/>
      <c r="G182" s="89"/>
      <c r="H182" s="59" t="str">
        <f t="shared" si="2"/>
        <v/>
      </c>
      <c r="I182" s="69"/>
      <c r="J182" s="72"/>
    </row>
    <row r="183" spans="1:10" s="51" customFormat="1">
      <c r="A183" s="72"/>
      <c r="B183" s="18"/>
      <c r="C183" s="42"/>
      <c r="D183" s="42"/>
      <c r="E183" s="42"/>
      <c r="F183" s="50"/>
      <c r="G183" s="89"/>
      <c r="H183" s="59" t="str">
        <f t="shared" si="2"/>
        <v/>
      </c>
      <c r="I183" s="69"/>
      <c r="J183" s="72"/>
    </row>
    <row r="184" spans="1:10" s="51" customFormat="1">
      <c r="A184" s="72"/>
      <c r="B184" s="18"/>
      <c r="C184" s="42"/>
      <c r="D184" s="42"/>
      <c r="E184" s="42"/>
      <c r="F184" s="50"/>
      <c r="G184" s="89"/>
      <c r="H184" s="59" t="str">
        <f t="shared" si="2"/>
        <v/>
      </c>
      <c r="I184" s="69"/>
      <c r="J184" s="72"/>
    </row>
    <row r="185" spans="1:10" s="51" customFormat="1">
      <c r="A185" s="72"/>
      <c r="B185" s="18"/>
      <c r="C185" s="42"/>
      <c r="D185" s="42"/>
      <c r="E185" s="42"/>
      <c r="F185" s="50"/>
      <c r="G185" s="89"/>
      <c r="H185" s="59" t="str">
        <f t="shared" si="2"/>
        <v/>
      </c>
      <c r="I185" s="69"/>
      <c r="J185" s="72"/>
    </row>
    <row r="186" spans="1:10" s="51" customFormat="1">
      <c r="A186" s="72"/>
      <c r="B186" s="18"/>
      <c r="C186" s="42"/>
      <c r="D186" s="42"/>
      <c r="E186" s="42"/>
      <c r="F186" s="50"/>
      <c r="G186" s="89"/>
      <c r="H186" s="59" t="str">
        <f t="shared" si="2"/>
        <v/>
      </c>
      <c r="I186" s="69"/>
      <c r="J186" s="72"/>
    </row>
    <row r="187" spans="1:10" s="51" customFormat="1">
      <c r="A187" s="72"/>
      <c r="B187" s="18"/>
      <c r="C187" s="42"/>
      <c r="D187" s="42"/>
      <c r="E187" s="42"/>
      <c r="F187" s="50"/>
      <c r="G187" s="89"/>
      <c r="H187" s="59" t="str">
        <f t="shared" si="2"/>
        <v/>
      </c>
      <c r="I187" s="69"/>
      <c r="J187" s="72"/>
    </row>
    <row r="188" spans="1:10" s="51" customFormat="1">
      <c r="A188" s="72"/>
      <c r="B188" s="18"/>
      <c r="C188" s="42"/>
      <c r="D188" s="42"/>
      <c r="E188" s="42"/>
      <c r="F188" s="50"/>
      <c r="G188" s="89"/>
      <c r="H188" s="59" t="str">
        <f t="shared" si="2"/>
        <v/>
      </c>
      <c r="I188" s="69"/>
      <c r="J188" s="72"/>
    </row>
    <row r="189" spans="1:10" s="51" customFormat="1">
      <c r="A189" s="72"/>
      <c r="B189" s="18"/>
      <c r="C189" s="42"/>
      <c r="D189" s="42"/>
      <c r="E189" s="42"/>
      <c r="F189" s="50"/>
      <c r="G189" s="89"/>
      <c r="H189" s="59" t="str">
        <f t="shared" si="2"/>
        <v/>
      </c>
      <c r="I189" s="69"/>
      <c r="J189" s="72"/>
    </row>
    <row r="190" spans="1:10" s="51" customFormat="1">
      <c r="A190" s="72"/>
      <c r="B190" s="18"/>
      <c r="C190" s="42"/>
      <c r="D190" s="42"/>
      <c r="E190" s="42"/>
      <c r="F190" s="50"/>
      <c r="G190" s="89"/>
      <c r="H190" s="59" t="str">
        <f t="shared" si="2"/>
        <v/>
      </c>
      <c r="I190" s="69"/>
      <c r="J190" s="72"/>
    </row>
    <row r="191" spans="1:10" s="51" customFormat="1">
      <c r="A191" s="72"/>
      <c r="B191" s="18"/>
      <c r="C191" s="42"/>
      <c r="D191" s="42"/>
      <c r="E191" s="42"/>
      <c r="F191" s="50"/>
      <c r="G191" s="89"/>
      <c r="H191" s="59" t="str">
        <f t="shared" si="2"/>
        <v/>
      </c>
      <c r="I191" s="69"/>
      <c r="J191" s="72"/>
    </row>
    <row r="192" spans="1:10" s="51" customFormat="1">
      <c r="A192" s="72"/>
      <c r="B192" s="18"/>
      <c r="C192" s="42"/>
      <c r="D192" s="42"/>
      <c r="E192" s="42"/>
      <c r="F192" s="50"/>
      <c r="G192" s="89"/>
      <c r="H192" s="59" t="str">
        <f t="shared" si="2"/>
        <v/>
      </c>
      <c r="I192" s="69"/>
      <c r="J192" s="72"/>
    </row>
    <row r="193" spans="1:10" s="51" customFormat="1">
      <c r="A193" s="72"/>
      <c r="B193" s="18"/>
      <c r="C193" s="42"/>
      <c r="D193" s="42"/>
      <c r="E193" s="42"/>
      <c r="F193" s="50"/>
      <c r="G193" s="89"/>
      <c r="H193" s="59" t="str">
        <f t="shared" si="2"/>
        <v/>
      </c>
      <c r="I193" s="69"/>
      <c r="J193" s="72"/>
    </row>
    <row r="194" spans="1:10" s="51" customFormat="1">
      <c r="A194" s="72"/>
      <c r="B194" s="18"/>
      <c r="C194" s="42"/>
      <c r="D194" s="42"/>
      <c r="E194" s="42"/>
      <c r="F194" s="50"/>
      <c r="G194" s="89"/>
      <c r="H194" s="59" t="str">
        <f t="shared" si="2"/>
        <v/>
      </c>
      <c r="I194" s="69"/>
      <c r="J194" s="72"/>
    </row>
    <row r="195" spans="1:10" s="51" customFormat="1">
      <c r="A195" s="72"/>
      <c r="B195" s="18"/>
      <c r="C195" s="42"/>
      <c r="D195" s="42"/>
      <c r="E195" s="42"/>
      <c r="F195" s="50"/>
      <c r="G195" s="89"/>
      <c r="H195" s="59" t="str">
        <f t="shared" si="2"/>
        <v/>
      </c>
      <c r="I195" s="69"/>
      <c r="J195" s="72"/>
    </row>
    <row r="196" spans="1:10" s="51" customFormat="1">
      <c r="A196" s="72"/>
      <c r="B196" s="43"/>
      <c r="C196" s="42"/>
      <c r="D196" s="42"/>
      <c r="E196" s="42"/>
      <c r="F196" s="50"/>
      <c r="G196" s="89"/>
      <c r="H196" s="59" t="str">
        <f t="shared" ref="H196:H259" si="3">IF(F196="","",F196*(1-G196))</f>
        <v/>
      </c>
      <c r="I196" s="69"/>
      <c r="J196" s="72"/>
    </row>
    <row r="197" spans="1:10" s="51" customFormat="1">
      <c r="A197" s="72"/>
      <c r="B197" s="18"/>
      <c r="C197" s="42"/>
      <c r="D197" s="42"/>
      <c r="E197" s="42"/>
      <c r="F197" s="50"/>
      <c r="G197" s="89"/>
      <c r="H197" s="59" t="str">
        <f t="shared" si="3"/>
        <v/>
      </c>
      <c r="I197" s="69"/>
      <c r="J197" s="72"/>
    </row>
    <row r="198" spans="1:10" s="51" customFormat="1">
      <c r="A198" s="72"/>
      <c r="B198" s="18"/>
      <c r="C198" s="42"/>
      <c r="D198" s="42"/>
      <c r="E198" s="42"/>
      <c r="F198" s="50"/>
      <c r="G198" s="89"/>
      <c r="H198" s="59" t="str">
        <f t="shared" si="3"/>
        <v/>
      </c>
      <c r="I198" s="69"/>
      <c r="J198" s="72"/>
    </row>
    <row r="199" spans="1:10" s="51" customFormat="1">
      <c r="A199" s="72"/>
      <c r="B199" s="18"/>
      <c r="C199" s="42"/>
      <c r="D199" s="42"/>
      <c r="E199" s="42"/>
      <c r="F199" s="50"/>
      <c r="G199" s="89"/>
      <c r="H199" s="59" t="str">
        <f t="shared" si="3"/>
        <v/>
      </c>
      <c r="I199" s="69"/>
      <c r="J199" s="72"/>
    </row>
    <row r="200" spans="1:10" s="51" customFormat="1">
      <c r="A200" s="72"/>
      <c r="B200" s="18"/>
      <c r="C200" s="42"/>
      <c r="D200" s="42"/>
      <c r="E200" s="42"/>
      <c r="F200" s="50"/>
      <c r="G200" s="89"/>
      <c r="H200" s="59" t="str">
        <f t="shared" si="3"/>
        <v/>
      </c>
      <c r="I200" s="69"/>
      <c r="J200" s="72"/>
    </row>
    <row r="201" spans="1:10" s="51" customFormat="1">
      <c r="A201" s="72"/>
      <c r="B201" s="18"/>
      <c r="C201" s="42"/>
      <c r="D201" s="42"/>
      <c r="E201" s="42"/>
      <c r="F201" s="50"/>
      <c r="G201" s="89"/>
      <c r="H201" s="59" t="str">
        <f t="shared" si="3"/>
        <v/>
      </c>
      <c r="I201" s="69"/>
      <c r="J201" s="72"/>
    </row>
    <row r="202" spans="1:10" s="51" customFormat="1">
      <c r="A202" s="72"/>
      <c r="B202" s="18"/>
      <c r="C202" s="42"/>
      <c r="D202" s="42"/>
      <c r="E202" s="42"/>
      <c r="F202" s="50"/>
      <c r="G202" s="89"/>
      <c r="H202" s="59" t="str">
        <f t="shared" si="3"/>
        <v/>
      </c>
      <c r="I202" s="69"/>
      <c r="J202" s="72"/>
    </row>
    <row r="203" spans="1:10" s="51" customFormat="1">
      <c r="A203" s="72"/>
      <c r="B203" s="44"/>
      <c r="C203" s="42"/>
      <c r="D203" s="42"/>
      <c r="E203" s="42"/>
      <c r="F203" s="50"/>
      <c r="G203" s="89"/>
      <c r="H203" s="59" t="str">
        <f t="shared" si="3"/>
        <v/>
      </c>
      <c r="I203" s="69"/>
      <c r="J203" s="72"/>
    </row>
    <row r="204" spans="1:10" s="51" customFormat="1">
      <c r="A204" s="72"/>
      <c r="B204" s="18"/>
      <c r="C204" s="42"/>
      <c r="D204" s="42"/>
      <c r="E204" s="42"/>
      <c r="F204" s="50"/>
      <c r="G204" s="89"/>
      <c r="H204" s="59" t="str">
        <f t="shared" si="3"/>
        <v/>
      </c>
      <c r="I204" s="69"/>
      <c r="J204" s="72"/>
    </row>
    <row r="205" spans="1:10" s="51" customFormat="1">
      <c r="A205" s="72"/>
      <c r="B205" s="18"/>
      <c r="C205" s="42"/>
      <c r="D205" s="42"/>
      <c r="E205" s="42"/>
      <c r="F205" s="50"/>
      <c r="G205" s="89"/>
      <c r="H205" s="59" t="str">
        <f t="shared" si="3"/>
        <v/>
      </c>
      <c r="I205" s="69"/>
      <c r="J205" s="72"/>
    </row>
    <row r="206" spans="1:10" s="51" customFormat="1">
      <c r="A206" s="72"/>
      <c r="B206" s="18"/>
      <c r="C206" s="42"/>
      <c r="D206" s="42"/>
      <c r="E206" s="42"/>
      <c r="F206" s="50"/>
      <c r="G206" s="89"/>
      <c r="H206" s="59" t="str">
        <f t="shared" si="3"/>
        <v/>
      </c>
      <c r="I206" s="69"/>
      <c r="J206" s="72"/>
    </row>
    <row r="207" spans="1:10" s="51" customFormat="1">
      <c r="A207" s="72"/>
      <c r="B207" s="18"/>
      <c r="C207" s="42"/>
      <c r="D207" s="42"/>
      <c r="E207" s="42"/>
      <c r="F207" s="50"/>
      <c r="G207" s="89"/>
      <c r="H207" s="59" t="str">
        <f t="shared" si="3"/>
        <v/>
      </c>
      <c r="I207" s="69"/>
      <c r="J207" s="72"/>
    </row>
    <row r="208" spans="1:10" s="51" customFormat="1">
      <c r="A208" s="72"/>
      <c r="B208" s="18"/>
      <c r="C208" s="42"/>
      <c r="D208" s="42"/>
      <c r="E208" s="42"/>
      <c r="F208" s="50"/>
      <c r="G208" s="89"/>
      <c r="H208" s="59" t="str">
        <f t="shared" si="3"/>
        <v/>
      </c>
      <c r="I208" s="69"/>
      <c r="J208" s="72"/>
    </row>
    <row r="209" spans="1:10" s="51" customFormat="1">
      <c r="A209" s="72"/>
      <c r="B209" s="18"/>
      <c r="C209" s="42"/>
      <c r="D209" s="42"/>
      <c r="E209" s="42"/>
      <c r="F209" s="50"/>
      <c r="G209" s="89"/>
      <c r="H209" s="59" t="str">
        <f t="shared" si="3"/>
        <v/>
      </c>
      <c r="I209" s="69"/>
      <c r="J209" s="72"/>
    </row>
    <row r="210" spans="1:10" s="51" customFormat="1">
      <c r="A210" s="72"/>
      <c r="B210" s="18"/>
      <c r="C210" s="42"/>
      <c r="D210" s="42"/>
      <c r="E210" s="42"/>
      <c r="F210" s="50"/>
      <c r="G210" s="89"/>
      <c r="H210" s="59" t="str">
        <f t="shared" si="3"/>
        <v/>
      </c>
      <c r="I210" s="69"/>
      <c r="J210" s="72"/>
    </row>
    <row r="211" spans="1:10" s="51" customFormat="1">
      <c r="A211" s="72"/>
      <c r="B211" s="18"/>
      <c r="C211" s="42"/>
      <c r="D211" s="42"/>
      <c r="E211" s="42"/>
      <c r="F211" s="50"/>
      <c r="G211" s="89"/>
      <c r="H211" s="59" t="str">
        <f t="shared" si="3"/>
        <v/>
      </c>
      <c r="I211" s="69"/>
      <c r="J211" s="72"/>
    </row>
    <row r="212" spans="1:10" s="51" customFormat="1">
      <c r="A212" s="72"/>
      <c r="B212" s="18"/>
      <c r="C212" s="42"/>
      <c r="D212" s="42"/>
      <c r="E212" s="42"/>
      <c r="F212" s="50"/>
      <c r="G212" s="89"/>
      <c r="H212" s="59" t="str">
        <f t="shared" si="3"/>
        <v/>
      </c>
      <c r="I212" s="69"/>
      <c r="J212" s="72"/>
    </row>
    <row r="213" spans="1:10" s="51" customFormat="1">
      <c r="A213" s="72"/>
      <c r="B213" s="18"/>
      <c r="C213" s="42"/>
      <c r="D213" s="42"/>
      <c r="E213" s="42"/>
      <c r="F213" s="50"/>
      <c r="G213" s="89"/>
      <c r="H213" s="59" t="str">
        <f t="shared" si="3"/>
        <v/>
      </c>
      <c r="I213" s="69"/>
      <c r="J213" s="72"/>
    </row>
    <row r="214" spans="1:10" s="51" customFormat="1">
      <c r="A214" s="72"/>
      <c r="B214" s="18"/>
      <c r="C214" s="42"/>
      <c r="D214" s="42"/>
      <c r="E214" s="42"/>
      <c r="F214" s="50"/>
      <c r="G214" s="89"/>
      <c r="H214" s="59" t="str">
        <f t="shared" si="3"/>
        <v/>
      </c>
      <c r="I214" s="69"/>
      <c r="J214" s="72"/>
    </row>
    <row r="215" spans="1:10" s="51" customFormat="1">
      <c r="A215" s="72"/>
      <c r="B215" s="18"/>
      <c r="C215" s="42"/>
      <c r="D215" s="42"/>
      <c r="E215" s="42"/>
      <c r="F215" s="50"/>
      <c r="G215" s="89"/>
      <c r="H215" s="59" t="str">
        <f t="shared" si="3"/>
        <v/>
      </c>
      <c r="I215" s="69"/>
      <c r="J215" s="72"/>
    </row>
    <row r="216" spans="1:10" s="51" customFormat="1">
      <c r="A216" s="72"/>
      <c r="B216" s="18"/>
      <c r="C216" s="42"/>
      <c r="D216" s="42"/>
      <c r="E216" s="42"/>
      <c r="F216" s="50"/>
      <c r="G216" s="89"/>
      <c r="H216" s="59" t="str">
        <f t="shared" si="3"/>
        <v/>
      </c>
      <c r="I216" s="69"/>
      <c r="J216" s="72"/>
    </row>
    <row r="217" spans="1:10" s="51" customFormat="1">
      <c r="A217" s="72"/>
      <c r="B217" s="45"/>
      <c r="C217" s="42"/>
      <c r="D217" s="42"/>
      <c r="E217" s="42"/>
      <c r="F217" s="50"/>
      <c r="G217" s="89"/>
      <c r="H217" s="59" t="str">
        <f t="shared" si="3"/>
        <v/>
      </c>
      <c r="I217" s="69"/>
      <c r="J217" s="72"/>
    </row>
    <row r="218" spans="1:10" s="51" customFormat="1">
      <c r="A218" s="72"/>
      <c r="B218" s="18"/>
      <c r="C218" s="42"/>
      <c r="D218" s="42"/>
      <c r="E218" s="42"/>
      <c r="F218" s="50"/>
      <c r="G218" s="89"/>
      <c r="H218" s="59" t="str">
        <f t="shared" si="3"/>
        <v/>
      </c>
      <c r="I218" s="69"/>
      <c r="J218" s="72"/>
    </row>
    <row r="219" spans="1:10" s="51" customFormat="1">
      <c r="A219" s="72"/>
      <c r="B219" s="18"/>
      <c r="C219" s="42"/>
      <c r="D219" s="42"/>
      <c r="E219" s="42"/>
      <c r="F219" s="50"/>
      <c r="G219" s="89"/>
      <c r="H219" s="59" t="str">
        <f t="shared" si="3"/>
        <v/>
      </c>
      <c r="I219" s="69"/>
      <c r="J219" s="72"/>
    </row>
    <row r="220" spans="1:10" s="51" customFormat="1">
      <c r="A220" s="72"/>
      <c r="B220" s="18"/>
      <c r="C220" s="42"/>
      <c r="D220" s="42"/>
      <c r="E220" s="42"/>
      <c r="F220" s="50"/>
      <c r="G220" s="89"/>
      <c r="H220" s="59" t="str">
        <f t="shared" si="3"/>
        <v/>
      </c>
      <c r="I220" s="69"/>
      <c r="J220" s="72"/>
    </row>
    <row r="221" spans="1:10" s="51" customFormat="1">
      <c r="A221" s="72"/>
      <c r="B221" s="18"/>
      <c r="C221" s="42"/>
      <c r="D221" s="42"/>
      <c r="E221" s="42"/>
      <c r="F221" s="50"/>
      <c r="G221" s="89"/>
      <c r="H221" s="59" t="str">
        <f t="shared" si="3"/>
        <v/>
      </c>
      <c r="I221" s="69"/>
      <c r="J221" s="72"/>
    </row>
    <row r="222" spans="1:10" s="51" customFormat="1">
      <c r="A222" s="72"/>
      <c r="B222" s="18"/>
      <c r="C222" s="42"/>
      <c r="D222" s="42"/>
      <c r="E222" s="42"/>
      <c r="F222" s="50"/>
      <c r="G222" s="89"/>
      <c r="H222" s="59" t="str">
        <f t="shared" si="3"/>
        <v/>
      </c>
      <c r="I222" s="69"/>
      <c r="J222" s="72"/>
    </row>
    <row r="223" spans="1:10" s="51" customFormat="1">
      <c r="A223" s="72"/>
      <c r="B223" s="18"/>
      <c r="C223" s="42"/>
      <c r="D223" s="42"/>
      <c r="E223" s="42"/>
      <c r="F223" s="50"/>
      <c r="G223" s="89"/>
      <c r="H223" s="59" t="str">
        <f t="shared" si="3"/>
        <v/>
      </c>
      <c r="I223" s="69"/>
      <c r="J223" s="72"/>
    </row>
    <row r="224" spans="1:10" s="51" customFormat="1">
      <c r="A224" s="72"/>
      <c r="B224" s="18"/>
      <c r="C224" s="42"/>
      <c r="D224" s="42"/>
      <c r="E224" s="42"/>
      <c r="F224" s="50"/>
      <c r="G224" s="89"/>
      <c r="H224" s="59" t="str">
        <f t="shared" si="3"/>
        <v/>
      </c>
      <c r="I224" s="69"/>
      <c r="J224" s="72"/>
    </row>
    <row r="225" spans="1:10" s="51" customFormat="1">
      <c r="A225" s="72"/>
      <c r="B225" s="18"/>
      <c r="C225" s="42"/>
      <c r="D225" s="42"/>
      <c r="E225" s="42"/>
      <c r="F225" s="50"/>
      <c r="G225" s="89"/>
      <c r="H225" s="59" t="str">
        <f t="shared" si="3"/>
        <v/>
      </c>
      <c r="I225" s="69"/>
      <c r="J225" s="72"/>
    </row>
    <row r="226" spans="1:10" s="51" customFormat="1">
      <c r="A226" s="72"/>
      <c r="B226" s="18"/>
      <c r="C226" s="42"/>
      <c r="D226" s="42"/>
      <c r="E226" s="42"/>
      <c r="F226" s="50"/>
      <c r="G226" s="89"/>
      <c r="H226" s="59" t="str">
        <f t="shared" si="3"/>
        <v/>
      </c>
      <c r="I226" s="69"/>
      <c r="J226" s="72"/>
    </row>
    <row r="227" spans="1:10" s="51" customFormat="1">
      <c r="A227" s="72"/>
      <c r="B227" s="18"/>
      <c r="C227" s="42"/>
      <c r="D227" s="42"/>
      <c r="E227" s="42"/>
      <c r="F227" s="50"/>
      <c r="G227" s="89"/>
      <c r="H227" s="59" t="str">
        <f t="shared" si="3"/>
        <v/>
      </c>
      <c r="I227" s="69"/>
      <c r="J227" s="72"/>
    </row>
    <row r="228" spans="1:10" s="51" customFormat="1">
      <c r="A228" s="72"/>
      <c r="B228" s="18"/>
      <c r="C228" s="42"/>
      <c r="D228" s="42"/>
      <c r="E228" s="42"/>
      <c r="F228" s="50"/>
      <c r="G228" s="89"/>
      <c r="H228" s="59" t="str">
        <f t="shared" si="3"/>
        <v/>
      </c>
      <c r="I228" s="69"/>
      <c r="J228" s="72"/>
    </row>
    <row r="229" spans="1:10" s="51" customFormat="1">
      <c r="A229" s="72"/>
      <c r="B229" s="18"/>
      <c r="C229" s="42"/>
      <c r="D229" s="42"/>
      <c r="E229" s="42"/>
      <c r="F229" s="50"/>
      <c r="G229" s="89"/>
      <c r="H229" s="59" t="str">
        <f t="shared" si="3"/>
        <v/>
      </c>
      <c r="I229" s="69"/>
      <c r="J229" s="72"/>
    </row>
    <row r="230" spans="1:10" s="51" customFormat="1">
      <c r="A230" s="72"/>
      <c r="B230" s="18"/>
      <c r="C230" s="42"/>
      <c r="D230" s="42"/>
      <c r="E230" s="42"/>
      <c r="F230" s="50"/>
      <c r="G230" s="89"/>
      <c r="H230" s="59" t="str">
        <f t="shared" si="3"/>
        <v/>
      </c>
      <c r="I230" s="69"/>
      <c r="J230" s="72"/>
    </row>
    <row r="231" spans="1:10" s="51" customFormat="1">
      <c r="A231" s="72"/>
      <c r="B231" s="18"/>
      <c r="C231" s="42"/>
      <c r="D231" s="42"/>
      <c r="E231" s="42"/>
      <c r="F231" s="50"/>
      <c r="G231" s="89"/>
      <c r="H231" s="59" t="str">
        <f t="shared" si="3"/>
        <v/>
      </c>
      <c r="I231" s="69"/>
      <c r="J231" s="72"/>
    </row>
    <row r="232" spans="1:10" s="51" customFormat="1">
      <c r="A232" s="72"/>
      <c r="B232" s="18"/>
      <c r="C232" s="42"/>
      <c r="D232" s="42"/>
      <c r="E232" s="42"/>
      <c r="F232" s="50"/>
      <c r="G232" s="89"/>
      <c r="H232" s="59" t="str">
        <f t="shared" si="3"/>
        <v/>
      </c>
      <c r="I232" s="69"/>
      <c r="J232" s="72"/>
    </row>
    <row r="233" spans="1:10" s="51" customFormat="1">
      <c r="A233" s="72"/>
      <c r="B233" s="18"/>
      <c r="C233" s="42"/>
      <c r="D233" s="42"/>
      <c r="E233" s="42"/>
      <c r="F233" s="50"/>
      <c r="G233" s="89"/>
      <c r="H233" s="59" t="str">
        <f t="shared" si="3"/>
        <v/>
      </c>
      <c r="I233" s="69"/>
      <c r="J233" s="72"/>
    </row>
    <row r="234" spans="1:10" s="51" customFormat="1">
      <c r="A234" s="72"/>
      <c r="B234" s="18"/>
      <c r="C234" s="42"/>
      <c r="D234" s="42"/>
      <c r="E234" s="42"/>
      <c r="F234" s="50"/>
      <c r="G234" s="89"/>
      <c r="H234" s="59" t="str">
        <f t="shared" si="3"/>
        <v/>
      </c>
      <c r="I234" s="69"/>
      <c r="J234" s="72"/>
    </row>
    <row r="235" spans="1:10" s="51" customFormat="1">
      <c r="A235" s="72"/>
      <c r="B235" s="18"/>
      <c r="C235" s="42"/>
      <c r="D235" s="42"/>
      <c r="E235" s="42"/>
      <c r="F235" s="50"/>
      <c r="G235" s="89"/>
      <c r="H235" s="59" t="str">
        <f t="shared" si="3"/>
        <v/>
      </c>
      <c r="I235" s="69"/>
      <c r="J235" s="72"/>
    </row>
    <row r="236" spans="1:10" s="51" customFormat="1">
      <c r="A236" s="72"/>
      <c r="B236" s="18"/>
      <c r="C236" s="42"/>
      <c r="D236" s="42"/>
      <c r="E236" s="42"/>
      <c r="F236" s="50"/>
      <c r="G236" s="89"/>
      <c r="H236" s="59" t="str">
        <f t="shared" si="3"/>
        <v/>
      </c>
      <c r="I236" s="69"/>
      <c r="J236" s="72"/>
    </row>
    <row r="237" spans="1:10" s="51" customFormat="1">
      <c r="A237" s="72"/>
      <c r="B237" s="18"/>
      <c r="C237" s="42"/>
      <c r="D237" s="42"/>
      <c r="E237" s="42"/>
      <c r="F237" s="50"/>
      <c r="G237" s="89"/>
      <c r="H237" s="59" t="str">
        <f t="shared" si="3"/>
        <v/>
      </c>
      <c r="I237" s="69"/>
      <c r="J237" s="72"/>
    </row>
    <row r="238" spans="1:10" s="51" customFormat="1">
      <c r="A238" s="72"/>
      <c r="B238" s="18"/>
      <c r="C238" s="42"/>
      <c r="D238" s="42"/>
      <c r="E238" s="42"/>
      <c r="F238" s="50"/>
      <c r="G238" s="89"/>
      <c r="H238" s="59" t="str">
        <f t="shared" si="3"/>
        <v/>
      </c>
      <c r="I238" s="69"/>
      <c r="J238" s="72"/>
    </row>
    <row r="239" spans="1:10" s="51" customFormat="1">
      <c r="A239" s="72"/>
      <c r="B239" s="18"/>
      <c r="C239" s="42"/>
      <c r="D239" s="42"/>
      <c r="E239" s="42"/>
      <c r="F239" s="50"/>
      <c r="G239" s="89"/>
      <c r="H239" s="59" t="str">
        <f t="shared" si="3"/>
        <v/>
      </c>
      <c r="I239" s="69"/>
      <c r="J239" s="72"/>
    </row>
    <row r="240" spans="1:10" s="51" customFormat="1">
      <c r="A240" s="72"/>
      <c r="B240" s="18"/>
      <c r="C240" s="42"/>
      <c r="D240" s="42"/>
      <c r="E240" s="42"/>
      <c r="F240" s="50"/>
      <c r="G240" s="89"/>
      <c r="H240" s="59" t="str">
        <f t="shared" si="3"/>
        <v/>
      </c>
      <c r="I240" s="69"/>
      <c r="J240" s="72"/>
    </row>
    <row r="241" spans="1:10" s="51" customFormat="1">
      <c r="A241" s="72"/>
      <c r="B241" s="18"/>
      <c r="C241" s="42"/>
      <c r="D241" s="42"/>
      <c r="E241" s="42"/>
      <c r="F241" s="50"/>
      <c r="G241" s="89"/>
      <c r="H241" s="59" t="str">
        <f t="shared" si="3"/>
        <v/>
      </c>
      <c r="I241" s="69"/>
      <c r="J241" s="72"/>
    </row>
    <row r="242" spans="1:10" s="51" customFormat="1">
      <c r="A242" s="72"/>
      <c r="B242" s="18"/>
      <c r="C242" s="42"/>
      <c r="D242" s="42"/>
      <c r="E242" s="42"/>
      <c r="F242" s="50"/>
      <c r="G242" s="89"/>
      <c r="H242" s="59" t="str">
        <f t="shared" si="3"/>
        <v/>
      </c>
      <c r="I242" s="69"/>
      <c r="J242" s="72"/>
    </row>
    <row r="243" spans="1:10" s="51" customFormat="1">
      <c r="A243" s="72"/>
      <c r="B243" s="18"/>
      <c r="C243" s="42"/>
      <c r="D243" s="42"/>
      <c r="E243" s="42"/>
      <c r="F243" s="50"/>
      <c r="G243" s="89"/>
      <c r="H243" s="59" t="str">
        <f t="shared" si="3"/>
        <v/>
      </c>
      <c r="I243" s="69"/>
      <c r="J243" s="72"/>
    </row>
    <row r="244" spans="1:10" s="51" customFormat="1">
      <c r="A244" s="72"/>
      <c r="B244" s="18"/>
      <c r="C244" s="42"/>
      <c r="D244" s="42"/>
      <c r="E244" s="42"/>
      <c r="F244" s="50"/>
      <c r="G244" s="89"/>
      <c r="H244" s="59" t="str">
        <f t="shared" si="3"/>
        <v/>
      </c>
      <c r="I244" s="69"/>
      <c r="J244" s="72"/>
    </row>
    <row r="245" spans="1:10" s="51" customFormat="1">
      <c r="A245" s="72"/>
      <c r="B245" s="18"/>
      <c r="C245" s="42"/>
      <c r="D245" s="42"/>
      <c r="E245" s="42"/>
      <c r="F245" s="50"/>
      <c r="G245" s="89"/>
      <c r="H245" s="59" t="str">
        <f t="shared" si="3"/>
        <v/>
      </c>
      <c r="I245" s="69"/>
      <c r="J245" s="72"/>
    </row>
    <row r="246" spans="1:10" s="51" customFormat="1">
      <c r="A246" s="72"/>
      <c r="B246" s="18"/>
      <c r="C246" s="42"/>
      <c r="D246" s="42"/>
      <c r="E246" s="42"/>
      <c r="F246" s="50"/>
      <c r="G246" s="89"/>
      <c r="H246" s="59" t="str">
        <f t="shared" si="3"/>
        <v/>
      </c>
      <c r="I246" s="69"/>
      <c r="J246" s="72"/>
    </row>
    <row r="247" spans="1:10" s="51" customFormat="1">
      <c r="A247" s="72"/>
      <c r="B247" s="18"/>
      <c r="C247" s="42"/>
      <c r="D247" s="42"/>
      <c r="E247" s="42"/>
      <c r="F247" s="50"/>
      <c r="G247" s="89"/>
      <c r="H247" s="59" t="str">
        <f t="shared" si="3"/>
        <v/>
      </c>
      <c r="I247" s="69"/>
      <c r="J247" s="72"/>
    </row>
    <row r="248" spans="1:10" s="51" customFormat="1">
      <c r="A248" s="72"/>
      <c r="B248" s="18"/>
      <c r="C248" s="42"/>
      <c r="D248" s="42"/>
      <c r="E248" s="42"/>
      <c r="F248" s="50"/>
      <c r="G248" s="89"/>
      <c r="H248" s="59" t="str">
        <f t="shared" si="3"/>
        <v/>
      </c>
      <c r="I248" s="69"/>
      <c r="J248" s="72"/>
    </row>
    <row r="249" spans="1:10" s="51" customFormat="1">
      <c r="A249" s="72"/>
      <c r="B249" s="45"/>
      <c r="C249" s="42"/>
      <c r="D249" s="42"/>
      <c r="E249" s="42"/>
      <c r="F249" s="50"/>
      <c r="G249" s="89"/>
      <c r="H249" s="59" t="str">
        <f t="shared" si="3"/>
        <v/>
      </c>
      <c r="I249" s="69"/>
      <c r="J249" s="72"/>
    </row>
    <row r="250" spans="1:10" s="51" customFormat="1">
      <c r="A250" s="72"/>
      <c r="B250" s="18"/>
      <c r="C250" s="42"/>
      <c r="D250" s="42"/>
      <c r="E250" s="42"/>
      <c r="F250" s="50"/>
      <c r="G250" s="89"/>
      <c r="H250" s="59" t="str">
        <f t="shared" si="3"/>
        <v/>
      </c>
      <c r="I250" s="69"/>
      <c r="J250" s="72"/>
    </row>
    <row r="251" spans="1:10" s="51" customFormat="1">
      <c r="A251" s="72"/>
      <c r="B251" s="18"/>
      <c r="C251" s="42"/>
      <c r="D251" s="42"/>
      <c r="E251" s="42"/>
      <c r="F251" s="50"/>
      <c r="G251" s="89"/>
      <c r="H251" s="59" t="str">
        <f t="shared" si="3"/>
        <v/>
      </c>
      <c r="I251" s="69"/>
      <c r="J251" s="72"/>
    </row>
    <row r="252" spans="1:10" s="51" customFormat="1">
      <c r="A252" s="72"/>
      <c r="B252" s="18"/>
      <c r="C252" s="42"/>
      <c r="D252" s="42"/>
      <c r="E252" s="42"/>
      <c r="F252" s="50"/>
      <c r="G252" s="89"/>
      <c r="H252" s="59" t="str">
        <f t="shared" si="3"/>
        <v/>
      </c>
      <c r="I252" s="69"/>
      <c r="J252" s="72"/>
    </row>
    <row r="253" spans="1:10" s="51" customFormat="1">
      <c r="A253" s="72"/>
      <c r="B253" s="18"/>
      <c r="C253" s="42"/>
      <c r="D253" s="42"/>
      <c r="E253" s="42"/>
      <c r="F253" s="50"/>
      <c r="G253" s="89"/>
      <c r="H253" s="59" t="str">
        <f t="shared" si="3"/>
        <v/>
      </c>
      <c r="I253" s="69"/>
      <c r="J253" s="72"/>
    </row>
    <row r="254" spans="1:10" s="51" customFormat="1">
      <c r="A254" s="72"/>
      <c r="B254" s="45"/>
      <c r="C254" s="42"/>
      <c r="D254" s="42"/>
      <c r="E254" s="42"/>
      <c r="F254" s="50"/>
      <c r="G254" s="89"/>
      <c r="H254" s="59" t="str">
        <f t="shared" si="3"/>
        <v/>
      </c>
      <c r="I254" s="69"/>
      <c r="J254" s="72"/>
    </row>
    <row r="255" spans="1:10" s="51" customFormat="1">
      <c r="A255" s="72"/>
      <c r="B255" s="18"/>
      <c r="C255" s="42"/>
      <c r="D255" s="42"/>
      <c r="E255" s="42"/>
      <c r="F255" s="50"/>
      <c r="G255" s="89"/>
      <c r="H255" s="59" t="str">
        <f t="shared" si="3"/>
        <v/>
      </c>
      <c r="I255" s="69"/>
      <c r="J255" s="72"/>
    </row>
    <row r="256" spans="1:10" s="51" customFormat="1">
      <c r="A256" s="72"/>
      <c r="B256" s="18"/>
      <c r="C256" s="42"/>
      <c r="D256" s="42"/>
      <c r="E256" s="42"/>
      <c r="F256" s="50"/>
      <c r="G256" s="89"/>
      <c r="H256" s="59" t="str">
        <f t="shared" si="3"/>
        <v/>
      </c>
      <c r="I256" s="69"/>
      <c r="J256" s="72"/>
    </row>
    <row r="257" spans="1:10" s="51" customFormat="1">
      <c r="A257" s="72"/>
      <c r="B257" s="18"/>
      <c r="C257" s="42"/>
      <c r="D257" s="42"/>
      <c r="E257" s="42"/>
      <c r="F257" s="50"/>
      <c r="G257" s="89"/>
      <c r="H257" s="59" t="str">
        <f t="shared" si="3"/>
        <v/>
      </c>
      <c r="I257" s="69"/>
      <c r="J257" s="72"/>
    </row>
    <row r="258" spans="1:10" s="51" customFormat="1">
      <c r="A258" s="72"/>
      <c r="B258" s="18"/>
      <c r="C258" s="42"/>
      <c r="D258" s="42"/>
      <c r="E258" s="42"/>
      <c r="F258" s="50"/>
      <c r="G258" s="89"/>
      <c r="H258" s="59" t="str">
        <f t="shared" si="3"/>
        <v/>
      </c>
      <c r="I258" s="69"/>
      <c r="J258" s="72"/>
    </row>
    <row r="259" spans="1:10" s="51" customFormat="1">
      <c r="A259" s="72"/>
      <c r="B259" s="18"/>
      <c r="C259" s="42"/>
      <c r="D259" s="42"/>
      <c r="E259" s="42"/>
      <c r="F259" s="50"/>
      <c r="G259" s="89"/>
      <c r="H259" s="59" t="str">
        <f t="shared" si="3"/>
        <v/>
      </c>
      <c r="I259" s="69"/>
      <c r="J259" s="72"/>
    </row>
    <row r="260" spans="1:10" s="51" customFormat="1">
      <c r="A260" s="72"/>
      <c r="B260" s="18"/>
      <c r="C260" s="42"/>
      <c r="D260" s="42"/>
      <c r="E260" s="42"/>
      <c r="F260" s="50"/>
      <c r="G260" s="89"/>
      <c r="H260" s="59" t="str">
        <f t="shared" ref="H260:H323" si="4">IF(F260="","",F260*(1-G260))</f>
        <v/>
      </c>
      <c r="I260" s="69"/>
      <c r="J260" s="72"/>
    </row>
    <row r="261" spans="1:10" s="51" customFormat="1">
      <c r="A261" s="72"/>
      <c r="B261" s="18"/>
      <c r="C261" s="42"/>
      <c r="D261" s="42"/>
      <c r="E261" s="42"/>
      <c r="F261" s="50"/>
      <c r="G261" s="89"/>
      <c r="H261" s="59" t="str">
        <f t="shared" si="4"/>
        <v/>
      </c>
      <c r="I261" s="69"/>
      <c r="J261" s="72"/>
    </row>
    <row r="262" spans="1:10" s="51" customFormat="1">
      <c r="A262" s="72"/>
      <c r="B262" s="18"/>
      <c r="C262" s="42"/>
      <c r="D262" s="42"/>
      <c r="E262" s="42"/>
      <c r="F262" s="50"/>
      <c r="G262" s="89"/>
      <c r="H262" s="59" t="str">
        <f t="shared" si="4"/>
        <v/>
      </c>
      <c r="I262" s="69"/>
      <c r="J262" s="72"/>
    </row>
    <row r="263" spans="1:10" s="51" customFormat="1">
      <c r="A263" s="72"/>
      <c r="B263" s="18"/>
      <c r="C263" s="42"/>
      <c r="D263" s="42"/>
      <c r="E263" s="42"/>
      <c r="F263" s="50"/>
      <c r="G263" s="89"/>
      <c r="H263" s="59" t="str">
        <f t="shared" si="4"/>
        <v/>
      </c>
      <c r="I263" s="69"/>
      <c r="J263" s="72"/>
    </row>
    <row r="264" spans="1:10" s="51" customFormat="1">
      <c r="A264" s="72"/>
      <c r="B264" s="18"/>
      <c r="C264" s="42"/>
      <c r="D264" s="42"/>
      <c r="E264" s="42"/>
      <c r="F264" s="50"/>
      <c r="G264" s="89"/>
      <c r="H264" s="59" t="str">
        <f t="shared" si="4"/>
        <v/>
      </c>
      <c r="I264" s="69"/>
      <c r="J264" s="72"/>
    </row>
    <row r="265" spans="1:10" s="51" customFormat="1">
      <c r="A265" s="72"/>
      <c r="B265" s="18"/>
      <c r="C265" s="42"/>
      <c r="D265" s="42"/>
      <c r="E265" s="42"/>
      <c r="F265" s="50"/>
      <c r="G265" s="89"/>
      <c r="H265" s="59" t="str">
        <f t="shared" si="4"/>
        <v/>
      </c>
      <c r="I265" s="69"/>
      <c r="J265" s="72"/>
    </row>
    <row r="266" spans="1:10" s="51" customFormat="1">
      <c r="A266" s="72"/>
      <c r="B266" s="18"/>
      <c r="C266" s="42"/>
      <c r="D266" s="42"/>
      <c r="E266" s="42"/>
      <c r="F266" s="50"/>
      <c r="G266" s="89"/>
      <c r="H266" s="59" t="str">
        <f t="shared" si="4"/>
        <v/>
      </c>
      <c r="I266" s="69"/>
      <c r="J266" s="72"/>
    </row>
    <row r="267" spans="1:10" s="51" customFormat="1">
      <c r="A267" s="72"/>
      <c r="B267" s="18"/>
      <c r="C267" s="42"/>
      <c r="D267" s="42"/>
      <c r="E267" s="42"/>
      <c r="F267" s="50"/>
      <c r="G267" s="89"/>
      <c r="H267" s="59" t="str">
        <f t="shared" si="4"/>
        <v/>
      </c>
      <c r="I267" s="69"/>
      <c r="J267" s="72"/>
    </row>
    <row r="268" spans="1:10" s="51" customFormat="1">
      <c r="A268" s="72"/>
      <c r="B268" s="18"/>
      <c r="C268" s="42"/>
      <c r="D268" s="42"/>
      <c r="E268" s="42"/>
      <c r="F268" s="50"/>
      <c r="G268" s="89"/>
      <c r="H268" s="59" t="str">
        <f t="shared" si="4"/>
        <v/>
      </c>
      <c r="I268" s="69"/>
      <c r="J268" s="72"/>
    </row>
    <row r="269" spans="1:10" s="51" customFormat="1">
      <c r="A269" s="72"/>
      <c r="B269" s="18"/>
      <c r="C269" s="42"/>
      <c r="D269" s="42"/>
      <c r="E269" s="42"/>
      <c r="F269" s="50"/>
      <c r="G269" s="89"/>
      <c r="H269" s="59" t="str">
        <f t="shared" si="4"/>
        <v/>
      </c>
      <c r="I269" s="69"/>
      <c r="J269" s="72"/>
    </row>
    <row r="270" spans="1:10" s="51" customFormat="1">
      <c r="A270" s="72"/>
      <c r="B270" s="18"/>
      <c r="C270" s="42"/>
      <c r="D270" s="42"/>
      <c r="E270" s="42"/>
      <c r="F270" s="50"/>
      <c r="G270" s="89"/>
      <c r="H270" s="59" t="str">
        <f t="shared" si="4"/>
        <v/>
      </c>
      <c r="I270" s="69"/>
      <c r="J270" s="72"/>
    </row>
    <row r="271" spans="1:10" s="51" customFormat="1">
      <c r="A271" s="72"/>
      <c r="B271" s="18"/>
      <c r="C271" s="42"/>
      <c r="D271" s="42"/>
      <c r="E271" s="42"/>
      <c r="F271" s="50"/>
      <c r="G271" s="89"/>
      <c r="H271" s="59" t="str">
        <f t="shared" si="4"/>
        <v/>
      </c>
      <c r="I271" s="69"/>
      <c r="J271" s="72"/>
    </row>
    <row r="272" spans="1:10" s="51" customFormat="1">
      <c r="A272" s="72"/>
      <c r="B272" s="18"/>
      <c r="C272" s="42"/>
      <c r="D272" s="42"/>
      <c r="E272" s="42"/>
      <c r="F272" s="50"/>
      <c r="G272" s="89"/>
      <c r="H272" s="59" t="str">
        <f t="shared" si="4"/>
        <v/>
      </c>
      <c r="I272" s="69"/>
      <c r="J272" s="72"/>
    </row>
    <row r="273" spans="1:10" s="51" customFormat="1">
      <c r="A273" s="72"/>
      <c r="B273" s="18"/>
      <c r="C273" s="42"/>
      <c r="D273" s="42"/>
      <c r="E273" s="42"/>
      <c r="F273" s="50"/>
      <c r="G273" s="89"/>
      <c r="H273" s="59" t="str">
        <f t="shared" si="4"/>
        <v/>
      </c>
      <c r="I273" s="69"/>
      <c r="J273" s="72"/>
    </row>
    <row r="274" spans="1:10" s="51" customFormat="1">
      <c r="A274" s="72"/>
      <c r="B274" s="18"/>
      <c r="C274" s="42"/>
      <c r="D274" s="42"/>
      <c r="E274" s="42"/>
      <c r="F274" s="50"/>
      <c r="G274" s="89"/>
      <c r="H274" s="59" t="str">
        <f t="shared" si="4"/>
        <v/>
      </c>
      <c r="I274" s="69"/>
      <c r="J274" s="72"/>
    </row>
    <row r="275" spans="1:10" s="51" customFormat="1">
      <c r="A275" s="72"/>
      <c r="B275" s="18"/>
      <c r="C275" s="42"/>
      <c r="D275" s="42"/>
      <c r="E275" s="42"/>
      <c r="F275" s="50"/>
      <c r="G275" s="89"/>
      <c r="H275" s="59" t="str">
        <f t="shared" si="4"/>
        <v/>
      </c>
      <c r="I275" s="69"/>
      <c r="J275" s="72"/>
    </row>
    <row r="276" spans="1:10" s="51" customFormat="1">
      <c r="A276" s="72"/>
      <c r="B276" s="18"/>
      <c r="C276" s="42"/>
      <c r="D276" s="42"/>
      <c r="E276" s="42"/>
      <c r="F276" s="50"/>
      <c r="G276" s="89"/>
      <c r="H276" s="59" t="str">
        <f t="shared" si="4"/>
        <v/>
      </c>
      <c r="I276" s="69"/>
      <c r="J276" s="72"/>
    </row>
    <row r="277" spans="1:10" s="51" customFormat="1">
      <c r="A277" s="72"/>
      <c r="B277" s="18"/>
      <c r="C277" s="42"/>
      <c r="D277" s="42"/>
      <c r="E277" s="42"/>
      <c r="F277" s="50"/>
      <c r="G277" s="89"/>
      <c r="H277" s="59" t="str">
        <f t="shared" si="4"/>
        <v/>
      </c>
      <c r="I277" s="69"/>
      <c r="J277" s="72"/>
    </row>
    <row r="278" spans="1:10" s="51" customFormat="1">
      <c r="A278" s="72"/>
      <c r="B278" s="18"/>
      <c r="C278" s="42"/>
      <c r="D278" s="42"/>
      <c r="E278" s="42"/>
      <c r="F278" s="50"/>
      <c r="G278" s="89"/>
      <c r="H278" s="59" t="str">
        <f t="shared" si="4"/>
        <v/>
      </c>
      <c r="I278" s="69"/>
      <c r="J278" s="72"/>
    </row>
    <row r="279" spans="1:10" s="51" customFormat="1">
      <c r="A279" s="72"/>
      <c r="B279" s="18"/>
      <c r="C279" s="42"/>
      <c r="D279" s="42"/>
      <c r="E279" s="42"/>
      <c r="F279" s="50"/>
      <c r="G279" s="89"/>
      <c r="H279" s="59" t="str">
        <f t="shared" si="4"/>
        <v/>
      </c>
      <c r="I279" s="69"/>
      <c r="J279" s="72"/>
    </row>
    <row r="280" spans="1:10" s="51" customFormat="1">
      <c r="A280" s="72"/>
      <c r="B280" s="18"/>
      <c r="C280" s="42"/>
      <c r="D280" s="42"/>
      <c r="E280" s="42"/>
      <c r="F280" s="50"/>
      <c r="G280" s="89"/>
      <c r="H280" s="59" t="str">
        <f t="shared" si="4"/>
        <v/>
      </c>
      <c r="I280" s="69"/>
      <c r="J280" s="72"/>
    </row>
    <row r="281" spans="1:10" s="51" customFormat="1">
      <c r="A281" s="72"/>
      <c r="B281" s="18"/>
      <c r="C281" s="42"/>
      <c r="D281" s="42"/>
      <c r="E281" s="42"/>
      <c r="F281" s="50"/>
      <c r="G281" s="89"/>
      <c r="H281" s="59" t="str">
        <f t="shared" si="4"/>
        <v/>
      </c>
      <c r="I281" s="69"/>
      <c r="J281" s="72"/>
    </row>
    <row r="282" spans="1:10" s="51" customFormat="1">
      <c r="A282" s="72"/>
      <c r="B282" s="18"/>
      <c r="C282" s="42"/>
      <c r="D282" s="42"/>
      <c r="E282" s="42"/>
      <c r="F282" s="50"/>
      <c r="G282" s="89"/>
      <c r="H282" s="59" t="str">
        <f t="shared" si="4"/>
        <v/>
      </c>
      <c r="I282" s="69"/>
      <c r="J282" s="72"/>
    </row>
    <row r="283" spans="1:10" s="51" customFormat="1">
      <c r="A283" s="72"/>
      <c r="B283" s="45"/>
      <c r="C283" s="42"/>
      <c r="D283" s="42"/>
      <c r="E283" s="42"/>
      <c r="F283" s="50"/>
      <c r="G283" s="89"/>
      <c r="H283" s="59" t="str">
        <f t="shared" si="4"/>
        <v/>
      </c>
      <c r="I283" s="69"/>
      <c r="J283" s="72"/>
    </row>
    <row r="284" spans="1:10" s="51" customFormat="1">
      <c r="A284" s="72"/>
      <c r="B284" s="18"/>
      <c r="C284" s="42"/>
      <c r="D284" s="42"/>
      <c r="E284" s="42"/>
      <c r="F284" s="50"/>
      <c r="G284" s="89"/>
      <c r="H284" s="59" t="str">
        <f t="shared" si="4"/>
        <v/>
      </c>
      <c r="I284" s="69"/>
      <c r="J284" s="72"/>
    </row>
    <row r="285" spans="1:10" s="51" customFormat="1">
      <c r="A285" s="72"/>
      <c r="B285" s="18"/>
      <c r="C285" s="42"/>
      <c r="D285" s="42"/>
      <c r="E285" s="42"/>
      <c r="F285" s="50"/>
      <c r="G285" s="89"/>
      <c r="H285" s="59" t="str">
        <f t="shared" si="4"/>
        <v/>
      </c>
      <c r="I285" s="69"/>
      <c r="J285" s="72"/>
    </row>
    <row r="286" spans="1:10" s="51" customFormat="1">
      <c r="A286" s="72"/>
      <c r="B286" s="18"/>
      <c r="C286" s="42"/>
      <c r="D286" s="42"/>
      <c r="E286" s="42"/>
      <c r="F286" s="50"/>
      <c r="G286" s="89"/>
      <c r="H286" s="59" t="str">
        <f t="shared" si="4"/>
        <v/>
      </c>
      <c r="I286" s="69"/>
      <c r="J286" s="72"/>
    </row>
    <row r="287" spans="1:10" s="51" customFormat="1">
      <c r="A287" s="72"/>
      <c r="B287" s="18"/>
      <c r="C287" s="42"/>
      <c r="D287" s="42"/>
      <c r="E287" s="42"/>
      <c r="F287" s="50"/>
      <c r="G287" s="89"/>
      <c r="H287" s="59" t="str">
        <f t="shared" si="4"/>
        <v/>
      </c>
      <c r="I287" s="69"/>
      <c r="J287" s="72"/>
    </row>
    <row r="288" spans="1:10" s="51" customFormat="1">
      <c r="A288" s="72"/>
      <c r="B288" s="18"/>
      <c r="C288" s="42"/>
      <c r="D288" s="42"/>
      <c r="E288" s="42"/>
      <c r="F288" s="50"/>
      <c r="G288" s="89"/>
      <c r="H288" s="59" t="str">
        <f t="shared" si="4"/>
        <v/>
      </c>
      <c r="I288" s="69"/>
      <c r="J288" s="72"/>
    </row>
    <row r="289" spans="1:10" s="51" customFormat="1">
      <c r="A289" s="72"/>
      <c r="B289" s="18"/>
      <c r="C289" s="42"/>
      <c r="D289" s="42"/>
      <c r="E289" s="42"/>
      <c r="F289" s="50"/>
      <c r="G289" s="89"/>
      <c r="H289" s="59" t="str">
        <f t="shared" si="4"/>
        <v/>
      </c>
      <c r="I289" s="69"/>
      <c r="J289" s="72"/>
    </row>
    <row r="290" spans="1:10" s="51" customFormat="1">
      <c r="A290" s="72"/>
      <c r="B290" s="18"/>
      <c r="C290" s="42"/>
      <c r="D290" s="42"/>
      <c r="E290" s="42"/>
      <c r="F290" s="50"/>
      <c r="G290" s="89"/>
      <c r="H290" s="59" t="str">
        <f t="shared" si="4"/>
        <v/>
      </c>
      <c r="I290" s="69"/>
      <c r="J290" s="72"/>
    </row>
    <row r="291" spans="1:10" s="51" customFormat="1">
      <c r="A291" s="72"/>
      <c r="B291" s="18"/>
      <c r="C291" s="42"/>
      <c r="D291" s="42"/>
      <c r="E291" s="42"/>
      <c r="F291" s="50"/>
      <c r="G291" s="89"/>
      <c r="H291" s="59" t="str">
        <f t="shared" si="4"/>
        <v/>
      </c>
      <c r="I291" s="69"/>
      <c r="J291" s="72"/>
    </row>
    <row r="292" spans="1:10" s="51" customFormat="1">
      <c r="A292" s="72"/>
      <c r="B292" s="18"/>
      <c r="C292" s="42"/>
      <c r="D292" s="42"/>
      <c r="E292" s="42"/>
      <c r="F292" s="50"/>
      <c r="G292" s="89"/>
      <c r="H292" s="59" t="str">
        <f t="shared" si="4"/>
        <v/>
      </c>
      <c r="I292" s="69"/>
      <c r="J292" s="72"/>
    </row>
    <row r="293" spans="1:10" s="51" customFormat="1">
      <c r="A293" s="72"/>
      <c r="B293" s="18"/>
      <c r="C293" s="42"/>
      <c r="D293" s="42"/>
      <c r="E293" s="42"/>
      <c r="F293" s="50"/>
      <c r="G293" s="89"/>
      <c r="H293" s="59" t="str">
        <f t="shared" si="4"/>
        <v/>
      </c>
      <c r="I293" s="69"/>
      <c r="J293" s="72"/>
    </row>
    <row r="294" spans="1:10" s="51" customFormat="1">
      <c r="A294" s="72"/>
      <c r="B294" s="18"/>
      <c r="C294" s="42"/>
      <c r="D294" s="42"/>
      <c r="E294" s="42"/>
      <c r="F294" s="50"/>
      <c r="G294" s="89"/>
      <c r="H294" s="59" t="str">
        <f t="shared" si="4"/>
        <v/>
      </c>
      <c r="I294" s="69"/>
      <c r="J294" s="72"/>
    </row>
    <row r="295" spans="1:10" s="51" customFormat="1">
      <c r="A295" s="72"/>
      <c r="B295" s="18"/>
      <c r="C295" s="42"/>
      <c r="D295" s="42"/>
      <c r="E295" s="42"/>
      <c r="F295" s="50"/>
      <c r="G295" s="89"/>
      <c r="H295" s="59" t="str">
        <f t="shared" si="4"/>
        <v/>
      </c>
      <c r="I295" s="69"/>
      <c r="J295" s="72"/>
    </row>
    <row r="296" spans="1:10" s="51" customFormat="1">
      <c r="A296" s="72"/>
      <c r="B296" s="18"/>
      <c r="C296" s="42"/>
      <c r="D296" s="42"/>
      <c r="E296" s="42"/>
      <c r="F296" s="50"/>
      <c r="G296" s="89"/>
      <c r="H296" s="59" t="str">
        <f t="shared" si="4"/>
        <v/>
      </c>
      <c r="I296" s="69"/>
      <c r="J296" s="72"/>
    </row>
    <row r="297" spans="1:10" s="51" customFormat="1">
      <c r="A297" s="72"/>
      <c r="B297" s="18"/>
      <c r="C297" s="42"/>
      <c r="D297" s="42"/>
      <c r="E297" s="42"/>
      <c r="F297" s="50"/>
      <c r="G297" s="89"/>
      <c r="H297" s="59" t="str">
        <f t="shared" si="4"/>
        <v/>
      </c>
      <c r="I297" s="69"/>
      <c r="J297" s="72"/>
    </row>
    <row r="298" spans="1:10" s="51" customFormat="1">
      <c r="A298" s="72"/>
      <c r="B298" s="18"/>
      <c r="C298" s="42"/>
      <c r="D298" s="42"/>
      <c r="E298" s="42"/>
      <c r="F298" s="50"/>
      <c r="G298" s="89"/>
      <c r="H298" s="59" t="str">
        <f t="shared" si="4"/>
        <v/>
      </c>
      <c r="I298" s="69"/>
      <c r="J298" s="72"/>
    </row>
    <row r="299" spans="1:10" s="51" customFormat="1">
      <c r="A299" s="72"/>
      <c r="B299" s="18"/>
      <c r="C299" s="42"/>
      <c r="D299" s="42"/>
      <c r="E299" s="42"/>
      <c r="F299" s="50"/>
      <c r="G299" s="89"/>
      <c r="H299" s="59" t="str">
        <f t="shared" si="4"/>
        <v/>
      </c>
      <c r="I299" s="69"/>
      <c r="J299" s="72"/>
    </row>
    <row r="300" spans="1:10" s="51" customFormat="1">
      <c r="A300" s="72"/>
      <c r="B300" s="18"/>
      <c r="C300" s="42"/>
      <c r="D300" s="42"/>
      <c r="E300" s="42"/>
      <c r="F300" s="50"/>
      <c r="G300" s="89"/>
      <c r="H300" s="59" t="str">
        <f t="shared" si="4"/>
        <v/>
      </c>
      <c r="I300" s="69"/>
      <c r="J300" s="72"/>
    </row>
    <row r="301" spans="1:10">
      <c r="A301" s="72"/>
      <c r="B301" s="42"/>
      <c r="C301" s="42"/>
      <c r="D301" s="42"/>
      <c r="E301" s="42"/>
      <c r="F301" s="50"/>
      <c r="G301" s="89"/>
      <c r="H301" s="59" t="str">
        <f t="shared" si="4"/>
        <v/>
      </c>
      <c r="I301" s="69"/>
      <c r="J301" s="74"/>
    </row>
    <row r="302" spans="1:10">
      <c r="A302" s="72"/>
      <c r="B302" s="18"/>
      <c r="C302" s="42"/>
      <c r="D302" s="42"/>
      <c r="E302" s="42"/>
      <c r="F302" s="50"/>
      <c r="G302" s="89"/>
      <c r="H302" s="59" t="str">
        <f t="shared" si="4"/>
        <v/>
      </c>
      <c r="I302" s="69"/>
      <c r="J302" s="74"/>
    </row>
    <row r="303" spans="1:10">
      <c r="A303" s="72"/>
      <c r="B303" s="18"/>
      <c r="C303" s="42"/>
      <c r="D303" s="42"/>
      <c r="E303" s="42"/>
      <c r="F303" s="50"/>
      <c r="G303" s="89"/>
      <c r="H303" s="59" t="str">
        <f t="shared" si="4"/>
        <v/>
      </c>
      <c r="I303" s="69"/>
      <c r="J303" s="74"/>
    </row>
    <row r="304" spans="1:10">
      <c r="A304" s="72"/>
      <c r="B304" s="18"/>
      <c r="C304" s="42"/>
      <c r="D304" s="42"/>
      <c r="E304" s="42"/>
      <c r="F304" s="50"/>
      <c r="G304" s="89"/>
      <c r="H304" s="59" t="str">
        <f t="shared" si="4"/>
        <v/>
      </c>
      <c r="I304" s="69"/>
      <c r="J304" s="74"/>
    </row>
    <row r="305" spans="1:10">
      <c r="A305" s="72"/>
      <c r="B305" s="18"/>
      <c r="C305" s="42"/>
      <c r="D305" s="42"/>
      <c r="E305" s="42"/>
      <c r="F305" s="50"/>
      <c r="G305" s="89"/>
      <c r="H305" s="59" t="str">
        <f t="shared" si="4"/>
        <v/>
      </c>
      <c r="I305" s="69"/>
      <c r="J305" s="74"/>
    </row>
    <row r="306" spans="1:10">
      <c r="A306" s="72"/>
      <c r="B306" s="18"/>
      <c r="C306" s="42"/>
      <c r="D306" s="42"/>
      <c r="E306" s="42"/>
      <c r="F306" s="50"/>
      <c r="G306" s="89"/>
      <c r="H306" s="59" t="str">
        <f t="shared" si="4"/>
        <v/>
      </c>
      <c r="I306" s="69"/>
      <c r="J306" s="74"/>
    </row>
    <row r="307" spans="1:10">
      <c r="A307" s="72"/>
      <c r="B307" s="18"/>
      <c r="C307" s="42"/>
      <c r="D307" s="42"/>
      <c r="E307" s="42"/>
      <c r="F307" s="50"/>
      <c r="G307" s="89"/>
      <c r="H307" s="59" t="str">
        <f t="shared" si="4"/>
        <v/>
      </c>
      <c r="I307" s="69"/>
      <c r="J307" s="74"/>
    </row>
    <row r="308" spans="1:10">
      <c r="A308" s="72"/>
      <c r="B308" s="18"/>
      <c r="C308" s="42"/>
      <c r="D308" s="42"/>
      <c r="E308" s="42"/>
      <c r="F308" s="50"/>
      <c r="G308" s="89"/>
      <c r="H308" s="59" t="str">
        <f t="shared" si="4"/>
        <v/>
      </c>
      <c r="I308" s="69"/>
      <c r="J308" s="74"/>
    </row>
    <row r="309" spans="1:10">
      <c r="A309" s="72"/>
      <c r="B309" s="18"/>
      <c r="C309" s="42"/>
      <c r="D309" s="42"/>
      <c r="E309" s="42"/>
      <c r="F309" s="50"/>
      <c r="G309" s="89"/>
      <c r="H309" s="59" t="str">
        <f t="shared" si="4"/>
        <v/>
      </c>
      <c r="I309" s="69"/>
      <c r="J309" s="74"/>
    </row>
    <row r="310" spans="1:10">
      <c r="A310" s="72"/>
      <c r="B310" s="18"/>
      <c r="C310" s="42"/>
      <c r="D310" s="42"/>
      <c r="E310" s="42"/>
      <c r="F310" s="50"/>
      <c r="G310" s="89"/>
      <c r="H310" s="59" t="str">
        <f t="shared" si="4"/>
        <v/>
      </c>
      <c r="I310" s="69"/>
      <c r="J310" s="74"/>
    </row>
    <row r="311" spans="1:10">
      <c r="A311" s="72"/>
      <c r="B311" s="18"/>
      <c r="C311" s="42"/>
      <c r="D311" s="42"/>
      <c r="E311" s="42"/>
      <c r="F311" s="50"/>
      <c r="G311" s="89"/>
      <c r="H311" s="59" t="str">
        <f t="shared" si="4"/>
        <v/>
      </c>
      <c r="I311" s="69"/>
      <c r="J311" s="74"/>
    </row>
    <row r="312" spans="1:10">
      <c r="A312" s="72"/>
      <c r="B312" s="18"/>
      <c r="C312" s="42"/>
      <c r="D312" s="42"/>
      <c r="E312" s="42"/>
      <c r="F312" s="50"/>
      <c r="G312" s="89"/>
      <c r="H312" s="59" t="str">
        <f t="shared" si="4"/>
        <v/>
      </c>
      <c r="I312" s="69"/>
      <c r="J312" s="74"/>
    </row>
    <row r="313" spans="1:10">
      <c r="A313" s="72"/>
      <c r="B313" s="18"/>
      <c r="C313" s="42"/>
      <c r="D313" s="42"/>
      <c r="E313" s="42"/>
      <c r="F313" s="50"/>
      <c r="G313" s="89"/>
      <c r="H313" s="59" t="str">
        <f t="shared" si="4"/>
        <v/>
      </c>
      <c r="I313" s="69"/>
      <c r="J313" s="74"/>
    </row>
    <row r="314" spans="1:10">
      <c r="A314" s="72"/>
      <c r="B314" s="18"/>
      <c r="C314" s="42"/>
      <c r="D314" s="42"/>
      <c r="E314" s="42"/>
      <c r="F314" s="50"/>
      <c r="G314" s="89"/>
      <c r="H314" s="59" t="str">
        <f t="shared" si="4"/>
        <v/>
      </c>
      <c r="I314" s="69"/>
      <c r="J314" s="74"/>
    </row>
    <row r="315" spans="1:10">
      <c r="A315" s="72"/>
      <c r="B315" s="18"/>
      <c r="C315" s="42"/>
      <c r="D315" s="42"/>
      <c r="E315" s="42"/>
      <c r="F315" s="50"/>
      <c r="G315" s="89"/>
      <c r="H315" s="59" t="str">
        <f t="shared" si="4"/>
        <v/>
      </c>
      <c r="I315" s="69"/>
      <c r="J315" s="74"/>
    </row>
    <row r="316" spans="1:10">
      <c r="A316" s="72"/>
      <c r="B316" s="18"/>
      <c r="C316" s="42"/>
      <c r="D316" s="42"/>
      <c r="E316" s="42"/>
      <c r="F316" s="50"/>
      <c r="G316" s="89"/>
      <c r="H316" s="59" t="str">
        <f t="shared" si="4"/>
        <v/>
      </c>
      <c r="I316" s="69"/>
      <c r="J316" s="74"/>
    </row>
    <row r="317" spans="1:10">
      <c r="A317" s="72"/>
      <c r="B317" s="18"/>
      <c r="C317" s="42"/>
      <c r="D317" s="42"/>
      <c r="E317" s="42"/>
      <c r="F317" s="50"/>
      <c r="G317" s="89"/>
      <c r="H317" s="59" t="str">
        <f t="shared" si="4"/>
        <v/>
      </c>
      <c r="I317" s="69"/>
      <c r="J317" s="74"/>
    </row>
    <row r="318" spans="1:10">
      <c r="A318" s="72"/>
      <c r="B318" s="18"/>
      <c r="C318" s="42"/>
      <c r="D318" s="42"/>
      <c r="E318" s="42"/>
      <c r="F318" s="50"/>
      <c r="G318" s="89"/>
      <c r="H318" s="59" t="str">
        <f t="shared" si="4"/>
        <v/>
      </c>
      <c r="I318" s="69"/>
      <c r="J318" s="74"/>
    </row>
    <row r="319" spans="1:10">
      <c r="A319" s="72"/>
      <c r="B319" s="18"/>
      <c r="C319" s="42"/>
      <c r="D319" s="42"/>
      <c r="E319" s="42"/>
      <c r="F319" s="50"/>
      <c r="G319" s="89"/>
      <c r="H319" s="59" t="str">
        <f t="shared" si="4"/>
        <v/>
      </c>
      <c r="I319" s="69"/>
      <c r="J319" s="74"/>
    </row>
    <row r="320" spans="1:10">
      <c r="A320" s="72"/>
      <c r="B320" s="18"/>
      <c r="C320" s="42"/>
      <c r="D320" s="42"/>
      <c r="E320" s="42"/>
      <c r="F320" s="50"/>
      <c r="G320" s="89"/>
      <c r="H320" s="59" t="str">
        <f t="shared" si="4"/>
        <v/>
      </c>
      <c r="I320" s="69"/>
      <c r="J320" s="74"/>
    </row>
    <row r="321" spans="1:10">
      <c r="A321" s="72"/>
      <c r="B321" s="18"/>
      <c r="C321" s="42"/>
      <c r="D321" s="42"/>
      <c r="E321" s="42"/>
      <c r="F321" s="50"/>
      <c r="G321" s="89"/>
      <c r="H321" s="59" t="str">
        <f t="shared" si="4"/>
        <v/>
      </c>
      <c r="I321" s="69"/>
      <c r="J321" s="74"/>
    </row>
    <row r="322" spans="1:10">
      <c r="A322" s="72"/>
      <c r="B322" s="18"/>
      <c r="C322" s="42"/>
      <c r="D322" s="42"/>
      <c r="E322" s="42"/>
      <c r="F322" s="50"/>
      <c r="G322" s="89"/>
      <c r="H322" s="59" t="str">
        <f t="shared" si="4"/>
        <v/>
      </c>
      <c r="I322" s="69"/>
      <c r="J322" s="74"/>
    </row>
    <row r="323" spans="1:10">
      <c r="A323" s="72"/>
      <c r="B323" s="18"/>
      <c r="C323" s="42"/>
      <c r="D323" s="42"/>
      <c r="E323" s="42"/>
      <c r="F323" s="50"/>
      <c r="G323" s="89"/>
      <c r="H323" s="59" t="str">
        <f t="shared" si="4"/>
        <v/>
      </c>
      <c r="I323" s="69"/>
      <c r="J323" s="74"/>
    </row>
    <row r="324" spans="1:10">
      <c r="A324" s="72"/>
      <c r="B324" s="18"/>
      <c r="C324" s="42"/>
      <c r="D324" s="42"/>
      <c r="E324" s="42"/>
      <c r="F324" s="50"/>
      <c r="G324" s="89"/>
      <c r="H324" s="59" t="str">
        <f t="shared" ref="H324:H387" si="5">IF(F324="","",F324*(1-G324))</f>
        <v/>
      </c>
      <c r="I324" s="69"/>
      <c r="J324" s="74"/>
    </row>
    <row r="325" spans="1:10">
      <c r="A325" s="72"/>
      <c r="B325" s="18"/>
      <c r="C325" s="42"/>
      <c r="D325" s="42"/>
      <c r="E325" s="42"/>
      <c r="F325" s="50"/>
      <c r="G325" s="89"/>
      <c r="H325" s="59" t="str">
        <f t="shared" si="5"/>
        <v/>
      </c>
      <c r="I325" s="69"/>
      <c r="J325" s="74"/>
    </row>
    <row r="326" spans="1:10">
      <c r="A326" s="72"/>
      <c r="B326" s="18"/>
      <c r="C326" s="42"/>
      <c r="D326" s="42"/>
      <c r="E326" s="42"/>
      <c r="F326" s="50"/>
      <c r="G326" s="89"/>
      <c r="H326" s="59" t="str">
        <f t="shared" si="5"/>
        <v/>
      </c>
      <c r="I326" s="69"/>
      <c r="J326" s="74"/>
    </row>
    <row r="327" spans="1:10">
      <c r="A327" s="72"/>
      <c r="B327" s="18"/>
      <c r="C327" s="42"/>
      <c r="D327" s="42"/>
      <c r="E327" s="42"/>
      <c r="F327" s="50"/>
      <c r="G327" s="89"/>
      <c r="H327" s="59" t="str">
        <f t="shared" si="5"/>
        <v/>
      </c>
      <c r="I327" s="69"/>
      <c r="J327" s="74"/>
    </row>
    <row r="328" spans="1:10">
      <c r="A328" s="72"/>
      <c r="B328" s="18"/>
      <c r="C328" s="42"/>
      <c r="D328" s="42"/>
      <c r="E328" s="42"/>
      <c r="F328" s="50"/>
      <c r="G328" s="89"/>
      <c r="H328" s="59" t="str">
        <f t="shared" si="5"/>
        <v/>
      </c>
      <c r="I328" s="69"/>
      <c r="J328" s="74"/>
    </row>
    <row r="329" spans="1:10">
      <c r="A329" s="72"/>
      <c r="B329" s="18"/>
      <c r="C329" s="42"/>
      <c r="D329" s="42"/>
      <c r="E329" s="42"/>
      <c r="F329" s="50"/>
      <c r="G329" s="89"/>
      <c r="H329" s="59" t="str">
        <f t="shared" si="5"/>
        <v/>
      </c>
      <c r="I329" s="69"/>
      <c r="J329" s="74"/>
    </row>
    <row r="330" spans="1:10">
      <c r="A330" s="72"/>
      <c r="B330" s="18"/>
      <c r="C330" s="42"/>
      <c r="D330" s="42"/>
      <c r="E330" s="42"/>
      <c r="F330" s="50"/>
      <c r="G330" s="89"/>
      <c r="H330" s="59" t="str">
        <f t="shared" si="5"/>
        <v/>
      </c>
      <c r="I330" s="69"/>
      <c r="J330" s="74"/>
    </row>
    <row r="331" spans="1:10">
      <c r="A331" s="72"/>
      <c r="B331" s="18"/>
      <c r="C331" s="42"/>
      <c r="D331" s="42"/>
      <c r="E331" s="42"/>
      <c r="F331" s="50"/>
      <c r="G331" s="89"/>
      <c r="H331" s="59" t="str">
        <f t="shared" si="5"/>
        <v/>
      </c>
      <c r="I331" s="69"/>
      <c r="J331" s="74"/>
    </row>
    <row r="332" spans="1:10">
      <c r="A332" s="72"/>
      <c r="B332" s="18"/>
      <c r="C332" s="42"/>
      <c r="D332" s="42"/>
      <c r="E332" s="42"/>
      <c r="F332" s="50"/>
      <c r="G332" s="89"/>
      <c r="H332" s="59" t="str">
        <f t="shared" si="5"/>
        <v/>
      </c>
      <c r="I332" s="69"/>
      <c r="J332" s="74"/>
    </row>
    <row r="333" spans="1:10">
      <c r="A333" s="72"/>
      <c r="B333" s="18"/>
      <c r="C333" s="42"/>
      <c r="D333" s="42"/>
      <c r="E333" s="42"/>
      <c r="F333" s="50"/>
      <c r="G333" s="89"/>
      <c r="H333" s="59" t="str">
        <f t="shared" si="5"/>
        <v/>
      </c>
      <c r="I333" s="69"/>
      <c r="J333" s="74"/>
    </row>
    <row r="334" spans="1:10">
      <c r="A334" s="72"/>
      <c r="B334" s="18"/>
      <c r="C334" s="42"/>
      <c r="D334" s="42"/>
      <c r="E334" s="42"/>
      <c r="F334" s="50"/>
      <c r="G334" s="89"/>
      <c r="H334" s="59" t="str">
        <f t="shared" si="5"/>
        <v/>
      </c>
      <c r="I334" s="69"/>
      <c r="J334" s="74"/>
    </row>
    <row r="335" spans="1:10">
      <c r="A335" s="72"/>
      <c r="B335" s="18"/>
      <c r="C335" s="42"/>
      <c r="D335" s="42"/>
      <c r="E335" s="42"/>
      <c r="F335" s="50"/>
      <c r="G335" s="89"/>
      <c r="H335" s="59" t="str">
        <f t="shared" si="5"/>
        <v/>
      </c>
      <c r="I335" s="69"/>
      <c r="J335" s="74"/>
    </row>
    <row r="336" spans="1:10">
      <c r="A336" s="72"/>
      <c r="B336" s="18"/>
      <c r="C336" s="42"/>
      <c r="D336" s="42"/>
      <c r="E336" s="42"/>
      <c r="F336" s="50"/>
      <c r="G336" s="89"/>
      <c r="H336" s="59" t="str">
        <f t="shared" si="5"/>
        <v/>
      </c>
      <c r="I336" s="69"/>
      <c r="J336" s="74"/>
    </row>
    <row r="337" spans="1:10">
      <c r="A337" s="72"/>
      <c r="B337" s="18"/>
      <c r="C337" s="42"/>
      <c r="D337" s="42"/>
      <c r="E337" s="42"/>
      <c r="F337" s="50"/>
      <c r="G337" s="89"/>
      <c r="H337" s="59" t="str">
        <f t="shared" si="5"/>
        <v/>
      </c>
      <c r="I337" s="69"/>
      <c r="J337" s="74"/>
    </row>
    <row r="338" spans="1:10">
      <c r="A338" s="72"/>
      <c r="B338" s="18"/>
      <c r="C338" s="42"/>
      <c r="D338" s="42"/>
      <c r="E338" s="42"/>
      <c r="F338" s="50"/>
      <c r="G338" s="89"/>
      <c r="H338" s="59" t="str">
        <f t="shared" si="5"/>
        <v/>
      </c>
      <c r="I338" s="69"/>
      <c r="J338" s="74"/>
    </row>
    <row r="339" spans="1:10">
      <c r="A339" s="72"/>
      <c r="B339" s="18"/>
      <c r="C339" s="42"/>
      <c r="D339" s="42"/>
      <c r="E339" s="42"/>
      <c r="F339" s="50"/>
      <c r="G339" s="89"/>
      <c r="H339" s="59" t="str">
        <f t="shared" si="5"/>
        <v/>
      </c>
      <c r="I339" s="69"/>
      <c r="J339" s="74"/>
    </row>
    <row r="340" spans="1:10">
      <c r="A340" s="72"/>
      <c r="B340" s="18"/>
      <c r="C340" s="42"/>
      <c r="D340" s="42"/>
      <c r="E340" s="42"/>
      <c r="F340" s="50"/>
      <c r="G340" s="89"/>
      <c r="H340" s="59" t="str">
        <f t="shared" si="5"/>
        <v/>
      </c>
      <c r="I340" s="69"/>
      <c r="J340" s="74"/>
    </row>
    <row r="341" spans="1:10">
      <c r="A341" s="72"/>
      <c r="B341" s="18"/>
      <c r="C341" s="42"/>
      <c r="D341" s="42"/>
      <c r="E341" s="42"/>
      <c r="F341" s="50"/>
      <c r="G341" s="89"/>
      <c r="H341" s="59" t="str">
        <f t="shared" si="5"/>
        <v/>
      </c>
      <c r="I341" s="69"/>
      <c r="J341" s="74"/>
    </row>
    <row r="342" spans="1:10">
      <c r="A342" s="72"/>
      <c r="B342" s="18"/>
      <c r="C342" s="42"/>
      <c r="D342" s="42"/>
      <c r="E342" s="42"/>
      <c r="F342" s="50"/>
      <c r="G342" s="89"/>
      <c r="H342" s="59" t="str">
        <f t="shared" si="5"/>
        <v/>
      </c>
      <c r="I342" s="69"/>
      <c r="J342" s="74"/>
    </row>
    <row r="343" spans="1:10">
      <c r="A343" s="72"/>
      <c r="B343" s="18"/>
      <c r="C343" s="42"/>
      <c r="D343" s="42"/>
      <c r="E343" s="42"/>
      <c r="F343" s="50"/>
      <c r="G343" s="89"/>
      <c r="H343" s="59" t="str">
        <f t="shared" si="5"/>
        <v/>
      </c>
      <c r="I343" s="69"/>
      <c r="J343" s="74"/>
    </row>
    <row r="344" spans="1:10">
      <c r="A344" s="72"/>
      <c r="B344" s="18"/>
      <c r="C344" s="42"/>
      <c r="D344" s="42"/>
      <c r="E344" s="42"/>
      <c r="F344" s="50"/>
      <c r="G344" s="89"/>
      <c r="H344" s="59" t="str">
        <f t="shared" si="5"/>
        <v/>
      </c>
      <c r="I344" s="69"/>
      <c r="J344" s="74"/>
    </row>
    <row r="345" spans="1:10">
      <c r="A345" s="72"/>
      <c r="B345" s="18"/>
      <c r="C345" s="42"/>
      <c r="D345" s="42"/>
      <c r="E345" s="42"/>
      <c r="F345" s="50"/>
      <c r="G345" s="89"/>
      <c r="H345" s="59" t="str">
        <f t="shared" si="5"/>
        <v/>
      </c>
      <c r="I345" s="69"/>
      <c r="J345" s="74"/>
    </row>
    <row r="346" spans="1:10">
      <c r="A346" s="72"/>
      <c r="B346" s="18"/>
      <c r="C346" s="42"/>
      <c r="D346" s="42"/>
      <c r="E346" s="42"/>
      <c r="F346" s="50"/>
      <c r="G346" s="89"/>
      <c r="H346" s="59" t="str">
        <f t="shared" si="5"/>
        <v/>
      </c>
      <c r="I346" s="69"/>
      <c r="J346" s="74"/>
    </row>
    <row r="347" spans="1:10">
      <c r="A347" s="72"/>
      <c r="B347" s="18"/>
      <c r="C347" s="42"/>
      <c r="D347" s="42"/>
      <c r="E347" s="42"/>
      <c r="F347" s="50"/>
      <c r="G347" s="89"/>
      <c r="H347" s="59" t="str">
        <f t="shared" si="5"/>
        <v/>
      </c>
      <c r="I347" s="69"/>
      <c r="J347" s="74"/>
    </row>
    <row r="348" spans="1:10">
      <c r="A348" s="72"/>
      <c r="B348" s="18"/>
      <c r="C348" s="42"/>
      <c r="D348" s="42"/>
      <c r="E348" s="42"/>
      <c r="F348" s="50"/>
      <c r="G348" s="89"/>
      <c r="H348" s="59" t="str">
        <f t="shared" si="5"/>
        <v/>
      </c>
      <c r="I348" s="69"/>
      <c r="J348" s="74"/>
    </row>
    <row r="349" spans="1:10">
      <c r="A349" s="72"/>
      <c r="B349" s="18"/>
      <c r="C349" s="42"/>
      <c r="D349" s="42"/>
      <c r="E349" s="42"/>
      <c r="F349" s="50"/>
      <c r="G349" s="89"/>
      <c r="H349" s="59" t="str">
        <f t="shared" si="5"/>
        <v/>
      </c>
      <c r="I349" s="69"/>
      <c r="J349" s="74"/>
    </row>
    <row r="350" spans="1:10">
      <c r="A350" s="72"/>
      <c r="B350" s="18"/>
      <c r="C350" s="42"/>
      <c r="D350" s="42"/>
      <c r="E350" s="42"/>
      <c r="F350" s="50"/>
      <c r="G350" s="89"/>
      <c r="H350" s="59" t="str">
        <f t="shared" si="5"/>
        <v/>
      </c>
      <c r="I350" s="69"/>
      <c r="J350" s="74"/>
    </row>
    <row r="351" spans="1:10">
      <c r="A351" s="72"/>
      <c r="B351" s="18"/>
      <c r="C351" s="42"/>
      <c r="D351" s="42"/>
      <c r="E351" s="42"/>
      <c r="F351" s="50"/>
      <c r="G351" s="89"/>
      <c r="H351" s="59" t="str">
        <f t="shared" si="5"/>
        <v/>
      </c>
      <c r="I351" s="69"/>
      <c r="J351" s="74"/>
    </row>
    <row r="352" spans="1:10">
      <c r="A352" s="72"/>
      <c r="B352" s="18"/>
      <c r="C352" s="42"/>
      <c r="D352" s="42"/>
      <c r="E352" s="42"/>
      <c r="F352" s="50"/>
      <c r="G352" s="89"/>
      <c r="H352" s="59" t="str">
        <f t="shared" si="5"/>
        <v/>
      </c>
      <c r="I352" s="69"/>
      <c r="J352" s="74"/>
    </row>
    <row r="353" spans="1:10">
      <c r="A353" s="72"/>
      <c r="B353" s="18"/>
      <c r="C353" s="42"/>
      <c r="D353" s="42"/>
      <c r="E353" s="42"/>
      <c r="F353" s="50"/>
      <c r="G353" s="89"/>
      <c r="H353" s="59" t="str">
        <f t="shared" si="5"/>
        <v/>
      </c>
      <c r="I353" s="69"/>
      <c r="J353" s="74"/>
    </row>
    <row r="354" spans="1:10">
      <c r="A354" s="72"/>
      <c r="B354" s="18"/>
      <c r="C354" s="42"/>
      <c r="D354" s="42"/>
      <c r="E354" s="42"/>
      <c r="F354" s="50"/>
      <c r="G354" s="89"/>
      <c r="H354" s="59" t="str">
        <f t="shared" si="5"/>
        <v/>
      </c>
      <c r="I354" s="69"/>
      <c r="J354" s="74"/>
    </row>
    <row r="355" spans="1:10">
      <c r="A355" s="72"/>
      <c r="B355" s="18"/>
      <c r="C355" s="42"/>
      <c r="D355" s="42"/>
      <c r="E355" s="42"/>
      <c r="F355" s="50"/>
      <c r="G355" s="89"/>
      <c r="H355" s="59" t="str">
        <f t="shared" si="5"/>
        <v/>
      </c>
      <c r="I355" s="69"/>
      <c r="J355" s="74"/>
    </row>
    <row r="356" spans="1:10">
      <c r="A356" s="72"/>
      <c r="B356" s="18"/>
      <c r="C356" s="42"/>
      <c r="D356" s="42"/>
      <c r="E356" s="42"/>
      <c r="F356" s="50"/>
      <c r="G356" s="89"/>
      <c r="H356" s="59" t="str">
        <f t="shared" si="5"/>
        <v/>
      </c>
      <c r="I356" s="69"/>
      <c r="J356" s="74"/>
    </row>
    <row r="357" spans="1:10">
      <c r="A357" s="72"/>
      <c r="B357" s="18"/>
      <c r="C357" s="42"/>
      <c r="D357" s="42"/>
      <c r="E357" s="42"/>
      <c r="F357" s="50"/>
      <c r="G357" s="89"/>
      <c r="H357" s="59" t="str">
        <f t="shared" si="5"/>
        <v/>
      </c>
      <c r="I357" s="69"/>
      <c r="J357" s="74"/>
    </row>
    <row r="358" spans="1:10">
      <c r="A358" s="72"/>
      <c r="B358" s="18"/>
      <c r="C358" s="42"/>
      <c r="D358" s="42"/>
      <c r="E358" s="42"/>
      <c r="F358" s="50"/>
      <c r="G358" s="89"/>
      <c r="H358" s="59" t="str">
        <f t="shared" si="5"/>
        <v/>
      </c>
      <c r="I358" s="69"/>
      <c r="J358" s="74"/>
    </row>
    <row r="359" spans="1:10">
      <c r="A359" s="72"/>
      <c r="B359" s="18"/>
      <c r="C359" s="42"/>
      <c r="D359" s="42"/>
      <c r="E359" s="42"/>
      <c r="F359" s="50"/>
      <c r="G359" s="89"/>
      <c r="H359" s="59" t="str">
        <f t="shared" si="5"/>
        <v/>
      </c>
      <c r="I359" s="69"/>
      <c r="J359" s="74"/>
    </row>
    <row r="360" spans="1:10">
      <c r="A360" s="72"/>
      <c r="B360" s="18"/>
      <c r="C360" s="42"/>
      <c r="D360" s="42"/>
      <c r="E360" s="42"/>
      <c r="F360" s="50"/>
      <c r="G360" s="89"/>
      <c r="H360" s="59" t="str">
        <f t="shared" si="5"/>
        <v/>
      </c>
      <c r="I360" s="69"/>
      <c r="J360" s="74"/>
    </row>
    <row r="361" spans="1:10">
      <c r="A361" s="72"/>
      <c r="B361" s="18"/>
      <c r="C361" s="42"/>
      <c r="D361" s="42"/>
      <c r="E361" s="42"/>
      <c r="F361" s="50"/>
      <c r="G361" s="89"/>
      <c r="H361" s="59" t="str">
        <f t="shared" si="5"/>
        <v/>
      </c>
      <c r="I361" s="69"/>
      <c r="J361" s="74"/>
    </row>
    <row r="362" spans="1:10">
      <c r="A362" s="72"/>
      <c r="B362" s="18"/>
      <c r="C362" s="42"/>
      <c r="D362" s="42"/>
      <c r="E362" s="42"/>
      <c r="F362" s="50"/>
      <c r="G362" s="89"/>
      <c r="H362" s="59" t="str">
        <f t="shared" si="5"/>
        <v/>
      </c>
      <c r="I362" s="69"/>
      <c r="J362" s="74"/>
    </row>
    <row r="363" spans="1:10">
      <c r="A363" s="72"/>
      <c r="B363" s="18"/>
      <c r="C363" s="42"/>
      <c r="D363" s="42"/>
      <c r="E363" s="42"/>
      <c r="F363" s="50"/>
      <c r="G363" s="89"/>
      <c r="H363" s="59" t="str">
        <f t="shared" si="5"/>
        <v/>
      </c>
      <c r="I363" s="69"/>
      <c r="J363" s="74"/>
    </row>
    <row r="364" spans="1:10">
      <c r="A364" s="72"/>
      <c r="B364" s="18"/>
      <c r="C364" s="42"/>
      <c r="D364" s="42"/>
      <c r="E364" s="42"/>
      <c r="F364" s="50"/>
      <c r="G364" s="89"/>
      <c r="H364" s="59" t="str">
        <f t="shared" si="5"/>
        <v/>
      </c>
      <c r="I364" s="69"/>
      <c r="J364" s="74"/>
    </row>
    <row r="365" spans="1:10">
      <c r="A365" s="72"/>
      <c r="B365" s="18"/>
      <c r="C365" s="42"/>
      <c r="D365" s="42"/>
      <c r="E365" s="42"/>
      <c r="F365" s="50"/>
      <c r="G365" s="89"/>
      <c r="H365" s="59" t="str">
        <f t="shared" si="5"/>
        <v/>
      </c>
      <c r="I365" s="69"/>
      <c r="J365" s="74"/>
    </row>
    <row r="366" spans="1:10">
      <c r="A366" s="72"/>
      <c r="B366" s="18"/>
      <c r="C366" s="42"/>
      <c r="D366" s="42"/>
      <c r="E366" s="42"/>
      <c r="F366" s="50"/>
      <c r="G366" s="89"/>
      <c r="H366" s="59" t="str">
        <f t="shared" si="5"/>
        <v/>
      </c>
      <c r="I366" s="69"/>
      <c r="J366" s="74"/>
    </row>
    <row r="367" spans="1:10">
      <c r="A367" s="72"/>
      <c r="B367" s="18"/>
      <c r="C367" s="42"/>
      <c r="D367" s="42"/>
      <c r="E367" s="42"/>
      <c r="F367" s="50"/>
      <c r="G367" s="89"/>
      <c r="H367" s="59" t="str">
        <f t="shared" si="5"/>
        <v/>
      </c>
      <c r="I367" s="69"/>
      <c r="J367" s="74"/>
    </row>
    <row r="368" spans="1:10">
      <c r="A368" s="72"/>
      <c r="B368" s="18"/>
      <c r="C368" s="42"/>
      <c r="D368" s="42"/>
      <c r="E368" s="42"/>
      <c r="F368" s="50"/>
      <c r="G368" s="89"/>
      <c r="H368" s="59" t="str">
        <f t="shared" si="5"/>
        <v/>
      </c>
      <c r="I368" s="69"/>
      <c r="J368" s="74"/>
    </row>
    <row r="369" spans="1:10">
      <c r="A369" s="72"/>
      <c r="B369" s="18"/>
      <c r="C369" s="42"/>
      <c r="D369" s="42"/>
      <c r="E369" s="42"/>
      <c r="F369" s="50"/>
      <c r="G369" s="89"/>
      <c r="H369" s="59" t="str">
        <f t="shared" si="5"/>
        <v/>
      </c>
      <c r="I369" s="69"/>
      <c r="J369" s="74"/>
    </row>
    <row r="370" spans="1:10">
      <c r="A370" s="72"/>
      <c r="B370" s="18"/>
      <c r="C370" s="42"/>
      <c r="D370" s="42"/>
      <c r="E370" s="42"/>
      <c r="F370" s="50"/>
      <c r="G370" s="89"/>
      <c r="H370" s="59" t="str">
        <f t="shared" si="5"/>
        <v/>
      </c>
      <c r="I370" s="69"/>
      <c r="J370" s="74"/>
    </row>
    <row r="371" spans="1:10">
      <c r="A371" s="72"/>
      <c r="B371" s="18"/>
      <c r="C371" s="42"/>
      <c r="D371" s="42"/>
      <c r="E371" s="42"/>
      <c r="F371" s="50"/>
      <c r="G371" s="89"/>
      <c r="H371" s="59" t="str">
        <f t="shared" si="5"/>
        <v/>
      </c>
      <c r="I371" s="69"/>
      <c r="J371" s="74"/>
    </row>
    <row r="372" spans="1:10">
      <c r="A372" s="72"/>
      <c r="B372" s="18"/>
      <c r="C372" s="42"/>
      <c r="D372" s="42"/>
      <c r="E372" s="42"/>
      <c r="F372" s="50"/>
      <c r="G372" s="89"/>
      <c r="H372" s="59" t="str">
        <f t="shared" si="5"/>
        <v/>
      </c>
      <c r="I372" s="69"/>
      <c r="J372" s="74"/>
    </row>
    <row r="373" spans="1:10">
      <c r="A373" s="72"/>
      <c r="B373" s="18"/>
      <c r="C373" s="42"/>
      <c r="D373" s="42"/>
      <c r="E373" s="42"/>
      <c r="F373" s="50"/>
      <c r="G373" s="89"/>
      <c r="H373" s="59" t="str">
        <f t="shared" si="5"/>
        <v/>
      </c>
      <c r="I373" s="69"/>
      <c r="J373" s="74"/>
    </row>
    <row r="374" spans="1:10">
      <c r="A374" s="72"/>
      <c r="B374" s="18"/>
      <c r="C374" s="42"/>
      <c r="D374" s="42"/>
      <c r="E374" s="42"/>
      <c r="F374" s="50"/>
      <c r="G374" s="89"/>
      <c r="H374" s="59" t="str">
        <f t="shared" si="5"/>
        <v/>
      </c>
      <c r="I374" s="69"/>
      <c r="J374" s="74"/>
    </row>
    <row r="375" spans="1:10">
      <c r="A375" s="72"/>
      <c r="B375" s="18"/>
      <c r="C375" s="42"/>
      <c r="D375" s="42"/>
      <c r="E375" s="42"/>
      <c r="F375" s="50"/>
      <c r="G375" s="89"/>
      <c r="H375" s="59" t="str">
        <f t="shared" si="5"/>
        <v/>
      </c>
      <c r="I375" s="69"/>
      <c r="J375" s="74"/>
    </row>
    <row r="376" spans="1:10">
      <c r="A376" s="72"/>
      <c r="B376" s="18"/>
      <c r="C376" s="42"/>
      <c r="D376" s="42"/>
      <c r="E376" s="42"/>
      <c r="F376" s="50"/>
      <c r="G376" s="89"/>
      <c r="H376" s="59" t="str">
        <f t="shared" si="5"/>
        <v/>
      </c>
      <c r="I376" s="69"/>
      <c r="J376" s="74"/>
    </row>
    <row r="377" spans="1:10">
      <c r="A377" s="72"/>
      <c r="B377" s="18"/>
      <c r="C377" s="42"/>
      <c r="D377" s="42"/>
      <c r="E377" s="42"/>
      <c r="F377" s="50"/>
      <c r="G377" s="89"/>
      <c r="H377" s="59" t="str">
        <f t="shared" si="5"/>
        <v/>
      </c>
      <c r="I377" s="69"/>
      <c r="J377" s="74"/>
    </row>
    <row r="378" spans="1:10">
      <c r="A378" s="72"/>
      <c r="B378" s="18"/>
      <c r="C378" s="42"/>
      <c r="D378" s="42"/>
      <c r="E378" s="42"/>
      <c r="F378" s="50"/>
      <c r="G378" s="89"/>
      <c r="H378" s="59" t="str">
        <f t="shared" si="5"/>
        <v/>
      </c>
      <c r="I378" s="69"/>
      <c r="J378" s="74"/>
    </row>
    <row r="379" spans="1:10">
      <c r="A379" s="72"/>
      <c r="B379" s="18"/>
      <c r="C379" s="42"/>
      <c r="D379" s="42"/>
      <c r="E379" s="42"/>
      <c r="F379" s="50"/>
      <c r="G379" s="89"/>
      <c r="H379" s="59" t="str">
        <f t="shared" si="5"/>
        <v/>
      </c>
      <c r="I379" s="69"/>
      <c r="J379" s="74"/>
    </row>
    <row r="380" spans="1:10">
      <c r="A380" s="72"/>
      <c r="B380" s="18"/>
      <c r="C380" s="42"/>
      <c r="D380" s="42"/>
      <c r="E380" s="42"/>
      <c r="F380" s="50"/>
      <c r="G380" s="89"/>
      <c r="H380" s="59" t="str">
        <f t="shared" si="5"/>
        <v/>
      </c>
      <c r="I380" s="69"/>
      <c r="J380" s="74"/>
    </row>
    <row r="381" spans="1:10">
      <c r="A381" s="72"/>
      <c r="B381" s="18"/>
      <c r="C381" s="42"/>
      <c r="D381" s="42"/>
      <c r="E381" s="42"/>
      <c r="F381" s="50"/>
      <c r="G381" s="89"/>
      <c r="H381" s="59" t="str">
        <f t="shared" si="5"/>
        <v/>
      </c>
      <c r="I381" s="69"/>
      <c r="J381" s="74"/>
    </row>
    <row r="382" spans="1:10">
      <c r="A382" s="72"/>
      <c r="B382" s="18"/>
      <c r="C382" s="42"/>
      <c r="D382" s="42"/>
      <c r="E382" s="42"/>
      <c r="F382" s="50"/>
      <c r="G382" s="89"/>
      <c r="H382" s="59" t="str">
        <f t="shared" si="5"/>
        <v/>
      </c>
      <c r="I382" s="69"/>
      <c r="J382" s="74"/>
    </row>
    <row r="383" spans="1:10">
      <c r="A383" s="72"/>
      <c r="B383" s="18"/>
      <c r="C383" s="42"/>
      <c r="D383" s="42"/>
      <c r="E383" s="42"/>
      <c r="F383" s="50"/>
      <c r="G383" s="89"/>
      <c r="H383" s="59" t="str">
        <f t="shared" si="5"/>
        <v/>
      </c>
      <c r="I383" s="69"/>
      <c r="J383" s="74"/>
    </row>
    <row r="384" spans="1:10">
      <c r="A384" s="72"/>
      <c r="B384" s="18"/>
      <c r="C384" s="42"/>
      <c r="D384" s="42"/>
      <c r="E384" s="42"/>
      <c r="F384" s="50"/>
      <c r="G384" s="89"/>
      <c r="H384" s="59" t="str">
        <f t="shared" si="5"/>
        <v/>
      </c>
      <c r="I384" s="69"/>
      <c r="J384" s="74"/>
    </row>
    <row r="385" spans="1:10">
      <c r="A385" s="72"/>
      <c r="B385" s="18"/>
      <c r="C385" s="42"/>
      <c r="D385" s="42"/>
      <c r="E385" s="42"/>
      <c r="F385" s="50"/>
      <c r="G385" s="89"/>
      <c r="H385" s="59" t="str">
        <f t="shared" si="5"/>
        <v/>
      </c>
      <c r="I385" s="69"/>
      <c r="J385" s="74"/>
    </row>
    <row r="386" spans="1:10">
      <c r="A386" s="72"/>
      <c r="B386" s="18"/>
      <c r="C386" s="42"/>
      <c r="D386" s="42"/>
      <c r="E386" s="42"/>
      <c r="F386" s="50"/>
      <c r="G386" s="89"/>
      <c r="H386" s="59" t="str">
        <f t="shared" si="5"/>
        <v/>
      </c>
      <c r="I386" s="69"/>
      <c r="J386" s="74"/>
    </row>
    <row r="387" spans="1:10">
      <c r="A387" s="72"/>
      <c r="B387" s="18"/>
      <c r="C387" s="42"/>
      <c r="D387" s="42"/>
      <c r="E387" s="42"/>
      <c r="F387" s="50"/>
      <c r="G387" s="89"/>
      <c r="H387" s="59" t="str">
        <f t="shared" si="5"/>
        <v/>
      </c>
      <c r="I387" s="69"/>
      <c r="J387" s="74"/>
    </row>
    <row r="388" spans="1:10">
      <c r="A388" s="72"/>
      <c r="B388" s="18"/>
      <c r="C388" s="42"/>
      <c r="D388" s="42"/>
      <c r="E388" s="42"/>
      <c r="F388" s="50"/>
      <c r="G388" s="89"/>
      <c r="H388" s="59" t="str">
        <f t="shared" ref="H388:H451" si="6">IF(F388="","",F388*(1-G388))</f>
        <v/>
      </c>
      <c r="I388" s="69"/>
      <c r="J388" s="74"/>
    </row>
    <row r="389" spans="1:10">
      <c r="A389" s="72"/>
      <c r="B389" s="18"/>
      <c r="C389" s="42"/>
      <c r="D389" s="42"/>
      <c r="E389" s="42"/>
      <c r="F389" s="50"/>
      <c r="G389" s="89"/>
      <c r="H389" s="59" t="str">
        <f t="shared" si="6"/>
        <v/>
      </c>
      <c r="I389" s="69"/>
      <c r="J389" s="74"/>
    </row>
    <row r="390" spans="1:10">
      <c r="A390" s="72"/>
      <c r="B390" s="18"/>
      <c r="C390" s="42"/>
      <c r="D390" s="42"/>
      <c r="E390" s="42"/>
      <c r="F390" s="50"/>
      <c r="G390" s="89"/>
      <c r="H390" s="59" t="str">
        <f t="shared" si="6"/>
        <v/>
      </c>
      <c r="I390" s="69"/>
      <c r="J390" s="74"/>
    </row>
    <row r="391" spans="1:10">
      <c r="A391" s="72"/>
      <c r="B391" s="18"/>
      <c r="C391" s="42"/>
      <c r="D391" s="42"/>
      <c r="E391" s="42"/>
      <c r="F391" s="50"/>
      <c r="G391" s="89"/>
      <c r="H391" s="59" t="str">
        <f t="shared" si="6"/>
        <v/>
      </c>
      <c r="I391" s="69"/>
      <c r="J391" s="74"/>
    </row>
    <row r="392" spans="1:10">
      <c r="A392" s="72"/>
      <c r="B392" s="18"/>
      <c r="C392" s="42"/>
      <c r="D392" s="42"/>
      <c r="E392" s="42"/>
      <c r="F392" s="50"/>
      <c r="G392" s="89"/>
      <c r="H392" s="59" t="str">
        <f t="shared" si="6"/>
        <v/>
      </c>
      <c r="I392" s="69"/>
      <c r="J392" s="74"/>
    </row>
    <row r="393" spans="1:10">
      <c r="A393" s="72"/>
      <c r="B393" s="18"/>
      <c r="C393" s="42"/>
      <c r="D393" s="42"/>
      <c r="E393" s="42"/>
      <c r="F393" s="50"/>
      <c r="G393" s="89"/>
      <c r="H393" s="59" t="str">
        <f t="shared" si="6"/>
        <v/>
      </c>
      <c r="I393" s="69"/>
      <c r="J393" s="74"/>
    </row>
    <row r="394" spans="1:10">
      <c r="A394" s="72"/>
      <c r="B394" s="18"/>
      <c r="C394" s="42"/>
      <c r="D394" s="42"/>
      <c r="E394" s="42"/>
      <c r="F394" s="50"/>
      <c r="G394" s="89"/>
      <c r="H394" s="59" t="str">
        <f t="shared" si="6"/>
        <v/>
      </c>
      <c r="I394" s="69"/>
      <c r="J394" s="74"/>
    </row>
    <row r="395" spans="1:10">
      <c r="A395" s="72"/>
      <c r="B395" s="18"/>
      <c r="C395" s="42"/>
      <c r="D395" s="42"/>
      <c r="E395" s="42"/>
      <c r="F395" s="50"/>
      <c r="G395" s="89"/>
      <c r="H395" s="59" t="str">
        <f t="shared" si="6"/>
        <v/>
      </c>
      <c r="I395" s="69"/>
      <c r="J395" s="74"/>
    </row>
    <row r="396" spans="1:10">
      <c r="A396" s="72"/>
      <c r="B396" s="18"/>
      <c r="C396" s="42"/>
      <c r="D396" s="42"/>
      <c r="E396" s="42"/>
      <c r="F396" s="50"/>
      <c r="G396" s="89"/>
      <c r="H396" s="59" t="str">
        <f t="shared" si="6"/>
        <v/>
      </c>
      <c r="I396" s="69"/>
      <c r="J396" s="74"/>
    </row>
    <row r="397" spans="1:10">
      <c r="A397" s="72"/>
      <c r="B397" s="18"/>
      <c r="C397" s="42"/>
      <c r="D397" s="42"/>
      <c r="E397" s="42"/>
      <c r="F397" s="50"/>
      <c r="G397" s="89"/>
      <c r="H397" s="59" t="str">
        <f t="shared" si="6"/>
        <v/>
      </c>
      <c r="I397" s="69"/>
      <c r="J397" s="74"/>
    </row>
    <row r="398" spans="1:10">
      <c r="A398" s="72"/>
      <c r="B398" s="18"/>
      <c r="C398" s="42"/>
      <c r="D398" s="42"/>
      <c r="E398" s="42"/>
      <c r="F398" s="50"/>
      <c r="G398" s="89"/>
      <c r="H398" s="59" t="str">
        <f t="shared" si="6"/>
        <v/>
      </c>
      <c r="I398" s="69"/>
      <c r="J398" s="74"/>
    </row>
    <row r="399" spans="1:10">
      <c r="A399" s="72"/>
      <c r="B399" s="18"/>
      <c r="C399" s="42"/>
      <c r="D399" s="42"/>
      <c r="E399" s="42"/>
      <c r="F399" s="50"/>
      <c r="G399" s="89"/>
      <c r="H399" s="59" t="str">
        <f t="shared" si="6"/>
        <v/>
      </c>
      <c r="I399" s="69"/>
      <c r="J399" s="74"/>
    </row>
    <row r="400" spans="1:10">
      <c r="A400" s="72"/>
      <c r="B400" s="18"/>
      <c r="C400" s="42"/>
      <c r="D400" s="42"/>
      <c r="E400" s="42"/>
      <c r="F400" s="50"/>
      <c r="G400" s="89"/>
      <c r="H400" s="59" t="str">
        <f t="shared" si="6"/>
        <v/>
      </c>
      <c r="I400" s="69"/>
      <c r="J400" s="74"/>
    </row>
    <row r="401" spans="1:10">
      <c r="A401" s="72"/>
      <c r="B401" s="18"/>
      <c r="C401" s="42"/>
      <c r="D401" s="42"/>
      <c r="E401" s="42"/>
      <c r="F401" s="50"/>
      <c r="G401" s="89"/>
      <c r="H401" s="59" t="str">
        <f t="shared" si="6"/>
        <v/>
      </c>
      <c r="I401" s="69"/>
      <c r="J401" s="74"/>
    </row>
    <row r="402" spans="1:10">
      <c r="A402" s="72"/>
      <c r="B402" s="18"/>
      <c r="C402" s="42"/>
      <c r="D402" s="42"/>
      <c r="E402" s="42"/>
      <c r="F402" s="50"/>
      <c r="G402" s="89"/>
      <c r="H402" s="59" t="str">
        <f t="shared" si="6"/>
        <v/>
      </c>
      <c r="I402" s="69"/>
      <c r="J402" s="74"/>
    </row>
    <row r="403" spans="1:10">
      <c r="A403" s="72"/>
      <c r="B403" s="18"/>
      <c r="C403" s="42"/>
      <c r="D403" s="42"/>
      <c r="E403" s="42"/>
      <c r="F403" s="50"/>
      <c r="G403" s="89"/>
      <c r="H403" s="59" t="str">
        <f t="shared" si="6"/>
        <v/>
      </c>
      <c r="I403" s="69"/>
      <c r="J403" s="74"/>
    </row>
    <row r="404" spans="1:10">
      <c r="A404" s="72"/>
      <c r="B404" s="18"/>
      <c r="C404" s="42"/>
      <c r="D404" s="42"/>
      <c r="E404" s="42"/>
      <c r="F404" s="50"/>
      <c r="G404" s="89"/>
      <c r="H404" s="59" t="str">
        <f t="shared" si="6"/>
        <v/>
      </c>
      <c r="I404" s="69"/>
      <c r="J404" s="74"/>
    </row>
    <row r="405" spans="1:10">
      <c r="A405" s="72"/>
      <c r="B405" s="18"/>
      <c r="C405" s="42"/>
      <c r="D405" s="42"/>
      <c r="E405" s="42"/>
      <c r="F405" s="50"/>
      <c r="G405" s="89"/>
      <c r="H405" s="59" t="str">
        <f t="shared" si="6"/>
        <v/>
      </c>
      <c r="I405" s="69"/>
      <c r="J405" s="74"/>
    </row>
    <row r="406" spans="1:10">
      <c r="A406" s="72"/>
      <c r="B406" s="18"/>
      <c r="C406" s="42"/>
      <c r="D406" s="42"/>
      <c r="E406" s="42"/>
      <c r="F406" s="50"/>
      <c r="G406" s="89"/>
      <c r="H406" s="59" t="str">
        <f t="shared" si="6"/>
        <v/>
      </c>
      <c r="I406" s="69"/>
      <c r="J406" s="74"/>
    </row>
    <row r="407" spans="1:10">
      <c r="A407" s="72"/>
      <c r="B407" s="18"/>
      <c r="C407" s="42"/>
      <c r="D407" s="42"/>
      <c r="E407" s="42"/>
      <c r="F407" s="50"/>
      <c r="G407" s="89"/>
      <c r="H407" s="59" t="str">
        <f t="shared" si="6"/>
        <v/>
      </c>
      <c r="I407" s="69"/>
      <c r="J407" s="74"/>
    </row>
    <row r="408" spans="1:10">
      <c r="A408" s="72"/>
      <c r="B408" s="18"/>
      <c r="C408" s="42"/>
      <c r="D408" s="42"/>
      <c r="E408" s="42"/>
      <c r="F408" s="50"/>
      <c r="G408" s="89"/>
      <c r="H408" s="59" t="str">
        <f t="shared" si="6"/>
        <v/>
      </c>
      <c r="I408" s="69"/>
      <c r="J408" s="74"/>
    </row>
    <row r="409" spans="1:10">
      <c r="A409" s="72"/>
      <c r="B409" s="18"/>
      <c r="C409" s="42"/>
      <c r="D409" s="42"/>
      <c r="E409" s="42"/>
      <c r="F409" s="50"/>
      <c r="G409" s="89"/>
      <c r="H409" s="59" t="str">
        <f t="shared" si="6"/>
        <v/>
      </c>
      <c r="I409" s="69"/>
      <c r="J409" s="74"/>
    </row>
    <row r="410" spans="1:10">
      <c r="A410" s="72"/>
      <c r="B410" s="18"/>
      <c r="C410" s="42"/>
      <c r="D410" s="42"/>
      <c r="E410" s="42"/>
      <c r="F410" s="50"/>
      <c r="G410" s="89"/>
      <c r="H410" s="59" t="str">
        <f t="shared" si="6"/>
        <v/>
      </c>
      <c r="I410" s="69"/>
      <c r="J410" s="74"/>
    </row>
    <row r="411" spans="1:10">
      <c r="A411" s="72"/>
      <c r="B411" s="18"/>
      <c r="C411" s="42"/>
      <c r="D411" s="42"/>
      <c r="E411" s="42"/>
      <c r="F411" s="50"/>
      <c r="G411" s="89"/>
      <c r="H411" s="59" t="str">
        <f t="shared" si="6"/>
        <v/>
      </c>
      <c r="I411" s="69"/>
      <c r="J411" s="74"/>
    </row>
    <row r="412" spans="1:10">
      <c r="A412" s="72"/>
      <c r="B412" s="18"/>
      <c r="C412" s="42"/>
      <c r="D412" s="42"/>
      <c r="E412" s="42"/>
      <c r="F412" s="50"/>
      <c r="G412" s="89"/>
      <c r="H412" s="59" t="str">
        <f t="shared" si="6"/>
        <v/>
      </c>
      <c r="I412" s="69"/>
      <c r="J412" s="74"/>
    </row>
    <row r="413" spans="1:10">
      <c r="A413" s="72"/>
      <c r="B413" s="18"/>
      <c r="C413" s="42"/>
      <c r="D413" s="42"/>
      <c r="E413" s="42"/>
      <c r="F413" s="50"/>
      <c r="G413" s="89"/>
      <c r="H413" s="59" t="str">
        <f t="shared" si="6"/>
        <v/>
      </c>
      <c r="I413" s="69"/>
      <c r="J413" s="74"/>
    </row>
    <row r="414" spans="1:10">
      <c r="A414" s="72"/>
      <c r="B414" s="18"/>
      <c r="C414" s="42"/>
      <c r="D414" s="42"/>
      <c r="E414" s="42"/>
      <c r="F414" s="50"/>
      <c r="G414" s="89"/>
      <c r="H414" s="59" t="str">
        <f t="shared" si="6"/>
        <v/>
      </c>
      <c r="I414" s="69"/>
      <c r="J414" s="74"/>
    </row>
    <row r="415" spans="1:10">
      <c r="A415" s="72"/>
      <c r="B415" s="18"/>
      <c r="C415" s="42"/>
      <c r="D415" s="42"/>
      <c r="E415" s="42"/>
      <c r="F415" s="50"/>
      <c r="G415" s="89"/>
      <c r="H415" s="59" t="str">
        <f t="shared" si="6"/>
        <v/>
      </c>
      <c r="I415" s="69"/>
      <c r="J415" s="74"/>
    </row>
    <row r="416" spans="1:10">
      <c r="A416" s="72"/>
      <c r="B416" s="18"/>
      <c r="C416" s="42"/>
      <c r="D416" s="42"/>
      <c r="E416" s="42"/>
      <c r="F416" s="50"/>
      <c r="G416" s="89"/>
      <c r="H416" s="59" t="str">
        <f t="shared" si="6"/>
        <v/>
      </c>
      <c r="I416" s="69"/>
      <c r="J416" s="74"/>
    </row>
    <row r="417" spans="1:10">
      <c r="A417" s="72"/>
      <c r="B417" s="18"/>
      <c r="C417" s="42"/>
      <c r="D417" s="42"/>
      <c r="E417" s="42"/>
      <c r="F417" s="50"/>
      <c r="G417" s="89"/>
      <c r="H417" s="59" t="str">
        <f t="shared" si="6"/>
        <v/>
      </c>
      <c r="I417" s="69"/>
      <c r="J417" s="74"/>
    </row>
    <row r="418" spans="1:10">
      <c r="A418" s="72"/>
      <c r="B418" s="18"/>
      <c r="C418" s="42"/>
      <c r="D418" s="42"/>
      <c r="E418" s="42"/>
      <c r="F418" s="50"/>
      <c r="G418" s="89"/>
      <c r="H418" s="59" t="str">
        <f t="shared" si="6"/>
        <v/>
      </c>
      <c r="I418" s="69"/>
      <c r="J418" s="74"/>
    </row>
    <row r="419" spans="1:10">
      <c r="A419" s="72"/>
      <c r="B419" s="18"/>
      <c r="C419" s="42"/>
      <c r="D419" s="42"/>
      <c r="E419" s="42"/>
      <c r="F419" s="50"/>
      <c r="G419" s="89"/>
      <c r="H419" s="59" t="str">
        <f t="shared" si="6"/>
        <v/>
      </c>
      <c r="I419" s="69"/>
      <c r="J419" s="74"/>
    </row>
    <row r="420" spans="1:10">
      <c r="A420" s="72"/>
      <c r="B420" s="18"/>
      <c r="C420" s="42"/>
      <c r="D420" s="42"/>
      <c r="E420" s="42"/>
      <c r="F420" s="50"/>
      <c r="G420" s="89"/>
      <c r="H420" s="59" t="str">
        <f t="shared" si="6"/>
        <v/>
      </c>
      <c r="I420" s="69"/>
      <c r="J420" s="74"/>
    </row>
    <row r="421" spans="1:10">
      <c r="A421" s="72"/>
      <c r="B421" s="18"/>
      <c r="C421" s="42"/>
      <c r="D421" s="42"/>
      <c r="E421" s="42"/>
      <c r="F421" s="50"/>
      <c r="G421" s="89"/>
      <c r="H421" s="59" t="str">
        <f t="shared" si="6"/>
        <v/>
      </c>
      <c r="I421" s="69"/>
      <c r="J421" s="74"/>
    </row>
    <row r="422" spans="1:10">
      <c r="A422" s="72"/>
      <c r="B422" s="18"/>
      <c r="C422" s="42"/>
      <c r="D422" s="42"/>
      <c r="E422" s="42"/>
      <c r="F422" s="50"/>
      <c r="G422" s="89"/>
      <c r="H422" s="59" t="str">
        <f t="shared" si="6"/>
        <v/>
      </c>
      <c r="I422" s="69"/>
      <c r="J422" s="74"/>
    </row>
    <row r="423" spans="1:10">
      <c r="A423" s="72"/>
      <c r="B423" s="18"/>
      <c r="C423" s="42"/>
      <c r="D423" s="42"/>
      <c r="E423" s="42"/>
      <c r="F423" s="50"/>
      <c r="G423" s="89"/>
      <c r="H423" s="59" t="str">
        <f t="shared" si="6"/>
        <v/>
      </c>
      <c r="I423" s="69"/>
      <c r="J423" s="74"/>
    </row>
    <row r="424" spans="1:10">
      <c r="A424" s="72"/>
      <c r="B424" s="18"/>
      <c r="C424" s="42"/>
      <c r="D424" s="42"/>
      <c r="E424" s="42"/>
      <c r="F424" s="50"/>
      <c r="G424" s="89"/>
      <c r="H424" s="59" t="str">
        <f t="shared" si="6"/>
        <v/>
      </c>
      <c r="I424" s="69"/>
      <c r="J424" s="74"/>
    </row>
    <row r="425" spans="1:10">
      <c r="A425" s="72"/>
      <c r="B425" s="18"/>
      <c r="C425" s="42"/>
      <c r="D425" s="42"/>
      <c r="E425" s="42"/>
      <c r="F425" s="50"/>
      <c r="G425" s="89"/>
      <c r="H425" s="59" t="str">
        <f t="shared" si="6"/>
        <v/>
      </c>
      <c r="I425" s="69"/>
      <c r="J425" s="74"/>
    </row>
    <row r="426" spans="1:10">
      <c r="A426" s="72"/>
      <c r="B426" s="18"/>
      <c r="C426" s="42"/>
      <c r="D426" s="42"/>
      <c r="E426" s="42"/>
      <c r="F426" s="50"/>
      <c r="G426" s="89"/>
      <c r="H426" s="59" t="str">
        <f t="shared" si="6"/>
        <v/>
      </c>
      <c r="I426" s="69"/>
      <c r="J426" s="74"/>
    </row>
    <row r="427" spans="1:10">
      <c r="A427" s="72"/>
      <c r="B427" s="18"/>
      <c r="C427" s="42"/>
      <c r="D427" s="42"/>
      <c r="E427" s="42"/>
      <c r="F427" s="50"/>
      <c r="G427" s="89"/>
      <c r="H427" s="59" t="str">
        <f t="shared" si="6"/>
        <v/>
      </c>
      <c r="I427" s="69"/>
      <c r="J427" s="74"/>
    </row>
    <row r="428" spans="1:10">
      <c r="A428" s="72"/>
      <c r="B428" s="18"/>
      <c r="C428" s="42"/>
      <c r="D428" s="42"/>
      <c r="E428" s="42"/>
      <c r="F428" s="50"/>
      <c r="G428" s="89"/>
      <c r="H428" s="59" t="str">
        <f t="shared" si="6"/>
        <v/>
      </c>
      <c r="I428" s="69"/>
      <c r="J428" s="74"/>
    </row>
    <row r="429" spans="1:10">
      <c r="A429" s="72"/>
      <c r="B429" s="18"/>
      <c r="C429" s="42"/>
      <c r="D429" s="42"/>
      <c r="E429" s="42"/>
      <c r="F429" s="50"/>
      <c r="G429" s="89"/>
      <c r="H429" s="59" t="str">
        <f t="shared" si="6"/>
        <v/>
      </c>
      <c r="I429" s="69"/>
      <c r="J429" s="74"/>
    </row>
    <row r="430" spans="1:10">
      <c r="A430" s="72"/>
      <c r="B430" s="18"/>
      <c r="C430" s="42"/>
      <c r="D430" s="42"/>
      <c r="E430" s="42"/>
      <c r="F430" s="50"/>
      <c r="G430" s="89"/>
      <c r="H430" s="59" t="str">
        <f t="shared" si="6"/>
        <v/>
      </c>
      <c r="I430" s="69"/>
      <c r="J430" s="74"/>
    </row>
    <row r="431" spans="1:10">
      <c r="A431" s="72"/>
      <c r="B431" s="18"/>
      <c r="C431" s="42"/>
      <c r="D431" s="42"/>
      <c r="E431" s="42"/>
      <c r="F431" s="50"/>
      <c r="G431" s="89"/>
      <c r="H431" s="59" t="str">
        <f t="shared" si="6"/>
        <v/>
      </c>
      <c r="I431" s="69"/>
      <c r="J431" s="74"/>
    </row>
    <row r="432" spans="1:10">
      <c r="A432" s="72"/>
      <c r="B432" s="18"/>
      <c r="C432" s="42"/>
      <c r="D432" s="42"/>
      <c r="E432" s="42"/>
      <c r="F432" s="50"/>
      <c r="G432" s="89"/>
      <c r="H432" s="59" t="str">
        <f t="shared" si="6"/>
        <v/>
      </c>
      <c r="I432" s="69"/>
      <c r="J432" s="74"/>
    </row>
    <row r="433" spans="1:10">
      <c r="A433" s="72"/>
      <c r="B433" s="18"/>
      <c r="C433" s="42"/>
      <c r="D433" s="42"/>
      <c r="E433" s="42"/>
      <c r="F433" s="50"/>
      <c r="G433" s="89"/>
      <c r="H433" s="59" t="str">
        <f t="shared" si="6"/>
        <v/>
      </c>
      <c r="I433" s="69"/>
      <c r="J433" s="74"/>
    </row>
    <row r="434" spans="1:10">
      <c r="A434" s="72"/>
      <c r="B434" s="18"/>
      <c r="C434" s="42"/>
      <c r="D434" s="42"/>
      <c r="E434" s="42"/>
      <c r="F434" s="50"/>
      <c r="G434" s="89"/>
      <c r="H434" s="59" t="str">
        <f t="shared" si="6"/>
        <v/>
      </c>
      <c r="I434" s="69"/>
      <c r="J434" s="74"/>
    </row>
    <row r="435" spans="1:10">
      <c r="A435" s="72"/>
      <c r="B435" s="18"/>
      <c r="C435" s="42"/>
      <c r="D435" s="42"/>
      <c r="E435" s="42"/>
      <c r="F435" s="50"/>
      <c r="G435" s="89"/>
      <c r="H435" s="59" t="str">
        <f t="shared" si="6"/>
        <v/>
      </c>
      <c r="I435" s="69"/>
      <c r="J435" s="74"/>
    </row>
    <row r="436" spans="1:10">
      <c r="A436" s="72"/>
      <c r="B436" s="18"/>
      <c r="C436" s="42"/>
      <c r="D436" s="42"/>
      <c r="E436" s="42"/>
      <c r="F436" s="50"/>
      <c r="G436" s="89"/>
      <c r="H436" s="59" t="str">
        <f t="shared" si="6"/>
        <v/>
      </c>
      <c r="I436" s="69"/>
      <c r="J436" s="74"/>
    </row>
    <row r="437" spans="1:10">
      <c r="A437" s="72"/>
      <c r="B437" s="18"/>
      <c r="C437" s="42"/>
      <c r="D437" s="42"/>
      <c r="E437" s="42"/>
      <c r="F437" s="50"/>
      <c r="G437" s="89"/>
      <c r="H437" s="59" t="str">
        <f t="shared" si="6"/>
        <v/>
      </c>
      <c r="I437" s="69"/>
      <c r="J437" s="74"/>
    </row>
    <row r="438" spans="1:10">
      <c r="A438" s="72"/>
      <c r="B438" s="18"/>
      <c r="C438" s="42"/>
      <c r="D438" s="42"/>
      <c r="E438" s="42"/>
      <c r="F438" s="50"/>
      <c r="G438" s="89"/>
      <c r="H438" s="59" t="str">
        <f t="shared" si="6"/>
        <v/>
      </c>
      <c r="I438" s="69"/>
      <c r="J438" s="74"/>
    </row>
    <row r="439" spans="1:10">
      <c r="A439" s="72"/>
      <c r="B439" s="18"/>
      <c r="C439" s="42"/>
      <c r="D439" s="42"/>
      <c r="E439" s="42"/>
      <c r="F439" s="50"/>
      <c r="G439" s="89"/>
      <c r="H439" s="59" t="str">
        <f t="shared" si="6"/>
        <v/>
      </c>
      <c r="I439" s="69"/>
      <c r="J439" s="74"/>
    </row>
    <row r="440" spans="1:10">
      <c r="A440" s="72"/>
      <c r="B440" s="18"/>
      <c r="C440" s="42"/>
      <c r="D440" s="42"/>
      <c r="E440" s="42"/>
      <c r="F440" s="50"/>
      <c r="G440" s="89"/>
      <c r="H440" s="59" t="str">
        <f t="shared" si="6"/>
        <v/>
      </c>
      <c r="I440" s="69"/>
      <c r="J440" s="74"/>
    </row>
    <row r="441" spans="1:10">
      <c r="A441" s="72"/>
      <c r="B441" s="18"/>
      <c r="C441" s="42"/>
      <c r="D441" s="42"/>
      <c r="E441" s="42"/>
      <c r="F441" s="50"/>
      <c r="G441" s="89"/>
      <c r="H441" s="59" t="str">
        <f t="shared" si="6"/>
        <v/>
      </c>
      <c r="I441" s="69"/>
      <c r="J441" s="74"/>
    </row>
    <row r="442" spans="1:10">
      <c r="A442" s="72"/>
      <c r="B442" s="18"/>
      <c r="C442" s="42"/>
      <c r="D442" s="42"/>
      <c r="E442" s="42"/>
      <c r="F442" s="50"/>
      <c r="G442" s="89"/>
      <c r="H442" s="59" t="str">
        <f t="shared" si="6"/>
        <v/>
      </c>
      <c r="I442" s="69"/>
      <c r="J442" s="74"/>
    </row>
    <row r="443" spans="1:10">
      <c r="A443" s="72"/>
      <c r="B443" s="18"/>
      <c r="C443" s="42"/>
      <c r="D443" s="42"/>
      <c r="E443" s="42"/>
      <c r="F443" s="50"/>
      <c r="G443" s="89"/>
      <c r="H443" s="59" t="str">
        <f t="shared" si="6"/>
        <v/>
      </c>
      <c r="I443" s="69"/>
      <c r="J443" s="74"/>
    </row>
    <row r="444" spans="1:10">
      <c r="A444" s="72"/>
      <c r="B444" s="18"/>
      <c r="C444" s="42"/>
      <c r="D444" s="42"/>
      <c r="E444" s="42"/>
      <c r="F444" s="50"/>
      <c r="G444" s="89"/>
      <c r="H444" s="59" t="str">
        <f t="shared" si="6"/>
        <v/>
      </c>
      <c r="I444" s="69"/>
      <c r="J444" s="74"/>
    </row>
    <row r="445" spans="1:10">
      <c r="A445" s="72"/>
      <c r="B445" s="18"/>
      <c r="C445" s="42"/>
      <c r="D445" s="42"/>
      <c r="E445" s="42"/>
      <c r="F445" s="50"/>
      <c r="G445" s="89"/>
      <c r="H445" s="59" t="str">
        <f t="shared" si="6"/>
        <v/>
      </c>
      <c r="I445" s="69"/>
      <c r="J445" s="74"/>
    </row>
    <row r="446" spans="1:10">
      <c r="A446" s="72"/>
      <c r="B446" s="18"/>
      <c r="C446" s="42"/>
      <c r="D446" s="42"/>
      <c r="E446" s="42"/>
      <c r="F446" s="50"/>
      <c r="G446" s="89"/>
      <c r="H446" s="59" t="str">
        <f t="shared" si="6"/>
        <v/>
      </c>
      <c r="I446" s="69"/>
      <c r="J446" s="74"/>
    </row>
    <row r="447" spans="1:10">
      <c r="A447" s="72"/>
      <c r="B447" s="18"/>
      <c r="C447" s="42"/>
      <c r="D447" s="42"/>
      <c r="E447" s="42"/>
      <c r="F447" s="50"/>
      <c r="G447" s="89"/>
      <c r="H447" s="59" t="str">
        <f t="shared" si="6"/>
        <v/>
      </c>
      <c r="I447" s="69"/>
      <c r="J447" s="74"/>
    </row>
    <row r="448" spans="1:10">
      <c r="A448" s="72"/>
      <c r="B448" s="18"/>
      <c r="C448" s="42"/>
      <c r="D448" s="42"/>
      <c r="E448" s="42"/>
      <c r="F448" s="50"/>
      <c r="G448" s="89"/>
      <c r="H448" s="59" t="str">
        <f t="shared" si="6"/>
        <v/>
      </c>
      <c r="I448" s="69"/>
      <c r="J448" s="74"/>
    </row>
    <row r="449" spans="1:10">
      <c r="A449" s="72"/>
      <c r="B449" s="18"/>
      <c r="C449" s="42"/>
      <c r="D449" s="42"/>
      <c r="E449" s="42"/>
      <c r="F449" s="50"/>
      <c r="G449" s="89"/>
      <c r="H449" s="59" t="str">
        <f t="shared" si="6"/>
        <v/>
      </c>
      <c r="I449" s="69"/>
      <c r="J449" s="74"/>
    </row>
    <row r="450" spans="1:10">
      <c r="A450" s="72"/>
      <c r="B450" s="18"/>
      <c r="C450" s="42"/>
      <c r="D450" s="42"/>
      <c r="E450" s="42"/>
      <c r="F450" s="50"/>
      <c r="G450" s="89"/>
      <c r="H450" s="59" t="str">
        <f t="shared" si="6"/>
        <v/>
      </c>
      <c r="I450" s="69"/>
      <c r="J450" s="74"/>
    </row>
    <row r="451" spans="1:10">
      <c r="A451" s="72"/>
      <c r="B451" s="18"/>
      <c r="C451" s="42"/>
      <c r="D451" s="42"/>
      <c r="E451" s="42"/>
      <c r="F451" s="50"/>
      <c r="G451" s="89"/>
      <c r="H451" s="59" t="str">
        <f t="shared" si="6"/>
        <v/>
      </c>
      <c r="I451" s="69"/>
      <c r="J451" s="74"/>
    </row>
    <row r="452" spans="1:10">
      <c r="A452" s="72"/>
      <c r="B452" s="18"/>
      <c r="C452" s="42"/>
      <c r="D452" s="42"/>
      <c r="E452" s="42"/>
      <c r="F452" s="50"/>
      <c r="G452" s="89"/>
      <c r="H452" s="59" t="str">
        <f t="shared" ref="H452:H515" si="7">IF(F452="","",F452*(1-G452))</f>
        <v/>
      </c>
      <c r="I452" s="69"/>
      <c r="J452" s="74"/>
    </row>
    <row r="453" spans="1:10">
      <c r="A453" s="72"/>
      <c r="B453" s="18"/>
      <c r="C453" s="42"/>
      <c r="D453" s="42"/>
      <c r="E453" s="42"/>
      <c r="F453" s="50"/>
      <c r="G453" s="89"/>
      <c r="H453" s="59" t="str">
        <f t="shared" si="7"/>
        <v/>
      </c>
      <c r="I453" s="69"/>
      <c r="J453" s="74"/>
    </row>
    <row r="454" spans="1:10">
      <c r="A454" s="72"/>
      <c r="B454" s="18"/>
      <c r="C454" s="42"/>
      <c r="D454" s="42"/>
      <c r="E454" s="42"/>
      <c r="F454" s="50"/>
      <c r="G454" s="89"/>
      <c r="H454" s="59" t="str">
        <f t="shared" si="7"/>
        <v/>
      </c>
      <c r="I454" s="69"/>
      <c r="J454" s="74"/>
    </row>
    <row r="455" spans="1:10">
      <c r="A455" s="72"/>
      <c r="B455" s="18"/>
      <c r="C455" s="42"/>
      <c r="D455" s="55"/>
      <c r="E455" s="42"/>
      <c r="F455" s="50"/>
      <c r="G455" s="89"/>
      <c r="H455" s="59" t="str">
        <f t="shared" si="7"/>
        <v/>
      </c>
      <c r="I455" s="69"/>
      <c r="J455" s="74"/>
    </row>
    <row r="456" spans="1:10">
      <c r="A456" s="72"/>
      <c r="B456" s="18"/>
      <c r="C456" s="42"/>
      <c r="D456" s="55"/>
      <c r="E456" s="42"/>
      <c r="F456" s="50"/>
      <c r="G456" s="89"/>
      <c r="H456" s="59" t="str">
        <f t="shared" si="7"/>
        <v/>
      </c>
      <c r="I456" s="69"/>
      <c r="J456" s="74"/>
    </row>
    <row r="457" spans="1:10">
      <c r="A457" s="72"/>
      <c r="B457" s="18"/>
      <c r="C457" s="42"/>
      <c r="D457" s="55"/>
      <c r="E457" s="42"/>
      <c r="F457" s="50"/>
      <c r="G457" s="89"/>
      <c r="H457" s="59" t="str">
        <f t="shared" si="7"/>
        <v/>
      </c>
      <c r="I457" s="69"/>
      <c r="J457" s="74"/>
    </row>
    <row r="458" spans="1:10">
      <c r="A458" s="72"/>
      <c r="B458" s="18"/>
      <c r="C458" s="42"/>
      <c r="D458" s="55"/>
      <c r="E458" s="42"/>
      <c r="F458" s="50"/>
      <c r="G458" s="89"/>
      <c r="H458" s="59" t="str">
        <f t="shared" si="7"/>
        <v/>
      </c>
      <c r="I458" s="69"/>
      <c r="J458" s="74"/>
    </row>
    <row r="459" spans="1:10">
      <c r="A459" s="72"/>
      <c r="B459" s="18"/>
      <c r="C459" s="42"/>
      <c r="D459" s="55"/>
      <c r="E459" s="42"/>
      <c r="F459" s="50"/>
      <c r="G459" s="89"/>
      <c r="H459" s="59" t="str">
        <f t="shared" si="7"/>
        <v/>
      </c>
      <c r="I459" s="69"/>
      <c r="J459" s="74"/>
    </row>
    <row r="460" spans="1:10">
      <c r="A460" s="72"/>
      <c r="B460" s="18"/>
      <c r="C460" s="42"/>
      <c r="D460" s="55"/>
      <c r="E460" s="42"/>
      <c r="F460" s="50"/>
      <c r="G460" s="89"/>
      <c r="H460" s="59" t="str">
        <f t="shared" si="7"/>
        <v/>
      </c>
      <c r="I460" s="69"/>
      <c r="J460" s="74"/>
    </row>
    <row r="461" spans="1:10">
      <c r="A461" s="72"/>
      <c r="B461" s="18"/>
      <c r="C461" s="42"/>
      <c r="D461" s="55"/>
      <c r="E461" s="42"/>
      <c r="F461" s="50"/>
      <c r="G461" s="89"/>
      <c r="H461" s="59" t="str">
        <f t="shared" si="7"/>
        <v/>
      </c>
      <c r="I461" s="69"/>
      <c r="J461" s="74"/>
    </row>
    <row r="462" spans="1:10">
      <c r="A462" s="72"/>
      <c r="B462" s="18"/>
      <c r="C462" s="42"/>
      <c r="D462" s="55"/>
      <c r="E462" s="42"/>
      <c r="F462" s="50"/>
      <c r="G462" s="89"/>
      <c r="H462" s="59" t="str">
        <f t="shared" si="7"/>
        <v/>
      </c>
      <c r="I462" s="69"/>
      <c r="J462" s="74"/>
    </row>
    <row r="463" spans="1:10">
      <c r="A463" s="72"/>
      <c r="B463" s="18"/>
      <c r="C463" s="42"/>
      <c r="D463" s="55"/>
      <c r="E463" s="42"/>
      <c r="F463" s="50"/>
      <c r="G463" s="89"/>
      <c r="H463" s="59" t="str">
        <f t="shared" si="7"/>
        <v/>
      </c>
      <c r="I463" s="69"/>
      <c r="J463" s="74"/>
    </row>
    <row r="464" spans="1:10">
      <c r="A464" s="72"/>
      <c r="B464" s="18"/>
      <c r="C464" s="42"/>
      <c r="D464" s="55"/>
      <c r="E464" s="42"/>
      <c r="F464" s="50"/>
      <c r="G464" s="89"/>
      <c r="H464" s="59" t="str">
        <f t="shared" si="7"/>
        <v/>
      </c>
      <c r="I464" s="69"/>
      <c r="J464" s="74"/>
    </row>
    <row r="465" spans="1:10">
      <c r="A465" s="72"/>
      <c r="B465" s="18"/>
      <c r="C465" s="42"/>
      <c r="D465" s="55"/>
      <c r="E465" s="42"/>
      <c r="F465" s="50"/>
      <c r="G465" s="89"/>
      <c r="H465" s="59" t="str">
        <f t="shared" si="7"/>
        <v/>
      </c>
      <c r="I465" s="69"/>
      <c r="J465" s="74"/>
    </row>
    <row r="466" spans="1:10">
      <c r="A466" s="72"/>
      <c r="B466" s="18"/>
      <c r="C466" s="42"/>
      <c r="D466" s="55"/>
      <c r="E466" s="42"/>
      <c r="F466" s="50"/>
      <c r="G466" s="89"/>
      <c r="H466" s="59" t="str">
        <f t="shared" si="7"/>
        <v/>
      </c>
      <c r="I466" s="69"/>
      <c r="J466" s="74"/>
    </row>
    <row r="467" spans="1:10">
      <c r="A467" s="72"/>
      <c r="B467" s="18"/>
      <c r="C467" s="42"/>
      <c r="D467" s="55"/>
      <c r="E467" s="42"/>
      <c r="F467" s="50"/>
      <c r="G467" s="89"/>
      <c r="H467" s="59" t="str">
        <f t="shared" si="7"/>
        <v/>
      </c>
      <c r="I467" s="69"/>
      <c r="J467" s="74"/>
    </row>
    <row r="468" spans="1:10">
      <c r="A468" s="72"/>
      <c r="B468" s="18"/>
      <c r="C468" s="42"/>
      <c r="D468" s="55"/>
      <c r="E468" s="42"/>
      <c r="F468" s="50"/>
      <c r="G468" s="89"/>
      <c r="H468" s="59" t="str">
        <f t="shared" si="7"/>
        <v/>
      </c>
      <c r="I468" s="69"/>
      <c r="J468" s="74"/>
    </row>
    <row r="469" spans="1:10">
      <c r="A469" s="72"/>
      <c r="B469" s="18"/>
      <c r="C469" s="42"/>
      <c r="D469" s="42"/>
      <c r="E469" s="42"/>
      <c r="F469" s="50"/>
      <c r="G469" s="89"/>
      <c r="H469" s="59" t="str">
        <f t="shared" si="7"/>
        <v/>
      </c>
      <c r="I469" s="69"/>
      <c r="J469" s="74"/>
    </row>
    <row r="470" spans="1:10">
      <c r="A470" s="72"/>
      <c r="B470" s="16"/>
      <c r="C470" s="42"/>
      <c r="D470" s="56"/>
      <c r="E470" s="42"/>
      <c r="F470" s="50"/>
      <c r="G470" s="89"/>
      <c r="H470" s="59" t="str">
        <f t="shared" si="7"/>
        <v/>
      </c>
      <c r="I470" s="69"/>
      <c r="J470" s="74"/>
    </row>
    <row r="471" spans="1:10">
      <c r="A471" s="72"/>
      <c r="B471" s="18"/>
      <c r="C471" s="42"/>
      <c r="D471" s="42"/>
      <c r="E471" s="42"/>
      <c r="F471" s="50"/>
      <c r="G471" s="89"/>
      <c r="H471" s="59" t="str">
        <f t="shared" si="7"/>
        <v/>
      </c>
      <c r="I471" s="69"/>
      <c r="J471" s="74"/>
    </row>
    <row r="472" spans="1:10">
      <c r="A472" s="72"/>
      <c r="B472" s="18"/>
      <c r="C472" s="42"/>
      <c r="D472" s="42"/>
      <c r="E472" s="42"/>
      <c r="F472" s="50"/>
      <c r="G472" s="89"/>
      <c r="H472" s="59" t="str">
        <f t="shared" si="7"/>
        <v/>
      </c>
      <c r="I472" s="69"/>
      <c r="J472" s="74"/>
    </row>
    <row r="473" spans="1:10">
      <c r="A473" s="72"/>
      <c r="B473" s="18"/>
      <c r="C473" s="42"/>
      <c r="D473" s="42"/>
      <c r="E473" s="42"/>
      <c r="F473" s="50"/>
      <c r="G473" s="89"/>
      <c r="H473" s="59" t="str">
        <f t="shared" si="7"/>
        <v/>
      </c>
      <c r="I473" s="69"/>
      <c r="J473" s="74"/>
    </row>
    <row r="474" spans="1:10">
      <c r="A474" s="72"/>
      <c r="B474" s="18"/>
      <c r="C474" s="42"/>
      <c r="D474" s="42"/>
      <c r="E474" s="42"/>
      <c r="F474" s="50"/>
      <c r="G474" s="89"/>
      <c r="H474" s="59" t="str">
        <f t="shared" si="7"/>
        <v/>
      </c>
      <c r="I474" s="69"/>
      <c r="J474" s="74"/>
    </row>
    <row r="475" spans="1:10">
      <c r="A475" s="72"/>
      <c r="B475" s="18"/>
      <c r="C475" s="42"/>
      <c r="D475" s="42"/>
      <c r="E475" s="42"/>
      <c r="F475" s="50"/>
      <c r="G475" s="89"/>
      <c r="H475" s="59" t="str">
        <f t="shared" si="7"/>
        <v/>
      </c>
      <c r="I475" s="69"/>
      <c r="J475" s="74"/>
    </row>
    <row r="476" spans="1:10">
      <c r="A476" s="72"/>
      <c r="B476" s="18"/>
      <c r="C476" s="42"/>
      <c r="D476" s="42"/>
      <c r="E476" s="42"/>
      <c r="F476" s="50"/>
      <c r="G476" s="89"/>
      <c r="H476" s="59" t="str">
        <f t="shared" si="7"/>
        <v/>
      </c>
      <c r="I476" s="69"/>
      <c r="J476" s="74"/>
    </row>
    <row r="477" spans="1:10">
      <c r="A477" s="72"/>
      <c r="B477" s="18"/>
      <c r="C477" s="42"/>
      <c r="D477" s="42"/>
      <c r="E477" s="42"/>
      <c r="F477" s="50"/>
      <c r="G477" s="89"/>
      <c r="H477" s="59" t="str">
        <f t="shared" si="7"/>
        <v/>
      </c>
      <c r="I477" s="69"/>
      <c r="J477" s="74"/>
    </row>
    <row r="478" spans="1:10">
      <c r="A478" s="72"/>
      <c r="B478" s="18"/>
      <c r="C478" s="42"/>
      <c r="D478" s="42"/>
      <c r="E478" s="42"/>
      <c r="F478" s="50"/>
      <c r="G478" s="89"/>
      <c r="H478" s="59" t="str">
        <f t="shared" si="7"/>
        <v/>
      </c>
      <c r="I478" s="69"/>
      <c r="J478" s="74"/>
    </row>
    <row r="479" spans="1:10">
      <c r="A479" s="72"/>
      <c r="B479" s="18"/>
      <c r="C479" s="42"/>
      <c r="D479" s="42"/>
      <c r="E479" s="42"/>
      <c r="F479" s="50"/>
      <c r="G479" s="89"/>
      <c r="H479" s="59" t="str">
        <f t="shared" si="7"/>
        <v/>
      </c>
      <c r="I479" s="69"/>
      <c r="J479" s="74"/>
    </row>
    <row r="480" spans="1:10">
      <c r="A480" s="72"/>
      <c r="B480" s="18"/>
      <c r="C480" s="42"/>
      <c r="D480" s="42"/>
      <c r="E480" s="42"/>
      <c r="F480" s="50"/>
      <c r="G480" s="89"/>
      <c r="H480" s="59" t="str">
        <f t="shared" si="7"/>
        <v/>
      </c>
      <c r="I480" s="69"/>
      <c r="J480" s="74"/>
    </row>
    <row r="481" spans="1:10">
      <c r="A481" s="72"/>
      <c r="B481" s="18"/>
      <c r="C481" s="42"/>
      <c r="D481" s="42"/>
      <c r="E481" s="42"/>
      <c r="F481" s="50"/>
      <c r="G481" s="89"/>
      <c r="H481" s="59" t="str">
        <f t="shared" si="7"/>
        <v/>
      </c>
      <c r="I481" s="69"/>
      <c r="J481" s="74"/>
    </row>
    <row r="482" spans="1:10">
      <c r="A482" s="72"/>
      <c r="B482" s="18"/>
      <c r="C482" s="42"/>
      <c r="D482" s="42"/>
      <c r="E482" s="42"/>
      <c r="F482" s="50"/>
      <c r="G482" s="89"/>
      <c r="H482" s="59" t="str">
        <f t="shared" si="7"/>
        <v/>
      </c>
      <c r="I482" s="69"/>
      <c r="J482" s="74"/>
    </row>
    <row r="483" spans="1:10">
      <c r="A483" s="72"/>
      <c r="B483" s="18"/>
      <c r="C483" s="42"/>
      <c r="D483" s="42"/>
      <c r="E483" s="42"/>
      <c r="F483" s="50"/>
      <c r="G483" s="89"/>
      <c r="H483" s="59" t="str">
        <f t="shared" si="7"/>
        <v/>
      </c>
      <c r="I483" s="69"/>
      <c r="J483" s="74"/>
    </row>
    <row r="484" spans="1:10">
      <c r="A484" s="72"/>
      <c r="B484" s="18"/>
      <c r="C484" s="42"/>
      <c r="D484" s="42"/>
      <c r="E484" s="42"/>
      <c r="F484" s="50"/>
      <c r="G484" s="89"/>
      <c r="H484" s="59" t="str">
        <f t="shared" si="7"/>
        <v/>
      </c>
      <c r="I484" s="69"/>
      <c r="J484" s="74"/>
    </row>
    <row r="485" spans="1:10">
      <c r="A485" s="72"/>
      <c r="B485" s="18"/>
      <c r="C485" s="42"/>
      <c r="D485" s="42"/>
      <c r="E485" s="42"/>
      <c r="F485" s="50"/>
      <c r="G485" s="89"/>
      <c r="H485" s="59" t="str">
        <f t="shared" si="7"/>
        <v/>
      </c>
      <c r="I485" s="69"/>
      <c r="J485" s="74"/>
    </row>
    <row r="486" spans="1:10">
      <c r="A486" s="72"/>
      <c r="B486" s="18"/>
      <c r="C486" s="42"/>
      <c r="D486" s="42"/>
      <c r="E486" s="42"/>
      <c r="F486" s="50"/>
      <c r="G486" s="89"/>
      <c r="H486" s="59" t="str">
        <f t="shared" si="7"/>
        <v/>
      </c>
      <c r="I486" s="69"/>
      <c r="J486" s="74"/>
    </row>
    <row r="487" spans="1:10">
      <c r="A487" s="72"/>
      <c r="B487" s="18"/>
      <c r="C487" s="42"/>
      <c r="D487" s="42"/>
      <c r="E487" s="42"/>
      <c r="F487" s="50"/>
      <c r="G487" s="89"/>
      <c r="H487" s="59" t="str">
        <f t="shared" si="7"/>
        <v/>
      </c>
      <c r="I487" s="69"/>
      <c r="J487" s="74"/>
    </row>
    <row r="488" spans="1:10">
      <c r="A488" s="72"/>
      <c r="B488" s="18"/>
      <c r="C488" s="42"/>
      <c r="D488" s="42"/>
      <c r="E488" s="42"/>
      <c r="F488" s="50"/>
      <c r="G488" s="89"/>
      <c r="H488" s="59" t="str">
        <f t="shared" si="7"/>
        <v/>
      </c>
      <c r="I488" s="69"/>
      <c r="J488" s="74"/>
    </row>
    <row r="489" spans="1:10">
      <c r="A489" s="72"/>
      <c r="B489" s="18"/>
      <c r="C489" s="42"/>
      <c r="D489" s="42"/>
      <c r="E489" s="42"/>
      <c r="F489" s="50"/>
      <c r="G489" s="89"/>
      <c r="H489" s="59" t="str">
        <f t="shared" si="7"/>
        <v/>
      </c>
      <c r="I489" s="69"/>
      <c r="J489" s="74"/>
    </row>
    <row r="490" spans="1:10">
      <c r="A490" s="72"/>
      <c r="B490" s="18"/>
      <c r="C490" s="42"/>
      <c r="D490" s="42"/>
      <c r="E490" s="42"/>
      <c r="F490" s="50"/>
      <c r="G490" s="89"/>
      <c r="H490" s="59" t="str">
        <f t="shared" si="7"/>
        <v/>
      </c>
      <c r="I490" s="69"/>
      <c r="J490" s="74"/>
    </row>
    <row r="491" spans="1:10">
      <c r="A491" s="72"/>
      <c r="B491" s="18"/>
      <c r="C491" s="42"/>
      <c r="D491" s="42"/>
      <c r="E491" s="42"/>
      <c r="F491" s="50"/>
      <c r="G491" s="89"/>
      <c r="H491" s="59" t="str">
        <f t="shared" si="7"/>
        <v/>
      </c>
      <c r="I491" s="69"/>
      <c r="J491" s="74"/>
    </row>
    <row r="492" spans="1:10">
      <c r="A492" s="72"/>
      <c r="B492" s="18"/>
      <c r="C492" s="42"/>
      <c r="D492" s="42"/>
      <c r="E492" s="42"/>
      <c r="F492" s="50"/>
      <c r="G492" s="89"/>
      <c r="H492" s="59" t="str">
        <f t="shared" si="7"/>
        <v/>
      </c>
      <c r="I492" s="69"/>
      <c r="J492" s="74"/>
    </row>
    <row r="493" spans="1:10">
      <c r="A493" s="72"/>
      <c r="B493" s="18"/>
      <c r="C493" s="42"/>
      <c r="D493" s="42"/>
      <c r="E493" s="42"/>
      <c r="F493" s="50"/>
      <c r="G493" s="89"/>
      <c r="H493" s="59" t="str">
        <f t="shared" si="7"/>
        <v/>
      </c>
      <c r="I493" s="69"/>
      <c r="J493" s="74"/>
    </row>
    <row r="494" spans="1:10">
      <c r="A494" s="72"/>
      <c r="B494" s="18"/>
      <c r="C494" s="42"/>
      <c r="D494" s="42"/>
      <c r="E494" s="42"/>
      <c r="F494" s="50"/>
      <c r="G494" s="89"/>
      <c r="H494" s="59" t="str">
        <f t="shared" si="7"/>
        <v/>
      </c>
      <c r="I494" s="69"/>
      <c r="J494" s="74"/>
    </row>
    <row r="495" spans="1:10">
      <c r="A495" s="72"/>
      <c r="B495" s="43"/>
      <c r="C495" s="42"/>
      <c r="D495" s="42"/>
      <c r="E495" s="42"/>
      <c r="F495" s="50"/>
      <c r="G495" s="89"/>
      <c r="H495" s="59" t="str">
        <f t="shared" si="7"/>
        <v/>
      </c>
      <c r="I495" s="69"/>
      <c r="J495" s="74"/>
    </row>
    <row r="496" spans="1:10">
      <c r="A496" s="72"/>
      <c r="B496" s="18"/>
      <c r="C496" s="42"/>
      <c r="D496" s="42"/>
      <c r="E496" s="42"/>
      <c r="F496" s="50"/>
      <c r="G496" s="89"/>
      <c r="H496" s="59" t="str">
        <f t="shared" si="7"/>
        <v/>
      </c>
      <c r="I496" s="69"/>
      <c r="J496" s="74"/>
    </row>
    <row r="497" spans="1:10">
      <c r="A497" s="72"/>
      <c r="B497" s="18"/>
      <c r="C497" s="42"/>
      <c r="D497" s="42"/>
      <c r="E497" s="42"/>
      <c r="F497" s="50"/>
      <c r="G497" s="89"/>
      <c r="H497" s="59" t="str">
        <f t="shared" si="7"/>
        <v/>
      </c>
      <c r="I497" s="69"/>
      <c r="J497" s="74"/>
    </row>
    <row r="498" spans="1:10">
      <c r="A498" s="72"/>
      <c r="B498" s="18"/>
      <c r="C498" s="42"/>
      <c r="D498" s="42"/>
      <c r="E498" s="42"/>
      <c r="F498" s="50"/>
      <c r="G498" s="89"/>
      <c r="H498" s="59" t="str">
        <f t="shared" si="7"/>
        <v/>
      </c>
      <c r="I498" s="69"/>
      <c r="J498" s="74"/>
    </row>
    <row r="499" spans="1:10">
      <c r="A499" s="72"/>
      <c r="B499" s="18"/>
      <c r="C499" s="42"/>
      <c r="D499" s="42"/>
      <c r="E499" s="42"/>
      <c r="F499" s="50"/>
      <c r="G499" s="89"/>
      <c r="H499" s="59" t="str">
        <f t="shared" si="7"/>
        <v/>
      </c>
      <c r="I499" s="69"/>
      <c r="J499" s="74"/>
    </row>
    <row r="500" spans="1:10">
      <c r="A500" s="72"/>
      <c r="B500" s="18"/>
      <c r="C500" s="42"/>
      <c r="D500" s="42"/>
      <c r="E500" s="42"/>
      <c r="F500" s="50"/>
      <c r="G500" s="89"/>
      <c r="H500" s="59" t="str">
        <f t="shared" si="7"/>
        <v/>
      </c>
      <c r="I500" s="69"/>
      <c r="J500" s="74"/>
    </row>
    <row r="501" spans="1:10">
      <c r="A501" s="72"/>
      <c r="B501" s="18"/>
      <c r="C501" s="42"/>
      <c r="D501" s="42"/>
      <c r="E501" s="42"/>
      <c r="F501" s="50"/>
      <c r="G501" s="89"/>
      <c r="H501" s="59" t="str">
        <f t="shared" si="7"/>
        <v/>
      </c>
      <c r="I501" s="69"/>
      <c r="J501" s="74"/>
    </row>
    <row r="502" spans="1:10">
      <c r="A502" s="72"/>
      <c r="B502" s="44"/>
      <c r="C502" s="42"/>
      <c r="D502" s="42"/>
      <c r="E502" s="42"/>
      <c r="F502" s="50"/>
      <c r="G502" s="89"/>
      <c r="H502" s="59" t="str">
        <f t="shared" si="7"/>
        <v/>
      </c>
      <c r="I502" s="69"/>
      <c r="J502" s="74"/>
    </row>
    <row r="503" spans="1:10">
      <c r="A503" s="72"/>
      <c r="B503" s="18"/>
      <c r="C503" s="42"/>
      <c r="D503" s="42"/>
      <c r="E503" s="42"/>
      <c r="F503" s="50"/>
      <c r="G503" s="89"/>
      <c r="H503" s="59" t="str">
        <f t="shared" si="7"/>
        <v/>
      </c>
      <c r="I503" s="69"/>
      <c r="J503" s="74"/>
    </row>
    <row r="504" spans="1:10">
      <c r="A504" s="72"/>
      <c r="B504" s="18"/>
      <c r="C504" s="42"/>
      <c r="D504" s="42"/>
      <c r="E504" s="42"/>
      <c r="F504" s="50"/>
      <c r="G504" s="89"/>
      <c r="H504" s="59" t="str">
        <f t="shared" si="7"/>
        <v/>
      </c>
      <c r="I504" s="69"/>
      <c r="J504" s="74"/>
    </row>
    <row r="505" spans="1:10">
      <c r="A505" s="72"/>
      <c r="B505" s="18"/>
      <c r="C505" s="42"/>
      <c r="D505" s="42"/>
      <c r="E505" s="42"/>
      <c r="F505" s="50"/>
      <c r="G505" s="89"/>
      <c r="H505" s="59" t="str">
        <f t="shared" si="7"/>
        <v/>
      </c>
      <c r="I505" s="69"/>
      <c r="J505" s="74"/>
    </row>
    <row r="506" spans="1:10">
      <c r="A506" s="72"/>
      <c r="B506" s="18"/>
      <c r="C506" s="42"/>
      <c r="D506" s="42"/>
      <c r="E506" s="42"/>
      <c r="F506" s="50"/>
      <c r="G506" s="89"/>
      <c r="H506" s="59" t="str">
        <f t="shared" si="7"/>
        <v/>
      </c>
      <c r="I506" s="69"/>
      <c r="J506" s="74"/>
    </row>
    <row r="507" spans="1:10">
      <c r="A507" s="72"/>
      <c r="B507" s="18"/>
      <c r="C507" s="42"/>
      <c r="D507" s="42"/>
      <c r="E507" s="42"/>
      <c r="F507" s="50"/>
      <c r="G507" s="89"/>
      <c r="H507" s="59" t="str">
        <f t="shared" si="7"/>
        <v/>
      </c>
      <c r="I507" s="69"/>
      <c r="J507" s="74"/>
    </row>
    <row r="508" spans="1:10">
      <c r="A508" s="72"/>
      <c r="B508" s="18"/>
      <c r="C508" s="42"/>
      <c r="D508" s="42"/>
      <c r="E508" s="42"/>
      <c r="F508" s="50"/>
      <c r="G508" s="89"/>
      <c r="H508" s="59" t="str">
        <f t="shared" si="7"/>
        <v/>
      </c>
      <c r="I508" s="69"/>
      <c r="J508" s="74"/>
    </row>
    <row r="509" spans="1:10">
      <c r="A509" s="72"/>
      <c r="B509" s="18"/>
      <c r="C509" s="42"/>
      <c r="D509" s="42"/>
      <c r="E509" s="42"/>
      <c r="F509" s="50"/>
      <c r="G509" s="89"/>
      <c r="H509" s="59" t="str">
        <f t="shared" si="7"/>
        <v/>
      </c>
      <c r="I509" s="69"/>
      <c r="J509" s="74"/>
    </row>
    <row r="510" spans="1:10">
      <c r="A510" s="72"/>
      <c r="B510" s="18"/>
      <c r="C510" s="42"/>
      <c r="D510" s="42"/>
      <c r="E510" s="42"/>
      <c r="F510" s="50"/>
      <c r="G510" s="89"/>
      <c r="H510" s="59" t="str">
        <f t="shared" si="7"/>
        <v/>
      </c>
      <c r="I510" s="69"/>
      <c r="J510" s="74"/>
    </row>
    <row r="511" spans="1:10">
      <c r="A511" s="72"/>
      <c r="B511" s="18"/>
      <c r="C511" s="42"/>
      <c r="D511" s="42"/>
      <c r="E511" s="42"/>
      <c r="F511" s="50"/>
      <c r="G511" s="89"/>
      <c r="H511" s="59" t="str">
        <f t="shared" si="7"/>
        <v/>
      </c>
      <c r="I511" s="69"/>
      <c r="J511" s="74"/>
    </row>
    <row r="512" spans="1:10">
      <c r="A512" s="72"/>
      <c r="B512" s="18"/>
      <c r="C512" s="42"/>
      <c r="D512" s="42"/>
      <c r="E512" s="42"/>
      <c r="F512" s="50"/>
      <c r="G512" s="89"/>
      <c r="H512" s="59" t="str">
        <f t="shared" si="7"/>
        <v/>
      </c>
      <c r="I512" s="69"/>
      <c r="J512" s="74"/>
    </row>
    <row r="513" spans="1:10">
      <c r="A513" s="72"/>
      <c r="B513" s="18"/>
      <c r="C513" s="42"/>
      <c r="D513" s="42"/>
      <c r="E513" s="42"/>
      <c r="F513" s="50"/>
      <c r="G513" s="89"/>
      <c r="H513" s="59" t="str">
        <f t="shared" si="7"/>
        <v/>
      </c>
      <c r="I513" s="69"/>
      <c r="J513" s="74"/>
    </row>
    <row r="514" spans="1:10">
      <c r="A514" s="72"/>
      <c r="B514" s="18"/>
      <c r="C514" s="42"/>
      <c r="D514" s="42"/>
      <c r="E514" s="42"/>
      <c r="F514" s="50"/>
      <c r="G514" s="89"/>
      <c r="H514" s="59" t="str">
        <f t="shared" si="7"/>
        <v/>
      </c>
      <c r="I514" s="69"/>
      <c r="J514" s="74"/>
    </row>
    <row r="515" spans="1:10">
      <c r="A515" s="72"/>
      <c r="B515" s="18"/>
      <c r="C515" s="42"/>
      <c r="D515" s="42"/>
      <c r="E515" s="42"/>
      <c r="F515" s="50"/>
      <c r="G515" s="89"/>
      <c r="H515" s="59" t="str">
        <f t="shared" si="7"/>
        <v/>
      </c>
      <c r="I515" s="69"/>
      <c r="J515" s="74"/>
    </row>
    <row r="516" spans="1:10">
      <c r="A516" s="72"/>
      <c r="B516" s="45"/>
      <c r="C516" s="42"/>
      <c r="D516" s="42"/>
      <c r="E516" s="42"/>
      <c r="F516" s="50"/>
      <c r="G516" s="89"/>
      <c r="H516" s="59" t="str">
        <f t="shared" ref="H516:H579" si="8">IF(F516="","",F516*(1-G516))</f>
        <v/>
      </c>
      <c r="I516" s="69"/>
      <c r="J516" s="74"/>
    </row>
    <row r="517" spans="1:10">
      <c r="A517" s="72"/>
      <c r="B517" s="18"/>
      <c r="C517" s="42"/>
      <c r="D517" s="42"/>
      <c r="E517" s="42"/>
      <c r="F517" s="50"/>
      <c r="G517" s="89"/>
      <c r="H517" s="59" t="str">
        <f t="shared" si="8"/>
        <v/>
      </c>
      <c r="I517" s="69"/>
      <c r="J517" s="74"/>
    </row>
    <row r="518" spans="1:10">
      <c r="A518" s="72"/>
      <c r="B518" s="18"/>
      <c r="C518" s="42"/>
      <c r="D518" s="42"/>
      <c r="E518" s="42"/>
      <c r="F518" s="50"/>
      <c r="G518" s="89"/>
      <c r="H518" s="59" t="str">
        <f t="shared" si="8"/>
        <v/>
      </c>
      <c r="I518" s="69"/>
      <c r="J518" s="74"/>
    </row>
    <row r="519" spans="1:10">
      <c r="A519" s="72"/>
      <c r="B519" s="18"/>
      <c r="C519" s="42"/>
      <c r="D519" s="42"/>
      <c r="E519" s="42"/>
      <c r="F519" s="50"/>
      <c r="G519" s="89"/>
      <c r="H519" s="59" t="str">
        <f t="shared" si="8"/>
        <v/>
      </c>
      <c r="I519" s="69"/>
      <c r="J519" s="74"/>
    </row>
    <row r="520" spans="1:10">
      <c r="A520" s="72"/>
      <c r="B520" s="18"/>
      <c r="C520" s="42"/>
      <c r="D520" s="42"/>
      <c r="E520" s="42"/>
      <c r="F520" s="50"/>
      <c r="G520" s="89"/>
      <c r="H520" s="59" t="str">
        <f t="shared" si="8"/>
        <v/>
      </c>
      <c r="I520" s="69"/>
      <c r="J520" s="74"/>
    </row>
    <row r="521" spans="1:10">
      <c r="A521" s="72"/>
      <c r="B521" s="18"/>
      <c r="C521" s="42"/>
      <c r="D521" s="42"/>
      <c r="E521" s="42"/>
      <c r="F521" s="50"/>
      <c r="G521" s="89"/>
      <c r="H521" s="59" t="str">
        <f t="shared" si="8"/>
        <v/>
      </c>
      <c r="I521" s="69"/>
      <c r="J521" s="74"/>
    </row>
    <row r="522" spans="1:10">
      <c r="A522" s="72"/>
      <c r="B522" s="18"/>
      <c r="C522" s="42"/>
      <c r="D522" s="42"/>
      <c r="E522" s="42"/>
      <c r="F522" s="50"/>
      <c r="G522" s="89"/>
      <c r="H522" s="59" t="str">
        <f t="shared" si="8"/>
        <v/>
      </c>
      <c r="I522" s="69"/>
      <c r="J522" s="74"/>
    </row>
    <row r="523" spans="1:10">
      <c r="A523" s="72"/>
      <c r="B523" s="18"/>
      <c r="C523" s="42"/>
      <c r="D523" s="42"/>
      <c r="E523" s="42"/>
      <c r="F523" s="50"/>
      <c r="G523" s="89"/>
      <c r="H523" s="59" t="str">
        <f t="shared" si="8"/>
        <v/>
      </c>
      <c r="I523" s="69"/>
      <c r="J523" s="74"/>
    </row>
    <row r="524" spans="1:10">
      <c r="A524" s="72"/>
      <c r="B524" s="18"/>
      <c r="C524" s="42"/>
      <c r="D524" s="42"/>
      <c r="E524" s="42"/>
      <c r="F524" s="50"/>
      <c r="G524" s="89"/>
      <c r="H524" s="59" t="str">
        <f t="shared" si="8"/>
        <v/>
      </c>
      <c r="I524" s="69"/>
      <c r="J524" s="74"/>
    </row>
    <row r="525" spans="1:10">
      <c r="A525" s="72"/>
      <c r="B525" s="18"/>
      <c r="C525" s="42"/>
      <c r="D525" s="42"/>
      <c r="E525" s="42"/>
      <c r="F525" s="50"/>
      <c r="G525" s="89"/>
      <c r="H525" s="59" t="str">
        <f t="shared" si="8"/>
        <v/>
      </c>
      <c r="I525" s="69"/>
      <c r="J525" s="74"/>
    </row>
    <row r="526" spans="1:10">
      <c r="A526" s="72"/>
      <c r="B526" s="18"/>
      <c r="C526" s="42"/>
      <c r="D526" s="42"/>
      <c r="E526" s="42"/>
      <c r="F526" s="50"/>
      <c r="G526" s="89"/>
      <c r="H526" s="59" t="str">
        <f t="shared" si="8"/>
        <v/>
      </c>
      <c r="I526" s="69"/>
      <c r="J526" s="74"/>
    </row>
    <row r="527" spans="1:10">
      <c r="A527" s="72"/>
      <c r="B527" s="18"/>
      <c r="C527" s="42"/>
      <c r="D527" s="42"/>
      <c r="E527" s="42"/>
      <c r="F527" s="50"/>
      <c r="G527" s="89"/>
      <c r="H527" s="59" t="str">
        <f t="shared" si="8"/>
        <v/>
      </c>
      <c r="I527" s="69"/>
      <c r="J527" s="74"/>
    </row>
    <row r="528" spans="1:10">
      <c r="A528" s="72"/>
      <c r="B528" s="18"/>
      <c r="C528" s="42"/>
      <c r="D528" s="42"/>
      <c r="E528" s="42"/>
      <c r="F528" s="50"/>
      <c r="G528" s="89"/>
      <c r="H528" s="59" t="str">
        <f t="shared" si="8"/>
        <v/>
      </c>
      <c r="I528" s="69"/>
      <c r="J528" s="74"/>
    </row>
    <row r="529" spans="1:10">
      <c r="A529" s="72"/>
      <c r="B529" s="18"/>
      <c r="C529" s="42"/>
      <c r="D529" s="42"/>
      <c r="E529" s="42"/>
      <c r="F529" s="50"/>
      <c r="G529" s="89"/>
      <c r="H529" s="59" t="str">
        <f t="shared" si="8"/>
        <v/>
      </c>
      <c r="I529" s="69"/>
      <c r="J529" s="74"/>
    </row>
    <row r="530" spans="1:10">
      <c r="A530" s="72"/>
      <c r="B530" s="18"/>
      <c r="C530" s="42"/>
      <c r="D530" s="42"/>
      <c r="E530" s="42"/>
      <c r="F530" s="50"/>
      <c r="G530" s="89"/>
      <c r="H530" s="59" t="str">
        <f t="shared" si="8"/>
        <v/>
      </c>
      <c r="I530" s="69"/>
      <c r="J530" s="74"/>
    </row>
    <row r="531" spans="1:10">
      <c r="A531" s="72"/>
      <c r="B531" s="18"/>
      <c r="C531" s="42"/>
      <c r="D531" s="42"/>
      <c r="E531" s="42"/>
      <c r="F531" s="50"/>
      <c r="G531" s="89"/>
      <c r="H531" s="59" t="str">
        <f t="shared" si="8"/>
        <v/>
      </c>
      <c r="I531" s="69"/>
      <c r="J531" s="74"/>
    </row>
    <row r="532" spans="1:10">
      <c r="A532" s="72"/>
      <c r="B532" s="18"/>
      <c r="C532" s="42"/>
      <c r="D532" s="42"/>
      <c r="E532" s="42"/>
      <c r="F532" s="50"/>
      <c r="G532" s="89"/>
      <c r="H532" s="59" t="str">
        <f t="shared" si="8"/>
        <v/>
      </c>
      <c r="I532" s="69"/>
      <c r="J532" s="74"/>
    </row>
    <row r="533" spans="1:10">
      <c r="A533" s="72"/>
      <c r="B533" s="18"/>
      <c r="C533" s="42"/>
      <c r="D533" s="42"/>
      <c r="E533" s="42"/>
      <c r="F533" s="50"/>
      <c r="G533" s="89"/>
      <c r="H533" s="59" t="str">
        <f t="shared" si="8"/>
        <v/>
      </c>
      <c r="I533" s="69"/>
      <c r="J533" s="74"/>
    </row>
    <row r="534" spans="1:10">
      <c r="A534" s="72"/>
      <c r="B534" s="18"/>
      <c r="C534" s="42"/>
      <c r="D534" s="42"/>
      <c r="E534" s="42"/>
      <c r="F534" s="50"/>
      <c r="G534" s="89"/>
      <c r="H534" s="59" t="str">
        <f t="shared" si="8"/>
        <v/>
      </c>
      <c r="I534" s="69"/>
      <c r="J534" s="74"/>
    </row>
    <row r="535" spans="1:10">
      <c r="A535" s="72"/>
      <c r="B535" s="18"/>
      <c r="C535" s="42"/>
      <c r="D535" s="42"/>
      <c r="E535" s="42"/>
      <c r="F535" s="50"/>
      <c r="G535" s="89"/>
      <c r="H535" s="59" t="str">
        <f t="shared" si="8"/>
        <v/>
      </c>
      <c r="I535" s="69"/>
      <c r="J535" s="74"/>
    </row>
    <row r="536" spans="1:10">
      <c r="A536" s="72"/>
      <c r="B536" s="18"/>
      <c r="C536" s="42"/>
      <c r="D536" s="42"/>
      <c r="E536" s="42"/>
      <c r="F536" s="50"/>
      <c r="G536" s="89"/>
      <c r="H536" s="59" t="str">
        <f t="shared" si="8"/>
        <v/>
      </c>
      <c r="I536" s="69"/>
      <c r="J536" s="74"/>
    </row>
    <row r="537" spans="1:10">
      <c r="A537" s="72"/>
      <c r="B537" s="18"/>
      <c r="C537" s="42"/>
      <c r="D537" s="42"/>
      <c r="E537" s="42"/>
      <c r="F537" s="50"/>
      <c r="G537" s="89"/>
      <c r="H537" s="59" t="str">
        <f t="shared" si="8"/>
        <v/>
      </c>
      <c r="I537" s="69"/>
      <c r="J537" s="74"/>
    </row>
    <row r="538" spans="1:10">
      <c r="A538" s="72"/>
      <c r="B538" s="18"/>
      <c r="C538" s="42"/>
      <c r="D538" s="42"/>
      <c r="E538" s="42"/>
      <c r="F538" s="50"/>
      <c r="G538" s="89"/>
      <c r="H538" s="59" t="str">
        <f t="shared" si="8"/>
        <v/>
      </c>
      <c r="I538" s="69"/>
      <c r="J538" s="74"/>
    </row>
    <row r="539" spans="1:10">
      <c r="A539" s="72"/>
      <c r="B539" s="18"/>
      <c r="C539" s="42"/>
      <c r="D539" s="42"/>
      <c r="E539" s="42"/>
      <c r="F539" s="50"/>
      <c r="G539" s="89"/>
      <c r="H539" s="59" t="str">
        <f t="shared" si="8"/>
        <v/>
      </c>
      <c r="I539" s="69"/>
      <c r="J539" s="74"/>
    </row>
    <row r="540" spans="1:10">
      <c r="A540" s="72"/>
      <c r="B540" s="18"/>
      <c r="C540" s="42"/>
      <c r="D540" s="42"/>
      <c r="E540" s="42"/>
      <c r="F540" s="50"/>
      <c r="G540" s="89"/>
      <c r="H540" s="59" t="str">
        <f t="shared" si="8"/>
        <v/>
      </c>
      <c r="I540" s="69"/>
      <c r="J540" s="74"/>
    </row>
    <row r="541" spans="1:10">
      <c r="A541" s="72"/>
      <c r="B541" s="18"/>
      <c r="C541" s="42"/>
      <c r="D541" s="42"/>
      <c r="E541" s="42"/>
      <c r="F541" s="50"/>
      <c r="G541" s="89"/>
      <c r="H541" s="59" t="str">
        <f t="shared" si="8"/>
        <v/>
      </c>
      <c r="I541" s="69"/>
      <c r="J541" s="74"/>
    </row>
    <row r="542" spans="1:10">
      <c r="A542" s="72"/>
      <c r="B542" s="18"/>
      <c r="C542" s="42"/>
      <c r="D542" s="42"/>
      <c r="E542" s="42"/>
      <c r="F542" s="50"/>
      <c r="G542" s="89"/>
      <c r="H542" s="59" t="str">
        <f t="shared" si="8"/>
        <v/>
      </c>
      <c r="I542" s="69"/>
      <c r="J542" s="74"/>
    </row>
    <row r="543" spans="1:10">
      <c r="A543" s="72"/>
      <c r="B543" s="18"/>
      <c r="C543" s="42"/>
      <c r="D543" s="42"/>
      <c r="E543" s="42"/>
      <c r="F543" s="50"/>
      <c r="G543" s="89"/>
      <c r="H543" s="59" t="str">
        <f t="shared" si="8"/>
        <v/>
      </c>
      <c r="I543" s="69"/>
      <c r="J543" s="74"/>
    </row>
    <row r="544" spans="1:10">
      <c r="A544" s="72"/>
      <c r="B544" s="18"/>
      <c r="C544" s="42"/>
      <c r="D544" s="42"/>
      <c r="E544" s="42"/>
      <c r="F544" s="50"/>
      <c r="G544" s="89"/>
      <c r="H544" s="59" t="str">
        <f t="shared" si="8"/>
        <v/>
      </c>
      <c r="I544" s="69"/>
      <c r="J544" s="74"/>
    </row>
    <row r="545" spans="1:10">
      <c r="A545" s="72"/>
      <c r="B545" s="18"/>
      <c r="C545" s="42"/>
      <c r="D545" s="42"/>
      <c r="E545" s="42"/>
      <c r="F545" s="50"/>
      <c r="G545" s="89"/>
      <c r="H545" s="59" t="str">
        <f t="shared" si="8"/>
        <v/>
      </c>
      <c r="I545" s="69"/>
      <c r="J545" s="74"/>
    </row>
    <row r="546" spans="1:10">
      <c r="A546" s="72"/>
      <c r="B546" s="18"/>
      <c r="C546" s="42"/>
      <c r="D546" s="42"/>
      <c r="E546" s="42"/>
      <c r="F546" s="50"/>
      <c r="G546" s="89"/>
      <c r="H546" s="59" t="str">
        <f t="shared" si="8"/>
        <v/>
      </c>
      <c r="I546" s="69"/>
      <c r="J546" s="74"/>
    </row>
    <row r="547" spans="1:10">
      <c r="A547" s="72"/>
      <c r="B547" s="18"/>
      <c r="C547" s="42"/>
      <c r="D547" s="42"/>
      <c r="E547" s="42"/>
      <c r="F547" s="50"/>
      <c r="G547" s="89"/>
      <c r="H547" s="59" t="str">
        <f t="shared" si="8"/>
        <v/>
      </c>
      <c r="I547" s="69"/>
      <c r="J547" s="74"/>
    </row>
    <row r="548" spans="1:10">
      <c r="A548" s="72"/>
      <c r="B548" s="45"/>
      <c r="C548" s="42"/>
      <c r="D548" s="42"/>
      <c r="E548" s="42"/>
      <c r="F548" s="50"/>
      <c r="G548" s="89"/>
      <c r="H548" s="59" t="str">
        <f t="shared" si="8"/>
        <v/>
      </c>
      <c r="I548" s="69"/>
      <c r="J548" s="74"/>
    </row>
    <row r="549" spans="1:10">
      <c r="A549" s="72"/>
      <c r="B549" s="18"/>
      <c r="C549" s="42"/>
      <c r="D549" s="42"/>
      <c r="E549" s="42"/>
      <c r="F549" s="50"/>
      <c r="G549" s="89"/>
      <c r="H549" s="59" t="str">
        <f t="shared" si="8"/>
        <v/>
      </c>
      <c r="I549" s="69"/>
      <c r="J549" s="74"/>
    </row>
    <row r="550" spans="1:10">
      <c r="A550" s="72"/>
      <c r="B550" s="18"/>
      <c r="C550" s="42"/>
      <c r="D550" s="42"/>
      <c r="E550" s="42"/>
      <c r="F550" s="50"/>
      <c r="G550" s="89"/>
      <c r="H550" s="59" t="str">
        <f t="shared" si="8"/>
        <v/>
      </c>
      <c r="I550" s="69"/>
      <c r="J550" s="74"/>
    </row>
    <row r="551" spans="1:10">
      <c r="A551" s="72"/>
      <c r="B551" s="18"/>
      <c r="C551" s="42"/>
      <c r="D551" s="42"/>
      <c r="E551" s="42"/>
      <c r="F551" s="50"/>
      <c r="G551" s="89"/>
      <c r="H551" s="59" t="str">
        <f t="shared" si="8"/>
        <v/>
      </c>
      <c r="I551" s="69"/>
      <c r="J551" s="74"/>
    </row>
    <row r="552" spans="1:10">
      <c r="A552" s="72"/>
      <c r="B552" s="18"/>
      <c r="C552" s="42"/>
      <c r="D552" s="42"/>
      <c r="E552" s="42"/>
      <c r="F552" s="50"/>
      <c r="G552" s="89"/>
      <c r="H552" s="59" t="str">
        <f t="shared" si="8"/>
        <v/>
      </c>
      <c r="I552" s="69"/>
      <c r="J552" s="74"/>
    </row>
    <row r="553" spans="1:10">
      <c r="A553" s="72"/>
      <c r="B553" s="45"/>
      <c r="C553" s="42"/>
      <c r="D553" s="42"/>
      <c r="E553" s="42"/>
      <c r="F553" s="50"/>
      <c r="G553" s="89"/>
      <c r="H553" s="59" t="str">
        <f t="shared" si="8"/>
        <v/>
      </c>
      <c r="I553" s="69"/>
      <c r="J553" s="74"/>
    </row>
    <row r="554" spans="1:10">
      <c r="A554" s="72"/>
      <c r="B554" s="18"/>
      <c r="C554" s="42"/>
      <c r="D554" s="42"/>
      <c r="E554" s="42"/>
      <c r="F554" s="50"/>
      <c r="G554" s="89"/>
      <c r="H554" s="59" t="str">
        <f t="shared" si="8"/>
        <v/>
      </c>
      <c r="I554" s="69"/>
      <c r="J554" s="74"/>
    </row>
    <row r="555" spans="1:10">
      <c r="A555" s="72"/>
      <c r="B555" s="18"/>
      <c r="C555" s="42"/>
      <c r="D555" s="42"/>
      <c r="E555" s="42"/>
      <c r="F555" s="50"/>
      <c r="G555" s="89"/>
      <c r="H555" s="59" t="str">
        <f t="shared" si="8"/>
        <v/>
      </c>
      <c r="I555" s="69"/>
      <c r="J555" s="74"/>
    </row>
    <row r="556" spans="1:10">
      <c r="A556" s="72"/>
      <c r="B556" s="18"/>
      <c r="C556" s="42"/>
      <c r="D556" s="42"/>
      <c r="E556" s="42"/>
      <c r="F556" s="50"/>
      <c r="G556" s="89"/>
      <c r="H556" s="59" t="str">
        <f t="shared" si="8"/>
        <v/>
      </c>
      <c r="I556" s="69"/>
      <c r="J556" s="74"/>
    </row>
    <row r="557" spans="1:10">
      <c r="A557" s="72"/>
      <c r="B557" s="18"/>
      <c r="C557" s="42"/>
      <c r="D557" s="42"/>
      <c r="E557" s="42"/>
      <c r="F557" s="50"/>
      <c r="G557" s="89"/>
      <c r="H557" s="59" t="str">
        <f t="shared" si="8"/>
        <v/>
      </c>
      <c r="I557" s="69"/>
      <c r="J557" s="74"/>
    </row>
    <row r="558" spans="1:10">
      <c r="A558" s="72"/>
      <c r="B558" s="18"/>
      <c r="C558" s="42"/>
      <c r="D558" s="42"/>
      <c r="E558" s="42"/>
      <c r="F558" s="50"/>
      <c r="G558" s="89"/>
      <c r="H558" s="59" t="str">
        <f t="shared" si="8"/>
        <v/>
      </c>
      <c r="I558" s="69"/>
      <c r="J558" s="74"/>
    </row>
    <row r="559" spans="1:10">
      <c r="A559" s="72"/>
      <c r="B559" s="18"/>
      <c r="C559" s="42"/>
      <c r="D559" s="42"/>
      <c r="E559" s="42"/>
      <c r="F559" s="50"/>
      <c r="G559" s="89"/>
      <c r="H559" s="59" t="str">
        <f t="shared" si="8"/>
        <v/>
      </c>
      <c r="I559" s="69"/>
      <c r="J559" s="74"/>
    </row>
    <row r="560" spans="1:10">
      <c r="A560" s="72"/>
      <c r="B560" s="18"/>
      <c r="C560" s="42"/>
      <c r="D560" s="42"/>
      <c r="E560" s="42"/>
      <c r="F560" s="50"/>
      <c r="G560" s="89"/>
      <c r="H560" s="59" t="str">
        <f t="shared" si="8"/>
        <v/>
      </c>
      <c r="I560" s="69"/>
      <c r="J560" s="74"/>
    </row>
    <row r="561" spans="1:10">
      <c r="A561" s="72"/>
      <c r="B561" s="18"/>
      <c r="C561" s="42"/>
      <c r="D561" s="42"/>
      <c r="E561" s="42"/>
      <c r="F561" s="50"/>
      <c r="G561" s="89"/>
      <c r="H561" s="59" t="str">
        <f t="shared" si="8"/>
        <v/>
      </c>
      <c r="I561" s="69"/>
      <c r="J561" s="74"/>
    </row>
    <row r="562" spans="1:10">
      <c r="A562" s="72"/>
      <c r="B562" s="18"/>
      <c r="C562" s="42"/>
      <c r="D562" s="42"/>
      <c r="E562" s="42"/>
      <c r="F562" s="50"/>
      <c r="G562" s="89"/>
      <c r="H562" s="59" t="str">
        <f t="shared" si="8"/>
        <v/>
      </c>
      <c r="I562" s="69"/>
      <c r="J562" s="74"/>
    </row>
    <row r="563" spans="1:10">
      <c r="A563" s="72"/>
      <c r="B563" s="18"/>
      <c r="C563" s="42"/>
      <c r="D563" s="42"/>
      <c r="E563" s="42"/>
      <c r="F563" s="50"/>
      <c r="G563" s="89"/>
      <c r="H563" s="59" t="str">
        <f t="shared" si="8"/>
        <v/>
      </c>
      <c r="I563" s="69"/>
      <c r="J563" s="74"/>
    </row>
    <row r="564" spans="1:10">
      <c r="A564" s="72"/>
      <c r="B564" s="18"/>
      <c r="C564" s="42"/>
      <c r="D564" s="42"/>
      <c r="E564" s="42"/>
      <c r="F564" s="50"/>
      <c r="G564" s="89"/>
      <c r="H564" s="59" t="str">
        <f t="shared" si="8"/>
        <v/>
      </c>
      <c r="I564" s="69"/>
      <c r="J564" s="74"/>
    </row>
    <row r="565" spans="1:10">
      <c r="A565" s="72"/>
      <c r="B565" s="18"/>
      <c r="C565" s="42"/>
      <c r="D565" s="42"/>
      <c r="E565" s="42"/>
      <c r="F565" s="50"/>
      <c r="G565" s="89"/>
      <c r="H565" s="59" t="str">
        <f t="shared" si="8"/>
        <v/>
      </c>
      <c r="I565" s="69"/>
      <c r="J565" s="74"/>
    </row>
    <row r="566" spans="1:10">
      <c r="A566" s="72"/>
      <c r="B566" s="18"/>
      <c r="C566" s="42"/>
      <c r="D566" s="42"/>
      <c r="E566" s="42"/>
      <c r="F566" s="50"/>
      <c r="G566" s="89"/>
      <c r="H566" s="59" t="str">
        <f t="shared" si="8"/>
        <v/>
      </c>
      <c r="I566" s="69"/>
      <c r="J566" s="74"/>
    </row>
    <row r="567" spans="1:10">
      <c r="A567" s="72"/>
      <c r="B567" s="18"/>
      <c r="C567" s="42"/>
      <c r="D567" s="42"/>
      <c r="E567" s="42"/>
      <c r="F567" s="50"/>
      <c r="G567" s="89"/>
      <c r="H567" s="59" t="str">
        <f t="shared" si="8"/>
        <v/>
      </c>
      <c r="I567" s="69"/>
      <c r="J567" s="74"/>
    </row>
    <row r="568" spans="1:10">
      <c r="A568" s="72"/>
      <c r="B568" s="18"/>
      <c r="C568" s="42"/>
      <c r="D568" s="42"/>
      <c r="E568" s="42"/>
      <c r="F568" s="50"/>
      <c r="G568" s="89"/>
      <c r="H568" s="59" t="str">
        <f t="shared" si="8"/>
        <v/>
      </c>
      <c r="I568" s="69"/>
      <c r="J568" s="74"/>
    </row>
    <row r="569" spans="1:10">
      <c r="A569" s="72"/>
      <c r="B569" s="18"/>
      <c r="C569" s="42"/>
      <c r="D569" s="42"/>
      <c r="E569" s="42"/>
      <c r="F569" s="50"/>
      <c r="G569" s="89"/>
      <c r="H569" s="59" t="str">
        <f t="shared" si="8"/>
        <v/>
      </c>
      <c r="I569" s="69"/>
      <c r="J569" s="74"/>
    </row>
    <row r="570" spans="1:10">
      <c r="A570" s="72"/>
      <c r="B570" s="18"/>
      <c r="C570" s="42"/>
      <c r="D570" s="42"/>
      <c r="E570" s="42"/>
      <c r="F570" s="50"/>
      <c r="G570" s="89"/>
      <c r="H570" s="59" t="str">
        <f t="shared" si="8"/>
        <v/>
      </c>
      <c r="I570" s="69"/>
      <c r="J570" s="74"/>
    </row>
    <row r="571" spans="1:10">
      <c r="A571" s="72"/>
      <c r="B571" s="18"/>
      <c r="C571" s="42"/>
      <c r="D571" s="42"/>
      <c r="E571" s="42"/>
      <c r="F571" s="50"/>
      <c r="G571" s="89"/>
      <c r="H571" s="59" t="str">
        <f t="shared" si="8"/>
        <v/>
      </c>
      <c r="I571" s="69"/>
      <c r="J571" s="74"/>
    </row>
    <row r="572" spans="1:10">
      <c r="A572" s="72"/>
      <c r="B572" s="18"/>
      <c r="C572" s="42"/>
      <c r="D572" s="42"/>
      <c r="E572" s="42"/>
      <c r="F572" s="50"/>
      <c r="G572" s="89"/>
      <c r="H572" s="59" t="str">
        <f t="shared" si="8"/>
        <v/>
      </c>
      <c r="I572" s="69"/>
      <c r="J572" s="74"/>
    </row>
    <row r="573" spans="1:10">
      <c r="A573" s="72"/>
      <c r="B573" s="18"/>
      <c r="C573" s="42"/>
      <c r="D573" s="42"/>
      <c r="E573" s="42"/>
      <c r="F573" s="50"/>
      <c r="G573" s="89"/>
      <c r="H573" s="59" t="str">
        <f t="shared" si="8"/>
        <v/>
      </c>
      <c r="I573" s="69"/>
      <c r="J573" s="74"/>
    </row>
    <row r="574" spans="1:10">
      <c r="A574" s="72"/>
      <c r="B574" s="18"/>
      <c r="C574" s="42"/>
      <c r="D574" s="42"/>
      <c r="E574" s="42"/>
      <c r="F574" s="50"/>
      <c r="G574" s="89"/>
      <c r="H574" s="59" t="str">
        <f t="shared" si="8"/>
        <v/>
      </c>
      <c r="I574" s="69"/>
      <c r="J574" s="74"/>
    </row>
    <row r="575" spans="1:10">
      <c r="A575" s="72"/>
      <c r="B575" s="18"/>
      <c r="C575" s="42"/>
      <c r="D575" s="42"/>
      <c r="E575" s="42"/>
      <c r="F575" s="50"/>
      <c r="G575" s="89"/>
      <c r="H575" s="59" t="str">
        <f t="shared" si="8"/>
        <v/>
      </c>
      <c r="I575" s="69"/>
      <c r="J575" s="74"/>
    </row>
    <row r="576" spans="1:10">
      <c r="A576" s="72"/>
      <c r="B576" s="18"/>
      <c r="C576" s="42"/>
      <c r="D576" s="42"/>
      <c r="E576" s="42"/>
      <c r="F576" s="50"/>
      <c r="G576" s="89"/>
      <c r="H576" s="59" t="str">
        <f t="shared" si="8"/>
        <v/>
      </c>
      <c r="I576" s="69"/>
      <c r="J576" s="74"/>
    </row>
    <row r="577" spans="1:10">
      <c r="A577" s="72"/>
      <c r="B577" s="18"/>
      <c r="C577" s="42"/>
      <c r="D577" s="42"/>
      <c r="E577" s="42"/>
      <c r="F577" s="50"/>
      <c r="G577" s="89"/>
      <c r="H577" s="59" t="str">
        <f t="shared" si="8"/>
        <v/>
      </c>
      <c r="I577" s="69"/>
      <c r="J577" s="74"/>
    </row>
    <row r="578" spans="1:10">
      <c r="A578" s="72"/>
      <c r="B578" s="18"/>
      <c r="C578" s="42"/>
      <c r="D578" s="42"/>
      <c r="E578" s="42"/>
      <c r="F578" s="50"/>
      <c r="G578" s="89"/>
      <c r="H578" s="59" t="str">
        <f t="shared" si="8"/>
        <v/>
      </c>
      <c r="I578" s="69"/>
      <c r="J578" s="74"/>
    </row>
    <row r="579" spans="1:10">
      <c r="A579" s="72"/>
      <c r="B579" s="18"/>
      <c r="C579" s="42"/>
      <c r="D579" s="42"/>
      <c r="E579" s="42"/>
      <c r="F579" s="50"/>
      <c r="G579" s="89"/>
      <c r="H579" s="59" t="str">
        <f t="shared" si="8"/>
        <v/>
      </c>
      <c r="I579" s="69"/>
      <c r="J579" s="74"/>
    </row>
    <row r="580" spans="1:10">
      <c r="A580" s="72"/>
      <c r="B580" s="18"/>
      <c r="C580" s="42"/>
      <c r="D580" s="42"/>
      <c r="E580" s="42"/>
      <c r="F580" s="50"/>
      <c r="G580" s="89"/>
      <c r="H580" s="59" t="str">
        <f t="shared" ref="H580:H643" si="9">IF(F580="","",F580*(1-G580))</f>
        <v/>
      </c>
      <c r="I580" s="69"/>
      <c r="J580" s="74"/>
    </row>
    <row r="581" spans="1:10">
      <c r="A581" s="72"/>
      <c r="B581" s="18"/>
      <c r="C581" s="42"/>
      <c r="D581" s="42"/>
      <c r="E581" s="42"/>
      <c r="F581" s="50"/>
      <c r="G581" s="89"/>
      <c r="H581" s="59" t="str">
        <f t="shared" si="9"/>
        <v/>
      </c>
      <c r="I581" s="69"/>
      <c r="J581" s="74"/>
    </row>
    <row r="582" spans="1:10">
      <c r="A582" s="72"/>
      <c r="B582" s="45"/>
      <c r="C582" s="42"/>
      <c r="D582" s="42"/>
      <c r="E582" s="42"/>
      <c r="F582" s="50"/>
      <c r="G582" s="89"/>
      <c r="H582" s="59" t="str">
        <f t="shared" si="9"/>
        <v/>
      </c>
      <c r="I582" s="69"/>
      <c r="J582" s="74"/>
    </row>
    <row r="583" spans="1:10">
      <c r="A583" s="72"/>
      <c r="B583" s="18"/>
      <c r="C583" s="42"/>
      <c r="D583" s="42"/>
      <c r="E583" s="42"/>
      <c r="F583" s="50"/>
      <c r="G583" s="89"/>
      <c r="H583" s="59" t="str">
        <f t="shared" si="9"/>
        <v/>
      </c>
      <c r="I583" s="69"/>
      <c r="J583" s="74"/>
    </row>
    <row r="584" spans="1:10">
      <c r="A584" s="72"/>
      <c r="B584" s="18"/>
      <c r="C584" s="42"/>
      <c r="D584" s="42"/>
      <c r="E584" s="42"/>
      <c r="F584" s="50"/>
      <c r="G584" s="89"/>
      <c r="H584" s="59" t="str">
        <f t="shared" si="9"/>
        <v/>
      </c>
      <c r="I584" s="69"/>
      <c r="J584" s="74"/>
    </row>
    <row r="585" spans="1:10">
      <c r="A585" s="72"/>
      <c r="B585" s="18"/>
      <c r="C585" s="42"/>
      <c r="D585" s="42"/>
      <c r="E585" s="42"/>
      <c r="F585" s="50"/>
      <c r="G585" s="89"/>
      <c r="H585" s="59" t="str">
        <f t="shared" si="9"/>
        <v/>
      </c>
      <c r="I585" s="69"/>
      <c r="J585" s="74"/>
    </row>
    <row r="586" spans="1:10">
      <c r="A586" s="72"/>
      <c r="B586" s="18"/>
      <c r="C586" s="42"/>
      <c r="D586" s="42"/>
      <c r="E586" s="42"/>
      <c r="F586" s="50"/>
      <c r="G586" s="89"/>
      <c r="H586" s="59" t="str">
        <f t="shared" si="9"/>
        <v/>
      </c>
      <c r="I586" s="69"/>
      <c r="J586" s="74"/>
    </row>
    <row r="587" spans="1:10">
      <c r="A587" s="72"/>
      <c r="B587" s="18"/>
      <c r="C587" s="42"/>
      <c r="D587" s="42"/>
      <c r="E587" s="42"/>
      <c r="F587" s="50"/>
      <c r="G587" s="89"/>
      <c r="H587" s="59" t="str">
        <f t="shared" si="9"/>
        <v/>
      </c>
      <c r="I587" s="69"/>
      <c r="J587" s="74"/>
    </row>
    <row r="588" spans="1:10">
      <c r="A588" s="72"/>
      <c r="B588" s="18"/>
      <c r="C588" s="42"/>
      <c r="D588" s="42"/>
      <c r="E588" s="42"/>
      <c r="F588" s="50"/>
      <c r="G588" s="89"/>
      <c r="H588" s="59" t="str">
        <f t="shared" si="9"/>
        <v/>
      </c>
      <c r="I588" s="69"/>
      <c r="J588" s="74"/>
    </row>
    <row r="589" spans="1:10">
      <c r="A589" s="72"/>
      <c r="B589" s="18"/>
      <c r="C589" s="42"/>
      <c r="D589" s="42"/>
      <c r="E589" s="42"/>
      <c r="F589" s="50"/>
      <c r="G589" s="89"/>
      <c r="H589" s="59" t="str">
        <f t="shared" si="9"/>
        <v/>
      </c>
      <c r="I589" s="69"/>
      <c r="J589" s="74"/>
    </row>
    <row r="590" spans="1:10">
      <c r="A590" s="72"/>
      <c r="B590" s="18"/>
      <c r="C590" s="42"/>
      <c r="D590" s="42"/>
      <c r="E590" s="42"/>
      <c r="F590" s="50"/>
      <c r="G590" s="89"/>
      <c r="H590" s="59" t="str">
        <f t="shared" si="9"/>
        <v/>
      </c>
      <c r="I590" s="69"/>
      <c r="J590" s="74"/>
    </row>
    <row r="591" spans="1:10">
      <c r="A591" s="72"/>
      <c r="B591" s="18"/>
      <c r="C591" s="42"/>
      <c r="D591" s="42"/>
      <c r="E591" s="42"/>
      <c r="F591" s="50"/>
      <c r="G591" s="89"/>
      <c r="H591" s="59" t="str">
        <f t="shared" si="9"/>
        <v/>
      </c>
      <c r="I591" s="69"/>
      <c r="J591" s="74"/>
    </row>
    <row r="592" spans="1:10">
      <c r="A592" s="72"/>
      <c r="B592" s="18"/>
      <c r="C592" s="42"/>
      <c r="D592" s="42"/>
      <c r="E592" s="42"/>
      <c r="F592" s="50"/>
      <c r="G592" s="89"/>
      <c r="H592" s="59" t="str">
        <f t="shared" si="9"/>
        <v/>
      </c>
      <c r="I592" s="69"/>
      <c r="J592" s="74"/>
    </row>
    <row r="593" spans="1:10">
      <c r="A593" s="72"/>
      <c r="B593" s="18"/>
      <c r="C593" s="42"/>
      <c r="D593" s="42"/>
      <c r="E593" s="42"/>
      <c r="F593" s="50"/>
      <c r="G593" s="89"/>
      <c r="H593" s="59" t="str">
        <f t="shared" si="9"/>
        <v/>
      </c>
      <c r="I593" s="69"/>
      <c r="J593" s="74"/>
    </row>
    <row r="594" spans="1:10">
      <c r="A594" s="72"/>
      <c r="B594" s="18"/>
      <c r="C594" s="42"/>
      <c r="D594" s="42"/>
      <c r="E594" s="42"/>
      <c r="F594" s="50"/>
      <c r="G594" s="89"/>
      <c r="H594" s="59" t="str">
        <f t="shared" si="9"/>
        <v/>
      </c>
      <c r="I594" s="69"/>
      <c r="J594" s="74"/>
    </row>
    <row r="595" spans="1:10">
      <c r="A595" s="72"/>
      <c r="B595" s="18"/>
      <c r="C595" s="42"/>
      <c r="D595" s="42"/>
      <c r="E595" s="42"/>
      <c r="F595" s="50"/>
      <c r="G595" s="89"/>
      <c r="H595" s="59" t="str">
        <f t="shared" si="9"/>
        <v/>
      </c>
      <c r="I595" s="69"/>
      <c r="J595" s="74"/>
    </row>
    <row r="596" spans="1:10">
      <c r="A596" s="72"/>
      <c r="B596" s="18"/>
      <c r="C596" s="42"/>
      <c r="D596" s="42"/>
      <c r="E596" s="42"/>
      <c r="F596" s="50"/>
      <c r="G596" s="89"/>
      <c r="H596" s="59" t="str">
        <f t="shared" si="9"/>
        <v/>
      </c>
      <c r="I596" s="69"/>
      <c r="J596" s="74"/>
    </row>
    <row r="597" spans="1:10">
      <c r="A597" s="72"/>
      <c r="B597" s="18"/>
      <c r="C597" s="42"/>
      <c r="D597" s="42"/>
      <c r="E597" s="42"/>
      <c r="F597" s="50"/>
      <c r="G597" s="89"/>
      <c r="H597" s="59" t="str">
        <f t="shared" si="9"/>
        <v/>
      </c>
      <c r="I597" s="69"/>
      <c r="J597" s="74"/>
    </row>
    <row r="598" spans="1:10">
      <c r="A598" s="72"/>
      <c r="B598" s="18"/>
      <c r="C598" s="42"/>
      <c r="D598" s="42"/>
      <c r="E598" s="42"/>
      <c r="F598" s="50"/>
      <c r="G598" s="89"/>
      <c r="H598" s="59" t="str">
        <f t="shared" si="9"/>
        <v/>
      </c>
      <c r="I598" s="69"/>
      <c r="J598" s="74"/>
    </row>
    <row r="599" spans="1:10">
      <c r="A599" s="72"/>
      <c r="B599" s="18"/>
      <c r="C599" s="42"/>
      <c r="D599" s="42"/>
      <c r="E599" s="42"/>
      <c r="F599" s="50"/>
      <c r="G599" s="89"/>
      <c r="H599" s="59" t="str">
        <f t="shared" si="9"/>
        <v/>
      </c>
      <c r="I599" s="69"/>
      <c r="J599" s="74"/>
    </row>
    <row r="600" spans="1:10">
      <c r="A600" s="72"/>
      <c r="B600" s="42"/>
      <c r="C600" s="42"/>
      <c r="D600" s="42"/>
      <c r="E600" s="42"/>
      <c r="F600" s="50"/>
      <c r="G600" s="89"/>
      <c r="H600" s="59" t="str">
        <f t="shared" si="9"/>
        <v/>
      </c>
      <c r="I600" s="69"/>
      <c r="J600" s="74"/>
    </row>
    <row r="601" spans="1:10">
      <c r="A601" s="72"/>
      <c r="B601" s="18"/>
      <c r="C601" s="42"/>
      <c r="D601" s="42"/>
      <c r="E601" s="42"/>
      <c r="F601" s="50"/>
      <c r="G601" s="89"/>
      <c r="H601" s="59" t="str">
        <f t="shared" si="9"/>
        <v/>
      </c>
      <c r="I601" s="69"/>
      <c r="J601" s="74"/>
    </row>
    <row r="602" spans="1:10">
      <c r="A602" s="72"/>
      <c r="B602" s="18"/>
      <c r="C602" s="42"/>
      <c r="D602" s="42"/>
      <c r="E602" s="42"/>
      <c r="F602" s="50"/>
      <c r="G602" s="89"/>
      <c r="H602" s="59" t="str">
        <f t="shared" si="9"/>
        <v/>
      </c>
      <c r="I602" s="69"/>
      <c r="J602" s="74"/>
    </row>
    <row r="603" spans="1:10">
      <c r="A603" s="72"/>
      <c r="B603" s="18"/>
      <c r="C603" s="42"/>
      <c r="D603" s="42"/>
      <c r="E603" s="42"/>
      <c r="F603" s="50"/>
      <c r="G603" s="89"/>
      <c r="H603" s="59" t="str">
        <f t="shared" si="9"/>
        <v/>
      </c>
      <c r="I603" s="69"/>
      <c r="J603" s="74"/>
    </row>
    <row r="604" spans="1:10">
      <c r="A604" s="72"/>
      <c r="B604" s="18"/>
      <c r="C604" s="42"/>
      <c r="D604" s="42"/>
      <c r="E604" s="42"/>
      <c r="F604" s="50"/>
      <c r="G604" s="89"/>
      <c r="H604" s="59" t="str">
        <f t="shared" si="9"/>
        <v/>
      </c>
      <c r="I604" s="69"/>
      <c r="J604" s="74"/>
    </row>
    <row r="605" spans="1:10">
      <c r="A605" s="72"/>
      <c r="B605" s="18"/>
      <c r="C605" s="42"/>
      <c r="D605" s="42"/>
      <c r="E605" s="42"/>
      <c r="F605" s="50"/>
      <c r="G605" s="89"/>
      <c r="H605" s="59" t="str">
        <f t="shared" si="9"/>
        <v/>
      </c>
      <c r="I605" s="69"/>
      <c r="J605" s="74"/>
    </row>
    <row r="606" spans="1:10">
      <c r="A606" s="72"/>
      <c r="B606" s="18"/>
      <c r="C606" s="42"/>
      <c r="D606" s="42"/>
      <c r="E606" s="42"/>
      <c r="F606" s="50"/>
      <c r="G606" s="89"/>
      <c r="H606" s="59" t="str">
        <f t="shared" si="9"/>
        <v/>
      </c>
      <c r="I606" s="69"/>
      <c r="J606" s="74"/>
    </row>
    <row r="607" spans="1:10">
      <c r="A607" s="72"/>
      <c r="B607" s="18"/>
      <c r="C607" s="42"/>
      <c r="D607" s="42"/>
      <c r="E607" s="42"/>
      <c r="F607" s="50"/>
      <c r="G607" s="89"/>
      <c r="H607" s="59" t="str">
        <f t="shared" si="9"/>
        <v/>
      </c>
      <c r="I607" s="69"/>
      <c r="J607" s="74"/>
    </row>
    <row r="608" spans="1:10">
      <c r="A608" s="72"/>
      <c r="B608" s="18"/>
      <c r="C608" s="42"/>
      <c r="D608" s="42"/>
      <c r="E608" s="42"/>
      <c r="F608" s="50"/>
      <c r="G608" s="89"/>
      <c r="H608" s="59" t="str">
        <f t="shared" si="9"/>
        <v/>
      </c>
      <c r="I608" s="69"/>
      <c r="J608" s="74"/>
    </row>
    <row r="609" spans="1:10">
      <c r="A609" s="72"/>
      <c r="B609" s="18"/>
      <c r="C609" s="42"/>
      <c r="D609" s="42"/>
      <c r="E609" s="42"/>
      <c r="F609" s="50"/>
      <c r="G609" s="89"/>
      <c r="H609" s="59" t="str">
        <f t="shared" si="9"/>
        <v/>
      </c>
      <c r="I609" s="69"/>
      <c r="J609" s="74"/>
    </row>
    <row r="610" spans="1:10">
      <c r="A610" s="72"/>
      <c r="B610" s="18"/>
      <c r="C610" s="42"/>
      <c r="D610" s="42"/>
      <c r="E610" s="42"/>
      <c r="F610" s="50"/>
      <c r="G610" s="89"/>
      <c r="H610" s="59" t="str">
        <f t="shared" si="9"/>
        <v/>
      </c>
      <c r="I610" s="69"/>
      <c r="J610" s="74"/>
    </row>
    <row r="611" spans="1:10">
      <c r="A611" s="72"/>
      <c r="B611" s="18"/>
      <c r="C611" s="42"/>
      <c r="D611" s="42"/>
      <c r="E611" s="42"/>
      <c r="F611" s="50"/>
      <c r="G611" s="89"/>
      <c r="H611" s="59" t="str">
        <f t="shared" si="9"/>
        <v/>
      </c>
      <c r="I611" s="69"/>
      <c r="J611" s="74"/>
    </row>
    <row r="612" spans="1:10">
      <c r="A612" s="72"/>
      <c r="B612" s="18"/>
      <c r="C612" s="42"/>
      <c r="D612" s="42"/>
      <c r="E612" s="42"/>
      <c r="F612" s="50"/>
      <c r="G612" s="89"/>
      <c r="H612" s="59" t="str">
        <f t="shared" si="9"/>
        <v/>
      </c>
      <c r="I612" s="69"/>
      <c r="J612" s="74"/>
    </row>
    <row r="613" spans="1:10">
      <c r="A613" s="72"/>
      <c r="B613" s="18"/>
      <c r="C613" s="42"/>
      <c r="D613" s="42"/>
      <c r="E613" s="42"/>
      <c r="F613" s="50"/>
      <c r="G613" s="89"/>
      <c r="H613" s="59" t="str">
        <f t="shared" si="9"/>
        <v/>
      </c>
      <c r="I613" s="69"/>
      <c r="J613" s="74"/>
    </row>
    <row r="614" spans="1:10">
      <c r="A614" s="72"/>
      <c r="B614" s="18"/>
      <c r="C614" s="42"/>
      <c r="D614" s="42"/>
      <c r="E614" s="42"/>
      <c r="F614" s="50"/>
      <c r="G614" s="89"/>
      <c r="H614" s="59" t="str">
        <f t="shared" si="9"/>
        <v/>
      </c>
      <c r="I614" s="69"/>
      <c r="J614" s="74"/>
    </row>
    <row r="615" spans="1:10">
      <c r="A615" s="72"/>
      <c r="B615" s="18"/>
      <c r="C615" s="42"/>
      <c r="D615" s="42"/>
      <c r="E615" s="42"/>
      <c r="F615" s="50"/>
      <c r="G615" s="89"/>
      <c r="H615" s="59" t="str">
        <f t="shared" si="9"/>
        <v/>
      </c>
      <c r="I615" s="69"/>
      <c r="J615" s="74"/>
    </row>
    <row r="616" spans="1:10">
      <c r="A616" s="72"/>
      <c r="B616" s="18"/>
      <c r="C616" s="42"/>
      <c r="D616" s="42"/>
      <c r="E616" s="42"/>
      <c r="F616" s="50"/>
      <c r="G616" s="89"/>
      <c r="H616" s="59" t="str">
        <f t="shared" si="9"/>
        <v/>
      </c>
      <c r="I616" s="69"/>
      <c r="J616" s="74"/>
    </row>
    <row r="617" spans="1:10">
      <c r="A617" s="72"/>
      <c r="B617" s="18"/>
      <c r="C617" s="42"/>
      <c r="D617" s="42"/>
      <c r="E617" s="42"/>
      <c r="F617" s="50"/>
      <c r="G617" s="89"/>
      <c r="H617" s="59" t="str">
        <f t="shared" si="9"/>
        <v/>
      </c>
      <c r="I617" s="69"/>
      <c r="J617" s="74"/>
    </row>
    <row r="618" spans="1:10">
      <c r="A618" s="72"/>
      <c r="B618" s="18"/>
      <c r="C618" s="42"/>
      <c r="D618" s="42"/>
      <c r="E618" s="42"/>
      <c r="F618" s="50"/>
      <c r="G618" s="89"/>
      <c r="H618" s="59" t="str">
        <f t="shared" si="9"/>
        <v/>
      </c>
      <c r="I618" s="69"/>
      <c r="J618" s="74"/>
    </row>
    <row r="619" spans="1:10">
      <c r="A619" s="72"/>
      <c r="B619" s="18"/>
      <c r="C619" s="42"/>
      <c r="D619" s="42"/>
      <c r="E619" s="42"/>
      <c r="F619" s="50"/>
      <c r="G619" s="89"/>
      <c r="H619" s="59" t="str">
        <f t="shared" si="9"/>
        <v/>
      </c>
      <c r="I619" s="69"/>
      <c r="J619" s="74"/>
    </row>
    <row r="620" spans="1:10">
      <c r="A620" s="72"/>
      <c r="B620" s="18"/>
      <c r="C620" s="42"/>
      <c r="D620" s="42"/>
      <c r="E620" s="42"/>
      <c r="F620" s="50"/>
      <c r="G620" s="89"/>
      <c r="H620" s="59" t="str">
        <f t="shared" si="9"/>
        <v/>
      </c>
      <c r="I620" s="69"/>
      <c r="J620" s="74"/>
    </row>
    <row r="621" spans="1:10">
      <c r="A621" s="72"/>
      <c r="B621" s="18"/>
      <c r="C621" s="42"/>
      <c r="D621" s="42"/>
      <c r="E621" s="42"/>
      <c r="F621" s="50"/>
      <c r="G621" s="89"/>
      <c r="H621" s="59" t="str">
        <f t="shared" si="9"/>
        <v/>
      </c>
      <c r="I621" s="69"/>
      <c r="J621" s="74"/>
    </row>
    <row r="622" spans="1:10">
      <c r="A622" s="72"/>
      <c r="B622" s="18"/>
      <c r="C622" s="42"/>
      <c r="D622" s="42"/>
      <c r="E622" s="42"/>
      <c r="F622" s="50"/>
      <c r="G622" s="89"/>
      <c r="H622" s="59" t="str">
        <f t="shared" si="9"/>
        <v/>
      </c>
      <c r="I622" s="69"/>
      <c r="J622" s="74"/>
    </row>
    <row r="623" spans="1:10">
      <c r="A623" s="72"/>
      <c r="B623" s="18"/>
      <c r="C623" s="42"/>
      <c r="D623" s="42"/>
      <c r="E623" s="42"/>
      <c r="F623" s="50"/>
      <c r="G623" s="89"/>
      <c r="H623" s="59" t="str">
        <f t="shared" si="9"/>
        <v/>
      </c>
      <c r="I623" s="69"/>
      <c r="J623" s="74"/>
    </row>
    <row r="624" spans="1:10">
      <c r="A624" s="72"/>
      <c r="B624" s="18"/>
      <c r="C624" s="42"/>
      <c r="D624" s="42"/>
      <c r="E624" s="42"/>
      <c r="F624" s="50"/>
      <c r="G624" s="89"/>
      <c r="H624" s="59" t="str">
        <f t="shared" si="9"/>
        <v/>
      </c>
      <c r="I624" s="69"/>
      <c r="J624" s="74"/>
    </row>
    <row r="625" spans="1:10">
      <c r="A625" s="72"/>
      <c r="B625" s="18"/>
      <c r="C625" s="42"/>
      <c r="D625" s="42"/>
      <c r="E625" s="42"/>
      <c r="F625" s="50"/>
      <c r="G625" s="89"/>
      <c r="H625" s="59" t="str">
        <f t="shared" si="9"/>
        <v/>
      </c>
      <c r="I625" s="69"/>
      <c r="J625" s="74"/>
    </row>
    <row r="626" spans="1:10">
      <c r="A626" s="72"/>
      <c r="B626" s="18"/>
      <c r="C626" s="42"/>
      <c r="D626" s="42"/>
      <c r="E626" s="42"/>
      <c r="F626" s="50"/>
      <c r="G626" s="89"/>
      <c r="H626" s="59" t="str">
        <f t="shared" si="9"/>
        <v/>
      </c>
      <c r="I626" s="69"/>
      <c r="J626" s="74"/>
    </row>
    <row r="627" spans="1:10">
      <c r="A627" s="72"/>
      <c r="B627" s="18"/>
      <c r="C627" s="42"/>
      <c r="D627" s="42"/>
      <c r="E627" s="42"/>
      <c r="F627" s="50"/>
      <c r="G627" s="89"/>
      <c r="H627" s="59" t="str">
        <f t="shared" si="9"/>
        <v/>
      </c>
      <c r="I627" s="69"/>
      <c r="J627" s="74"/>
    </row>
    <row r="628" spans="1:10">
      <c r="A628" s="72"/>
      <c r="B628" s="18"/>
      <c r="C628" s="42"/>
      <c r="D628" s="42"/>
      <c r="E628" s="42"/>
      <c r="F628" s="50"/>
      <c r="G628" s="89"/>
      <c r="H628" s="59" t="str">
        <f t="shared" si="9"/>
        <v/>
      </c>
      <c r="I628" s="69"/>
      <c r="J628" s="74"/>
    </row>
    <row r="629" spans="1:10">
      <c r="A629" s="72"/>
      <c r="B629" s="18"/>
      <c r="C629" s="42"/>
      <c r="D629" s="42"/>
      <c r="E629" s="42"/>
      <c r="F629" s="50"/>
      <c r="G629" s="89"/>
      <c r="H629" s="59" t="str">
        <f t="shared" si="9"/>
        <v/>
      </c>
      <c r="I629" s="69"/>
      <c r="J629" s="74"/>
    </row>
    <row r="630" spans="1:10">
      <c r="A630" s="72"/>
      <c r="B630" s="18"/>
      <c r="C630" s="42"/>
      <c r="D630" s="42"/>
      <c r="E630" s="42"/>
      <c r="F630" s="50"/>
      <c r="G630" s="89"/>
      <c r="H630" s="59" t="str">
        <f t="shared" si="9"/>
        <v/>
      </c>
      <c r="I630" s="69"/>
      <c r="J630" s="74"/>
    </row>
    <row r="631" spans="1:10">
      <c r="A631" s="72"/>
      <c r="B631" s="18"/>
      <c r="C631" s="42"/>
      <c r="D631" s="42"/>
      <c r="E631" s="42"/>
      <c r="F631" s="50"/>
      <c r="G631" s="89"/>
      <c r="H631" s="59" t="str">
        <f t="shared" si="9"/>
        <v/>
      </c>
      <c r="I631" s="69"/>
      <c r="J631" s="74"/>
    </row>
    <row r="632" spans="1:10">
      <c r="A632" s="72"/>
      <c r="B632" s="18"/>
      <c r="C632" s="42"/>
      <c r="D632" s="42"/>
      <c r="E632" s="42"/>
      <c r="F632" s="50"/>
      <c r="G632" s="89"/>
      <c r="H632" s="59" t="str">
        <f t="shared" si="9"/>
        <v/>
      </c>
      <c r="I632" s="69"/>
      <c r="J632" s="74"/>
    </row>
    <row r="633" spans="1:10">
      <c r="A633" s="72"/>
      <c r="B633" s="18"/>
      <c r="C633" s="42"/>
      <c r="D633" s="42"/>
      <c r="E633" s="42"/>
      <c r="F633" s="50"/>
      <c r="G633" s="89"/>
      <c r="H633" s="59" t="str">
        <f t="shared" si="9"/>
        <v/>
      </c>
      <c r="I633" s="69"/>
      <c r="J633" s="74"/>
    </row>
    <row r="634" spans="1:10">
      <c r="A634" s="72"/>
      <c r="B634" s="18"/>
      <c r="C634" s="42"/>
      <c r="D634" s="42"/>
      <c r="E634" s="42"/>
      <c r="F634" s="50"/>
      <c r="G634" s="89"/>
      <c r="H634" s="59" t="str">
        <f t="shared" si="9"/>
        <v/>
      </c>
      <c r="I634" s="69"/>
      <c r="J634" s="74"/>
    </row>
    <row r="635" spans="1:10">
      <c r="A635" s="72"/>
      <c r="B635" s="18"/>
      <c r="C635" s="42"/>
      <c r="D635" s="42"/>
      <c r="E635" s="42"/>
      <c r="F635" s="50"/>
      <c r="G635" s="89"/>
      <c r="H635" s="59" t="str">
        <f t="shared" si="9"/>
        <v/>
      </c>
      <c r="I635" s="69"/>
      <c r="J635" s="74"/>
    </row>
    <row r="636" spans="1:10">
      <c r="A636" s="72"/>
      <c r="B636" s="18"/>
      <c r="C636" s="42"/>
      <c r="D636" s="42"/>
      <c r="E636" s="42"/>
      <c r="F636" s="50"/>
      <c r="G636" s="89"/>
      <c r="H636" s="59" t="str">
        <f t="shared" si="9"/>
        <v/>
      </c>
      <c r="I636" s="69"/>
      <c r="J636" s="74"/>
    </row>
    <row r="637" spans="1:10">
      <c r="A637" s="72"/>
      <c r="B637" s="18"/>
      <c r="C637" s="42"/>
      <c r="D637" s="42"/>
      <c r="E637" s="42"/>
      <c r="F637" s="50"/>
      <c r="G637" s="89"/>
      <c r="H637" s="59" t="str">
        <f t="shared" si="9"/>
        <v/>
      </c>
      <c r="I637" s="69"/>
      <c r="J637" s="74"/>
    </row>
    <row r="638" spans="1:10">
      <c r="A638" s="72"/>
      <c r="B638" s="18"/>
      <c r="C638" s="42"/>
      <c r="D638" s="42"/>
      <c r="E638" s="42"/>
      <c r="F638" s="50"/>
      <c r="G638" s="89"/>
      <c r="H638" s="59" t="str">
        <f t="shared" si="9"/>
        <v/>
      </c>
      <c r="I638" s="69"/>
      <c r="J638" s="74"/>
    </row>
    <row r="639" spans="1:10">
      <c r="A639" s="72"/>
      <c r="B639" s="18"/>
      <c r="C639" s="42"/>
      <c r="D639" s="42"/>
      <c r="E639" s="42"/>
      <c r="F639" s="50"/>
      <c r="G639" s="89"/>
      <c r="H639" s="59" t="str">
        <f t="shared" si="9"/>
        <v/>
      </c>
      <c r="I639" s="69"/>
      <c r="J639" s="74"/>
    </row>
    <row r="640" spans="1:10">
      <c r="A640" s="72"/>
      <c r="B640" s="18"/>
      <c r="C640" s="42"/>
      <c r="D640" s="42"/>
      <c r="E640" s="42"/>
      <c r="F640" s="50"/>
      <c r="G640" s="89"/>
      <c r="H640" s="59" t="str">
        <f t="shared" si="9"/>
        <v/>
      </c>
      <c r="I640" s="69"/>
      <c r="J640" s="74"/>
    </row>
    <row r="641" spans="1:10">
      <c r="A641" s="72"/>
      <c r="B641" s="18"/>
      <c r="C641" s="42"/>
      <c r="D641" s="42"/>
      <c r="E641" s="42"/>
      <c r="F641" s="50"/>
      <c r="G641" s="89"/>
      <c r="H641" s="59" t="str">
        <f t="shared" si="9"/>
        <v/>
      </c>
      <c r="I641" s="69"/>
      <c r="J641" s="74"/>
    </row>
    <row r="642" spans="1:10">
      <c r="A642" s="72"/>
      <c r="B642" s="18"/>
      <c r="C642" s="42"/>
      <c r="D642" s="42"/>
      <c r="E642" s="42"/>
      <c r="F642" s="50"/>
      <c r="G642" s="89"/>
      <c r="H642" s="59" t="str">
        <f t="shared" si="9"/>
        <v/>
      </c>
      <c r="I642" s="69"/>
      <c r="J642" s="74"/>
    </row>
    <row r="643" spans="1:10">
      <c r="A643" s="72"/>
      <c r="B643" s="18"/>
      <c r="C643" s="42"/>
      <c r="D643" s="42"/>
      <c r="E643" s="42"/>
      <c r="F643" s="50"/>
      <c r="G643" s="89"/>
      <c r="H643" s="59" t="str">
        <f t="shared" si="9"/>
        <v/>
      </c>
      <c r="I643" s="69"/>
      <c r="J643" s="74"/>
    </row>
    <row r="644" spans="1:10">
      <c r="A644" s="72"/>
      <c r="B644" s="18"/>
      <c r="C644" s="42"/>
      <c r="D644" s="42"/>
      <c r="E644" s="42"/>
      <c r="F644" s="50"/>
      <c r="G644" s="89"/>
      <c r="H644" s="59" t="str">
        <f t="shared" ref="H644:H707" si="10">IF(F644="","",F644*(1-G644))</f>
        <v/>
      </c>
      <c r="I644" s="69"/>
      <c r="J644" s="74"/>
    </row>
    <row r="645" spans="1:10">
      <c r="A645" s="72"/>
      <c r="B645" s="18"/>
      <c r="C645" s="42"/>
      <c r="D645" s="42"/>
      <c r="E645" s="42"/>
      <c r="F645" s="50"/>
      <c r="G645" s="89"/>
      <c r="H645" s="59" t="str">
        <f t="shared" si="10"/>
        <v/>
      </c>
      <c r="I645" s="69"/>
      <c r="J645" s="74"/>
    </row>
    <row r="646" spans="1:10">
      <c r="A646" s="72"/>
      <c r="B646" s="18"/>
      <c r="C646" s="42"/>
      <c r="D646" s="42"/>
      <c r="E646" s="42"/>
      <c r="F646" s="50"/>
      <c r="G646" s="89"/>
      <c r="H646" s="59" t="str">
        <f t="shared" si="10"/>
        <v/>
      </c>
      <c r="I646" s="69"/>
      <c r="J646" s="74"/>
    </row>
    <row r="647" spans="1:10">
      <c r="A647" s="72"/>
      <c r="B647" s="18"/>
      <c r="C647" s="42"/>
      <c r="D647" s="42"/>
      <c r="E647" s="42"/>
      <c r="F647" s="50"/>
      <c r="G647" s="89"/>
      <c r="H647" s="59" t="str">
        <f t="shared" si="10"/>
        <v/>
      </c>
      <c r="I647" s="69"/>
      <c r="J647" s="74"/>
    </row>
    <row r="648" spans="1:10">
      <c r="A648" s="72"/>
      <c r="B648" s="18"/>
      <c r="C648" s="42"/>
      <c r="D648" s="42"/>
      <c r="E648" s="42"/>
      <c r="F648" s="50"/>
      <c r="G648" s="89"/>
      <c r="H648" s="59" t="str">
        <f t="shared" si="10"/>
        <v/>
      </c>
      <c r="I648" s="69"/>
      <c r="J648" s="74"/>
    </row>
    <row r="649" spans="1:10">
      <c r="A649" s="72"/>
      <c r="B649" s="18"/>
      <c r="C649" s="42"/>
      <c r="D649" s="42"/>
      <c r="E649" s="42"/>
      <c r="F649" s="50"/>
      <c r="G649" s="89"/>
      <c r="H649" s="59" t="str">
        <f t="shared" si="10"/>
        <v/>
      </c>
      <c r="I649" s="69"/>
      <c r="J649" s="74"/>
    </row>
    <row r="650" spans="1:10">
      <c r="A650" s="72"/>
      <c r="B650" s="18"/>
      <c r="C650" s="42"/>
      <c r="D650" s="42"/>
      <c r="E650" s="42"/>
      <c r="F650" s="50"/>
      <c r="G650" s="89"/>
      <c r="H650" s="59" t="str">
        <f t="shared" si="10"/>
        <v/>
      </c>
      <c r="I650" s="69"/>
      <c r="J650" s="74"/>
    </row>
    <row r="651" spans="1:10">
      <c r="A651" s="72"/>
      <c r="B651" s="18"/>
      <c r="C651" s="42"/>
      <c r="D651" s="42"/>
      <c r="E651" s="42"/>
      <c r="F651" s="50"/>
      <c r="G651" s="89"/>
      <c r="H651" s="59" t="str">
        <f t="shared" si="10"/>
        <v/>
      </c>
      <c r="I651" s="69"/>
      <c r="J651" s="74"/>
    </row>
    <row r="652" spans="1:10">
      <c r="A652" s="72"/>
      <c r="B652" s="18"/>
      <c r="C652" s="42"/>
      <c r="D652" s="42"/>
      <c r="E652" s="42"/>
      <c r="F652" s="50"/>
      <c r="G652" s="89"/>
      <c r="H652" s="59" t="str">
        <f t="shared" si="10"/>
        <v/>
      </c>
      <c r="I652" s="69"/>
      <c r="J652" s="74"/>
    </row>
    <row r="653" spans="1:10">
      <c r="A653" s="72"/>
      <c r="B653" s="18"/>
      <c r="C653" s="42"/>
      <c r="D653" s="42"/>
      <c r="E653" s="42"/>
      <c r="F653" s="50"/>
      <c r="G653" s="89"/>
      <c r="H653" s="59" t="str">
        <f t="shared" si="10"/>
        <v/>
      </c>
      <c r="I653" s="69"/>
      <c r="J653" s="74"/>
    </row>
    <row r="654" spans="1:10">
      <c r="A654" s="72"/>
      <c r="B654" s="18"/>
      <c r="C654" s="42"/>
      <c r="D654" s="42"/>
      <c r="E654" s="42"/>
      <c r="F654" s="50"/>
      <c r="G654" s="89"/>
      <c r="H654" s="59" t="str">
        <f t="shared" si="10"/>
        <v/>
      </c>
      <c r="I654" s="69"/>
      <c r="J654" s="74"/>
    </row>
    <row r="655" spans="1:10">
      <c r="A655" s="72"/>
      <c r="B655" s="18"/>
      <c r="C655" s="42"/>
      <c r="D655" s="42"/>
      <c r="E655" s="42"/>
      <c r="F655" s="50"/>
      <c r="G655" s="89"/>
      <c r="H655" s="59" t="str">
        <f t="shared" si="10"/>
        <v/>
      </c>
      <c r="I655" s="69"/>
      <c r="J655" s="74"/>
    </row>
    <row r="656" spans="1:10">
      <c r="A656" s="72"/>
      <c r="B656" s="18"/>
      <c r="C656" s="42"/>
      <c r="D656" s="42"/>
      <c r="E656" s="42"/>
      <c r="F656" s="50"/>
      <c r="G656" s="89"/>
      <c r="H656" s="59" t="str">
        <f t="shared" si="10"/>
        <v/>
      </c>
      <c r="I656" s="69"/>
      <c r="J656" s="74"/>
    </row>
    <row r="657" spans="1:10">
      <c r="A657" s="72"/>
      <c r="B657" s="18"/>
      <c r="C657" s="42"/>
      <c r="D657" s="42"/>
      <c r="E657" s="42"/>
      <c r="F657" s="50"/>
      <c r="G657" s="89"/>
      <c r="H657" s="59" t="str">
        <f t="shared" si="10"/>
        <v/>
      </c>
      <c r="I657" s="69"/>
      <c r="J657" s="74"/>
    </row>
    <row r="658" spans="1:10">
      <c r="A658" s="72"/>
      <c r="B658" s="18"/>
      <c r="C658" s="42"/>
      <c r="D658" s="42"/>
      <c r="E658" s="42"/>
      <c r="F658" s="50"/>
      <c r="G658" s="89"/>
      <c r="H658" s="59" t="str">
        <f t="shared" si="10"/>
        <v/>
      </c>
      <c r="I658" s="69"/>
      <c r="J658" s="74"/>
    </row>
    <row r="659" spans="1:10">
      <c r="A659" s="72"/>
      <c r="B659" s="18"/>
      <c r="C659" s="42"/>
      <c r="D659" s="42"/>
      <c r="E659" s="42"/>
      <c r="F659" s="50"/>
      <c r="G659" s="89"/>
      <c r="H659" s="59" t="str">
        <f t="shared" si="10"/>
        <v/>
      </c>
      <c r="I659" s="69"/>
      <c r="J659" s="74"/>
    </row>
    <row r="660" spans="1:10">
      <c r="A660" s="72"/>
      <c r="B660" s="18"/>
      <c r="C660" s="42"/>
      <c r="D660" s="42"/>
      <c r="E660" s="42"/>
      <c r="F660" s="50"/>
      <c r="G660" s="89"/>
      <c r="H660" s="59" t="str">
        <f t="shared" si="10"/>
        <v/>
      </c>
      <c r="I660" s="69"/>
      <c r="J660" s="74"/>
    </row>
    <row r="661" spans="1:10">
      <c r="A661" s="72"/>
      <c r="B661" s="18"/>
      <c r="C661" s="42"/>
      <c r="D661" s="42"/>
      <c r="E661" s="42"/>
      <c r="F661" s="50"/>
      <c r="G661" s="89"/>
      <c r="H661" s="59" t="str">
        <f t="shared" si="10"/>
        <v/>
      </c>
      <c r="I661" s="69"/>
      <c r="J661" s="74"/>
    </row>
    <row r="662" spans="1:10">
      <c r="A662" s="72"/>
      <c r="B662" s="18"/>
      <c r="C662" s="42"/>
      <c r="D662" s="42"/>
      <c r="E662" s="42"/>
      <c r="F662" s="50"/>
      <c r="G662" s="89"/>
      <c r="H662" s="59" t="str">
        <f t="shared" si="10"/>
        <v/>
      </c>
      <c r="I662" s="69"/>
      <c r="J662" s="74"/>
    </row>
    <row r="663" spans="1:10">
      <c r="A663" s="72"/>
      <c r="B663" s="18"/>
      <c r="C663" s="42"/>
      <c r="D663" s="42"/>
      <c r="E663" s="42"/>
      <c r="F663" s="50"/>
      <c r="G663" s="89"/>
      <c r="H663" s="59" t="str">
        <f t="shared" si="10"/>
        <v/>
      </c>
      <c r="I663" s="69"/>
      <c r="J663" s="74"/>
    </row>
    <row r="664" spans="1:10">
      <c r="A664" s="72"/>
      <c r="B664" s="18"/>
      <c r="C664" s="42"/>
      <c r="D664" s="42"/>
      <c r="E664" s="42"/>
      <c r="F664" s="50"/>
      <c r="G664" s="89"/>
      <c r="H664" s="59" t="str">
        <f t="shared" si="10"/>
        <v/>
      </c>
      <c r="I664" s="69"/>
      <c r="J664" s="74"/>
    </row>
    <row r="665" spans="1:10">
      <c r="A665" s="72"/>
      <c r="B665" s="18"/>
      <c r="C665" s="42"/>
      <c r="D665" s="42"/>
      <c r="E665" s="42"/>
      <c r="F665" s="50"/>
      <c r="G665" s="89"/>
      <c r="H665" s="59" t="str">
        <f t="shared" si="10"/>
        <v/>
      </c>
      <c r="I665" s="69"/>
      <c r="J665" s="74"/>
    </row>
    <row r="666" spans="1:10">
      <c r="A666" s="72"/>
      <c r="B666" s="18"/>
      <c r="C666" s="42"/>
      <c r="D666" s="42"/>
      <c r="E666" s="42"/>
      <c r="F666" s="50"/>
      <c r="G666" s="89"/>
      <c r="H666" s="59" t="str">
        <f t="shared" si="10"/>
        <v/>
      </c>
      <c r="I666" s="69"/>
      <c r="J666" s="74"/>
    </row>
    <row r="667" spans="1:10">
      <c r="A667" s="72"/>
      <c r="B667" s="18"/>
      <c r="C667" s="42"/>
      <c r="D667" s="42"/>
      <c r="E667" s="42"/>
      <c r="F667" s="50"/>
      <c r="G667" s="89"/>
      <c r="H667" s="59" t="str">
        <f t="shared" si="10"/>
        <v/>
      </c>
      <c r="I667" s="69"/>
      <c r="J667" s="74"/>
    </row>
    <row r="668" spans="1:10">
      <c r="A668" s="72"/>
      <c r="B668" s="18"/>
      <c r="C668" s="42"/>
      <c r="D668" s="42"/>
      <c r="E668" s="42"/>
      <c r="F668" s="50"/>
      <c r="G668" s="89"/>
      <c r="H668" s="59" t="str">
        <f t="shared" si="10"/>
        <v/>
      </c>
      <c r="I668" s="69"/>
      <c r="J668" s="74"/>
    </row>
    <row r="669" spans="1:10">
      <c r="A669" s="72"/>
      <c r="B669" s="18"/>
      <c r="C669" s="42"/>
      <c r="D669" s="42"/>
      <c r="E669" s="42"/>
      <c r="F669" s="50"/>
      <c r="G669" s="89"/>
      <c r="H669" s="59" t="str">
        <f t="shared" si="10"/>
        <v/>
      </c>
      <c r="I669" s="69"/>
      <c r="J669" s="74"/>
    </row>
    <row r="670" spans="1:10">
      <c r="A670" s="72"/>
      <c r="B670" s="18"/>
      <c r="C670" s="42"/>
      <c r="D670" s="42"/>
      <c r="E670" s="42"/>
      <c r="F670" s="50"/>
      <c r="G670" s="89"/>
      <c r="H670" s="59" t="str">
        <f t="shared" si="10"/>
        <v/>
      </c>
      <c r="I670" s="69"/>
      <c r="J670" s="74"/>
    </row>
    <row r="671" spans="1:10">
      <c r="A671" s="72"/>
      <c r="B671" s="18"/>
      <c r="C671" s="42"/>
      <c r="D671" s="42"/>
      <c r="E671" s="42"/>
      <c r="F671" s="50"/>
      <c r="G671" s="89"/>
      <c r="H671" s="59" t="str">
        <f t="shared" si="10"/>
        <v/>
      </c>
      <c r="I671" s="69"/>
      <c r="J671" s="74"/>
    </row>
    <row r="672" spans="1:10">
      <c r="A672" s="72"/>
      <c r="B672" s="18"/>
      <c r="C672" s="42"/>
      <c r="D672" s="42"/>
      <c r="E672" s="42"/>
      <c r="F672" s="50"/>
      <c r="G672" s="89"/>
      <c r="H672" s="59" t="str">
        <f t="shared" si="10"/>
        <v/>
      </c>
      <c r="I672" s="69"/>
      <c r="J672" s="74"/>
    </row>
    <row r="673" spans="1:10">
      <c r="A673" s="72"/>
      <c r="B673" s="18"/>
      <c r="C673" s="42"/>
      <c r="D673" s="42"/>
      <c r="E673" s="42"/>
      <c r="F673" s="50"/>
      <c r="G673" s="89"/>
      <c r="H673" s="59" t="str">
        <f t="shared" si="10"/>
        <v/>
      </c>
      <c r="I673" s="69"/>
      <c r="J673" s="74"/>
    </row>
    <row r="674" spans="1:10">
      <c r="A674" s="72"/>
      <c r="B674" s="18"/>
      <c r="C674" s="42"/>
      <c r="D674" s="42"/>
      <c r="E674" s="42"/>
      <c r="F674" s="50"/>
      <c r="G674" s="89"/>
      <c r="H674" s="59" t="str">
        <f t="shared" si="10"/>
        <v/>
      </c>
      <c r="I674" s="69"/>
      <c r="J674" s="74"/>
    </row>
    <row r="675" spans="1:10">
      <c r="A675" s="72"/>
      <c r="B675" s="18"/>
      <c r="C675" s="42"/>
      <c r="D675" s="42"/>
      <c r="E675" s="42"/>
      <c r="F675" s="50"/>
      <c r="G675" s="89"/>
      <c r="H675" s="59" t="str">
        <f t="shared" si="10"/>
        <v/>
      </c>
      <c r="I675" s="69"/>
      <c r="J675" s="74"/>
    </row>
    <row r="676" spans="1:10">
      <c r="A676" s="72"/>
      <c r="B676" s="18"/>
      <c r="C676" s="42"/>
      <c r="D676" s="42"/>
      <c r="E676" s="42"/>
      <c r="F676" s="50"/>
      <c r="G676" s="89"/>
      <c r="H676" s="59" t="str">
        <f t="shared" si="10"/>
        <v/>
      </c>
      <c r="I676" s="69"/>
      <c r="J676" s="74"/>
    </row>
    <row r="677" spans="1:10">
      <c r="A677" s="72"/>
      <c r="B677" s="18"/>
      <c r="C677" s="42"/>
      <c r="D677" s="42"/>
      <c r="E677" s="42"/>
      <c r="F677" s="50"/>
      <c r="G677" s="89"/>
      <c r="H677" s="59" t="str">
        <f t="shared" si="10"/>
        <v/>
      </c>
      <c r="I677" s="69"/>
      <c r="J677" s="74"/>
    </row>
    <row r="678" spans="1:10">
      <c r="A678" s="72"/>
      <c r="B678" s="18"/>
      <c r="C678" s="42"/>
      <c r="D678" s="42"/>
      <c r="E678" s="42"/>
      <c r="F678" s="50"/>
      <c r="G678" s="89"/>
      <c r="H678" s="59" t="str">
        <f t="shared" si="10"/>
        <v/>
      </c>
      <c r="I678" s="69"/>
      <c r="J678" s="74"/>
    </row>
    <row r="679" spans="1:10">
      <c r="A679" s="72"/>
      <c r="B679" s="18"/>
      <c r="C679" s="42"/>
      <c r="D679" s="42"/>
      <c r="E679" s="42"/>
      <c r="F679" s="50"/>
      <c r="G679" s="89"/>
      <c r="H679" s="59" t="str">
        <f t="shared" si="10"/>
        <v/>
      </c>
      <c r="I679" s="69"/>
      <c r="J679" s="74"/>
    </row>
    <row r="680" spans="1:10">
      <c r="A680" s="72"/>
      <c r="B680" s="18"/>
      <c r="C680" s="42"/>
      <c r="D680" s="42"/>
      <c r="E680" s="42"/>
      <c r="F680" s="50"/>
      <c r="G680" s="89"/>
      <c r="H680" s="59" t="str">
        <f t="shared" si="10"/>
        <v/>
      </c>
      <c r="I680" s="69"/>
      <c r="J680" s="74"/>
    </row>
    <row r="681" spans="1:10">
      <c r="A681" s="72"/>
      <c r="B681" s="18"/>
      <c r="C681" s="42"/>
      <c r="D681" s="42"/>
      <c r="E681" s="42"/>
      <c r="F681" s="50"/>
      <c r="G681" s="89"/>
      <c r="H681" s="59" t="str">
        <f t="shared" si="10"/>
        <v/>
      </c>
      <c r="I681" s="69"/>
      <c r="J681" s="74"/>
    </row>
    <row r="682" spans="1:10">
      <c r="A682" s="72"/>
      <c r="B682" s="18"/>
      <c r="C682" s="42"/>
      <c r="D682" s="42"/>
      <c r="E682" s="42"/>
      <c r="F682" s="50"/>
      <c r="G682" s="89"/>
      <c r="H682" s="59" t="str">
        <f t="shared" si="10"/>
        <v/>
      </c>
      <c r="I682" s="69"/>
      <c r="J682" s="74"/>
    </row>
    <row r="683" spans="1:10">
      <c r="A683" s="72"/>
      <c r="B683" s="18"/>
      <c r="C683" s="42"/>
      <c r="D683" s="42"/>
      <c r="E683" s="42"/>
      <c r="F683" s="50"/>
      <c r="G683" s="89"/>
      <c r="H683" s="59" t="str">
        <f t="shared" si="10"/>
        <v/>
      </c>
      <c r="I683" s="69"/>
      <c r="J683" s="74"/>
    </row>
    <row r="684" spans="1:10">
      <c r="A684" s="72"/>
      <c r="B684" s="18"/>
      <c r="C684" s="42"/>
      <c r="D684" s="42"/>
      <c r="E684" s="42"/>
      <c r="F684" s="50"/>
      <c r="G684" s="89"/>
      <c r="H684" s="59" t="str">
        <f t="shared" si="10"/>
        <v/>
      </c>
      <c r="I684" s="69"/>
      <c r="J684" s="74"/>
    </row>
    <row r="685" spans="1:10">
      <c r="A685" s="72"/>
      <c r="B685" s="18"/>
      <c r="C685" s="42"/>
      <c r="D685" s="42"/>
      <c r="E685" s="42"/>
      <c r="F685" s="50"/>
      <c r="G685" s="89"/>
      <c r="H685" s="59" t="str">
        <f t="shared" si="10"/>
        <v/>
      </c>
      <c r="I685" s="69"/>
      <c r="J685" s="74"/>
    </row>
    <row r="686" spans="1:10">
      <c r="A686" s="72"/>
      <c r="B686" s="18"/>
      <c r="C686" s="42"/>
      <c r="D686" s="42"/>
      <c r="E686" s="42"/>
      <c r="F686" s="50"/>
      <c r="G686" s="89"/>
      <c r="H686" s="59" t="str">
        <f t="shared" si="10"/>
        <v/>
      </c>
      <c r="I686" s="69"/>
      <c r="J686" s="74"/>
    </row>
    <row r="687" spans="1:10">
      <c r="A687" s="72"/>
      <c r="B687" s="18"/>
      <c r="C687" s="42"/>
      <c r="D687" s="42"/>
      <c r="E687" s="42"/>
      <c r="F687" s="50"/>
      <c r="G687" s="89"/>
      <c r="H687" s="59" t="str">
        <f t="shared" si="10"/>
        <v/>
      </c>
      <c r="I687" s="69"/>
      <c r="J687" s="74"/>
    </row>
    <row r="688" spans="1:10">
      <c r="A688" s="72"/>
      <c r="B688" s="18"/>
      <c r="C688" s="42"/>
      <c r="D688" s="42"/>
      <c r="E688" s="42"/>
      <c r="F688" s="50"/>
      <c r="G688" s="89"/>
      <c r="H688" s="59" t="str">
        <f t="shared" si="10"/>
        <v/>
      </c>
      <c r="I688" s="69"/>
      <c r="J688" s="74"/>
    </row>
    <row r="689" spans="1:10">
      <c r="A689" s="72"/>
      <c r="B689" s="18"/>
      <c r="C689" s="42"/>
      <c r="D689" s="42"/>
      <c r="E689" s="42"/>
      <c r="F689" s="50"/>
      <c r="G689" s="89"/>
      <c r="H689" s="59" t="str">
        <f t="shared" si="10"/>
        <v/>
      </c>
      <c r="I689" s="69"/>
      <c r="J689" s="74"/>
    </row>
    <row r="690" spans="1:10">
      <c r="A690" s="72"/>
      <c r="B690" s="18"/>
      <c r="C690" s="42"/>
      <c r="D690" s="42"/>
      <c r="E690" s="42"/>
      <c r="F690" s="50"/>
      <c r="G690" s="89"/>
      <c r="H690" s="59" t="str">
        <f t="shared" si="10"/>
        <v/>
      </c>
      <c r="I690" s="69"/>
      <c r="J690" s="74"/>
    </row>
    <row r="691" spans="1:10">
      <c r="A691" s="72"/>
      <c r="B691" s="18"/>
      <c r="C691" s="42"/>
      <c r="D691" s="42"/>
      <c r="E691" s="42"/>
      <c r="F691" s="50"/>
      <c r="G691" s="89"/>
      <c r="H691" s="59" t="str">
        <f t="shared" si="10"/>
        <v/>
      </c>
      <c r="I691" s="69"/>
      <c r="J691" s="74"/>
    </row>
    <row r="692" spans="1:10">
      <c r="A692" s="72"/>
      <c r="B692" s="18"/>
      <c r="C692" s="42"/>
      <c r="D692" s="42"/>
      <c r="E692" s="42"/>
      <c r="F692" s="50"/>
      <c r="G692" s="89"/>
      <c r="H692" s="59" t="str">
        <f t="shared" si="10"/>
        <v/>
      </c>
      <c r="I692" s="69"/>
      <c r="J692" s="74"/>
    </row>
    <row r="693" spans="1:10">
      <c r="A693" s="72"/>
      <c r="B693" s="18"/>
      <c r="C693" s="42"/>
      <c r="D693" s="42"/>
      <c r="E693" s="42"/>
      <c r="F693" s="50"/>
      <c r="G693" s="89"/>
      <c r="H693" s="59" t="str">
        <f t="shared" si="10"/>
        <v/>
      </c>
      <c r="I693" s="69"/>
      <c r="J693" s="74"/>
    </row>
    <row r="694" spans="1:10">
      <c r="A694" s="72"/>
      <c r="B694" s="18"/>
      <c r="C694" s="42"/>
      <c r="D694" s="42"/>
      <c r="E694" s="42"/>
      <c r="F694" s="50"/>
      <c r="G694" s="89"/>
      <c r="H694" s="59" t="str">
        <f t="shared" si="10"/>
        <v/>
      </c>
      <c r="I694" s="69"/>
      <c r="J694" s="74"/>
    </row>
    <row r="695" spans="1:10">
      <c r="A695" s="72"/>
      <c r="B695" s="18"/>
      <c r="C695" s="42"/>
      <c r="D695" s="42"/>
      <c r="E695" s="42"/>
      <c r="F695" s="50"/>
      <c r="G695" s="89"/>
      <c r="H695" s="59" t="str">
        <f t="shared" si="10"/>
        <v/>
      </c>
      <c r="I695" s="69"/>
      <c r="J695" s="74"/>
    </row>
    <row r="696" spans="1:10">
      <c r="A696" s="72"/>
      <c r="B696" s="18"/>
      <c r="C696" s="42"/>
      <c r="D696" s="42"/>
      <c r="E696" s="42"/>
      <c r="F696" s="50"/>
      <c r="G696" s="89"/>
      <c r="H696" s="59" t="str">
        <f t="shared" si="10"/>
        <v/>
      </c>
      <c r="I696" s="69"/>
      <c r="J696" s="74"/>
    </row>
    <row r="697" spans="1:10">
      <c r="A697" s="72"/>
      <c r="B697" s="18"/>
      <c r="C697" s="42"/>
      <c r="D697" s="42"/>
      <c r="E697" s="42"/>
      <c r="F697" s="50"/>
      <c r="G697" s="89"/>
      <c r="H697" s="59" t="str">
        <f t="shared" si="10"/>
        <v/>
      </c>
      <c r="I697" s="69"/>
      <c r="J697" s="74"/>
    </row>
    <row r="698" spans="1:10">
      <c r="A698" s="72"/>
      <c r="B698" s="18"/>
      <c r="C698" s="42"/>
      <c r="D698" s="42"/>
      <c r="E698" s="42"/>
      <c r="F698" s="50"/>
      <c r="G698" s="89"/>
      <c r="H698" s="59" t="str">
        <f t="shared" si="10"/>
        <v/>
      </c>
      <c r="I698" s="69"/>
      <c r="J698" s="74"/>
    </row>
    <row r="699" spans="1:10">
      <c r="A699" s="72"/>
      <c r="B699" s="18"/>
      <c r="C699" s="42"/>
      <c r="D699" s="42"/>
      <c r="E699" s="42"/>
      <c r="F699" s="50"/>
      <c r="G699" s="89"/>
      <c r="H699" s="59" t="str">
        <f t="shared" si="10"/>
        <v/>
      </c>
      <c r="I699" s="69"/>
      <c r="J699" s="74"/>
    </row>
    <row r="700" spans="1:10">
      <c r="A700" s="72"/>
      <c r="B700" s="18"/>
      <c r="C700" s="42"/>
      <c r="D700" s="42"/>
      <c r="E700" s="42"/>
      <c r="F700" s="50"/>
      <c r="G700" s="89"/>
      <c r="H700" s="59" t="str">
        <f t="shared" si="10"/>
        <v/>
      </c>
      <c r="I700" s="69"/>
      <c r="J700" s="74"/>
    </row>
    <row r="701" spans="1:10">
      <c r="A701" s="72"/>
      <c r="B701" s="18"/>
      <c r="C701" s="42"/>
      <c r="D701" s="42"/>
      <c r="E701" s="42"/>
      <c r="F701" s="50"/>
      <c r="G701" s="89"/>
      <c r="H701" s="59" t="str">
        <f t="shared" si="10"/>
        <v/>
      </c>
      <c r="I701" s="69"/>
      <c r="J701" s="74"/>
    </row>
    <row r="702" spans="1:10">
      <c r="A702" s="72"/>
      <c r="B702" s="18"/>
      <c r="C702" s="42"/>
      <c r="D702" s="42"/>
      <c r="E702" s="42"/>
      <c r="F702" s="50"/>
      <c r="G702" s="89"/>
      <c r="H702" s="59" t="str">
        <f t="shared" si="10"/>
        <v/>
      </c>
      <c r="I702" s="69"/>
      <c r="J702" s="74"/>
    </row>
    <row r="703" spans="1:10">
      <c r="A703" s="72"/>
      <c r="B703" s="18"/>
      <c r="C703" s="42"/>
      <c r="D703" s="42"/>
      <c r="E703" s="42"/>
      <c r="F703" s="50"/>
      <c r="G703" s="89"/>
      <c r="H703" s="59" t="str">
        <f t="shared" si="10"/>
        <v/>
      </c>
      <c r="I703" s="69"/>
      <c r="J703" s="74"/>
    </row>
    <row r="704" spans="1:10">
      <c r="A704" s="72"/>
      <c r="B704" s="18"/>
      <c r="C704" s="42"/>
      <c r="D704" s="42"/>
      <c r="E704" s="42"/>
      <c r="F704" s="50"/>
      <c r="G704" s="89"/>
      <c r="H704" s="59" t="str">
        <f t="shared" si="10"/>
        <v/>
      </c>
      <c r="I704" s="69"/>
      <c r="J704" s="74"/>
    </row>
    <row r="705" spans="1:10">
      <c r="A705" s="72"/>
      <c r="B705" s="18"/>
      <c r="C705" s="42"/>
      <c r="D705" s="42"/>
      <c r="E705" s="42"/>
      <c r="F705" s="50"/>
      <c r="G705" s="89"/>
      <c r="H705" s="59" t="str">
        <f t="shared" si="10"/>
        <v/>
      </c>
      <c r="I705" s="69"/>
      <c r="J705" s="74"/>
    </row>
    <row r="706" spans="1:10">
      <c r="A706" s="72"/>
      <c r="B706" s="18"/>
      <c r="C706" s="42"/>
      <c r="D706" s="42"/>
      <c r="E706" s="42"/>
      <c r="F706" s="50"/>
      <c r="G706" s="89"/>
      <c r="H706" s="59" t="str">
        <f t="shared" si="10"/>
        <v/>
      </c>
      <c r="I706" s="69"/>
      <c r="J706" s="74"/>
    </row>
    <row r="707" spans="1:10">
      <c r="A707" s="72"/>
      <c r="B707" s="18"/>
      <c r="C707" s="42"/>
      <c r="D707" s="42"/>
      <c r="E707" s="42"/>
      <c r="F707" s="50"/>
      <c r="G707" s="89"/>
      <c r="H707" s="59" t="str">
        <f t="shared" si="10"/>
        <v/>
      </c>
      <c r="I707" s="69"/>
      <c r="J707" s="74"/>
    </row>
    <row r="708" spans="1:10">
      <c r="A708" s="72"/>
      <c r="B708" s="18"/>
      <c r="C708" s="42"/>
      <c r="D708" s="42"/>
      <c r="E708" s="42"/>
      <c r="F708" s="50"/>
      <c r="G708" s="89"/>
      <c r="H708" s="59" t="str">
        <f t="shared" ref="H708:H771" si="11">IF(F708="","",F708*(1-G708))</f>
        <v/>
      </c>
      <c r="I708" s="69"/>
      <c r="J708" s="74"/>
    </row>
    <row r="709" spans="1:10">
      <c r="A709" s="72"/>
      <c r="B709" s="18"/>
      <c r="C709" s="42"/>
      <c r="D709" s="42"/>
      <c r="E709" s="42"/>
      <c r="F709" s="50"/>
      <c r="G709" s="89"/>
      <c r="H709" s="59" t="str">
        <f t="shared" si="11"/>
        <v/>
      </c>
      <c r="I709" s="69"/>
      <c r="J709" s="74"/>
    </row>
    <row r="710" spans="1:10">
      <c r="A710" s="72"/>
      <c r="B710" s="18"/>
      <c r="C710" s="42"/>
      <c r="D710" s="42"/>
      <c r="E710" s="42"/>
      <c r="F710" s="50"/>
      <c r="G710" s="89"/>
      <c r="H710" s="59" t="str">
        <f t="shared" si="11"/>
        <v/>
      </c>
      <c r="I710" s="69"/>
      <c r="J710" s="74"/>
    </row>
    <row r="711" spans="1:10">
      <c r="A711" s="72"/>
      <c r="B711" s="18"/>
      <c r="C711" s="42"/>
      <c r="D711" s="42"/>
      <c r="E711" s="42"/>
      <c r="F711" s="50"/>
      <c r="G711" s="89"/>
      <c r="H711" s="59" t="str">
        <f t="shared" si="11"/>
        <v/>
      </c>
      <c r="I711" s="69"/>
      <c r="J711" s="74"/>
    </row>
    <row r="712" spans="1:10">
      <c r="A712" s="72"/>
      <c r="B712" s="18"/>
      <c r="C712" s="42"/>
      <c r="D712" s="42"/>
      <c r="E712" s="42"/>
      <c r="F712" s="50"/>
      <c r="G712" s="89"/>
      <c r="H712" s="59" t="str">
        <f t="shared" si="11"/>
        <v/>
      </c>
      <c r="I712" s="69"/>
      <c r="J712" s="74"/>
    </row>
    <row r="713" spans="1:10">
      <c r="A713" s="72"/>
      <c r="B713" s="18"/>
      <c r="C713" s="42"/>
      <c r="D713" s="42"/>
      <c r="E713" s="42"/>
      <c r="F713" s="50"/>
      <c r="G713" s="89"/>
      <c r="H713" s="59" t="str">
        <f t="shared" si="11"/>
        <v/>
      </c>
      <c r="I713" s="69"/>
      <c r="J713" s="74"/>
    </row>
    <row r="714" spans="1:10">
      <c r="A714" s="72"/>
      <c r="B714" s="18"/>
      <c r="C714" s="42"/>
      <c r="D714" s="42"/>
      <c r="E714" s="42"/>
      <c r="F714" s="50"/>
      <c r="G714" s="89"/>
      <c r="H714" s="59" t="str">
        <f t="shared" si="11"/>
        <v/>
      </c>
      <c r="I714" s="69"/>
      <c r="J714" s="74"/>
    </row>
    <row r="715" spans="1:10">
      <c r="A715" s="72"/>
      <c r="B715" s="18"/>
      <c r="C715" s="42"/>
      <c r="D715" s="42"/>
      <c r="E715" s="42"/>
      <c r="F715" s="50"/>
      <c r="G715" s="89"/>
      <c r="H715" s="59" t="str">
        <f t="shared" si="11"/>
        <v/>
      </c>
      <c r="I715" s="69"/>
      <c r="J715" s="74"/>
    </row>
    <row r="716" spans="1:10">
      <c r="A716" s="72"/>
      <c r="B716" s="18"/>
      <c r="C716" s="42"/>
      <c r="D716" s="42"/>
      <c r="E716" s="42"/>
      <c r="F716" s="50"/>
      <c r="G716" s="89"/>
      <c r="H716" s="59" t="str">
        <f t="shared" si="11"/>
        <v/>
      </c>
      <c r="I716" s="69"/>
      <c r="J716" s="74"/>
    </row>
    <row r="717" spans="1:10">
      <c r="A717" s="72"/>
      <c r="B717" s="18"/>
      <c r="C717" s="42"/>
      <c r="D717" s="42"/>
      <c r="E717" s="42"/>
      <c r="F717" s="50"/>
      <c r="G717" s="89"/>
      <c r="H717" s="59" t="str">
        <f t="shared" si="11"/>
        <v/>
      </c>
      <c r="I717" s="69"/>
      <c r="J717" s="74"/>
    </row>
    <row r="718" spans="1:10">
      <c r="A718" s="72"/>
      <c r="B718" s="18"/>
      <c r="C718" s="42"/>
      <c r="D718" s="42"/>
      <c r="E718" s="42"/>
      <c r="F718" s="50"/>
      <c r="G718" s="89"/>
      <c r="H718" s="59" t="str">
        <f t="shared" si="11"/>
        <v/>
      </c>
      <c r="I718" s="69"/>
      <c r="J718" s="74"/>
    </row>
    <row r="719" spans="1:10">
      <c r="A719" s="72"/>
      <c r="B719" s="18"/>
      <c r="C719" s="42"/>
      <c r="D719" s="42"/>
      <c r="E719" s="42"/>
      <c r="F719" s="50"/>
      <c r="G719" s="89"/>
      <c r="H719" s="59" t="str">
        <f t="shared" si="11"/>
        <v/>
      </c>
      <c r="I719" s="69"/>
      <c r="J719" s="74"/>
    </row>
    <row r="720" spans="1:10">
      <c r="A720" s="72"/>
      <c r="B720" s="18"/>
      <c r="C720" s="42"/>
      <c r="D720" s="42"/>
      <c r="E720" s="42"/>
      <c r="F720" s="50"/>
      <c r="G720" s="89"/>
      <c r="H720" s="59" t="str">
        <f t="shared" si="11"/>
        <v/>
      </c>
      <c r="I720" s="69"/>
      <c r="J720" s="74"/>
    </row>
    <row r="721" spans="1:10">
      <c r="A721" s="72"/>
      <c r="B721" s="18"/>
      <c r="C721" s="42"/>
      <c r="D721" s="42"/>
      <c r="E721" s="42"/>
      <c r="F721" s="50"/>
      <c r="G721" s="89"/>
      <c r="H721" s="59" t="str">
        <f t="shared" si="11"/>
        <v/>
      </c>
      <c r="I721" s="69"/>
      <c r="J721" s="74"/>
    </row>
    <row r="722" spans="1:10">
      <c r="A722" s="72"/>
      <c r="B722" s="18"/>
      <c r="C722" s="42"/>
      <c r="D722" s="42"/>
      <c r="E722" s="42"/>
      <c r="F722" s="50"/>
      <c r="G722" s="89"/>
      <c r="H722" s="59" t="str">
        <f t="shared" si="11"/>
        <v/>
      </c>
      <c r="I722" s="69"/>
      <c r="J722" s="74"/>
    </row>
    <row r="723" spans="1:10">
      <c r="A723" s="72"/>
      <c r="B723" s="18"/>
      <c r="C723" s="42"/>
      <c r="D723" s="42"/>
      <c r="E723" s="42"/>
      <c r="F723" s="50"/>
      <c r="G723" s="89"/>
      <c r="H723" s="59" t="str">
        <f t="shared" si="11"/>
        <v/>
      </c>
      <c r="I723" s="69"/>
      <c r="J723" s="74"/>
    </row>
    <row r="724" spans="1:10">
      <c r="A724" s="72"/>
      <c r="B724" s="18"/>
      <c r="C724" s="42"/>
      <c r="D724" s="42"/>
      <c r="E724" s="42"/>
      <c r="F724" s="50"/>
      <c r="G724" s="89"/>
      <c r="H724" s="59" t="str">
        <f t="shared" si="11"/>
        <v/>
      </c>
      <c r="I724" s="69"/>
      <c r="J724" s="74"/>
    </row>
    <row r="725" spans="1:10">
      <c r="A725" s="72"/>
      <c r="B725" s="18"/>
      <c r="C725" s="42"/>
      <c r="D725" s="42"/>
      <c r="E725" s="42"/>
      <c r="F725" s="50"/>
      <c r="G725" s="89"/>
      <c r="H725" s="59" t="str">
        <f t="shared" si="11"/>
        <v/>
      </c>
      <c r="I725" s="69"/>
      <c r="J725" s="74"/>
    </row>
    <row r="726" spans="1:10">
      <c r="A726" s="72"/>
      <c r="B726" s="18"/>
      <c r="C726" s="42"/>
      <c r="D726" s="42"/>
      <c r="E726" s="42"/>
      <c r="F726" s="50"/>
      <c r="G726" s="89"/>
      <c r="H726" s="59" t="str">
        <f t="shared" si="11"/>
        <v/>
      </c>
      <c r="I726" s="69"/>
      <c r="J726" s="74"/>
    </row>
    <row r="727" spans="1:10">
      <c r="A727" s="72"/>
      <c r="B727" s="18"/>
      <c r="C727" s="42"/>
      <c r="D727" s="42"/>
      <c r="E727" s="42"/>
      <c r="F727" s="50"/>
      <c r="G727" s="89"/>
      <c r="H727" s="59" t="str">
        <f t="shared" si="11"/>
        <v/>
      </c>
      <c r="I727" s="69"/>
      <c r="J727" s="74"/>
    </row>
    <row r="728" spans="1:10">
      <c r="A728" s="72"/>
      <c r="B728" s="18"/>
      <c r="C728" s="42"/>
      <c r="D728" s="42"/>
      <c r="E728" s="42"/>
      <c r="F728" s="50"/>
      <c r="G728" s="89"/>
      <c r="H728" s="59" t="str">
        <f t="shared" si="11"/>
        <v/>
      </c>
      <c r="I728" s="69"/>
      <c r="J728" s="74"/>
    </row>
    <row r="729" spans="1:10">
      <c r="A729" s="72"/>
      <c r="B729" s="18"/>
      <c r="C729" s="42"/>
      <c r="D729" s="42"/>
      <c r="E729" s="42"/>
      <c r="F729" s="50"/>
      <c r="G729" s="89"/>
      <c r="H729" s="59" t="str">
        <f t="shared" si="11"/>
        <v/>
      </c>
      <c r="I729" s="69"/>
      <c r="J729" s="74"/>
    </row>
    <row r="730" spans="1:10">
      <c r="A730" s="72"/>
      <c r="B730" s="18"/>
      <c r="C730" s="42"/>
      <c r="D730" s="42"/>
      <c r="E730" s="42"/>
      <c r="F730" s="50"/>
      <c r="G730" s="89"/>
      <c r="H730" s="59" t="str">
        <f t="shared" si="11"/>
        <v/>
      </c>
      <c r="I730" s="69"/>
      <c r="J730" s="74"/>
    </row>
    <row r="731" spans="1:10">
      <c r="A731" s="72"/>
      <c r="B731" s="18"/>
      <c r="C731" s="42"/>
      <c r="D731" s="42"/>
      <c r="E731" s="42"/>
      <c r="F731" s="50"/>
      <c r="G731" s="89"/>
      <c r="H731" s="59" t="str">
        <f t="shared" si="11"/>
        <v/>
      </c>
      <c r="I731" s="69"/>
      <c r="J731" s="74"/>
    </row>
    <row r="732" spans="1:10">
      <c r="A732" s="72"/>
      <c r="B732" s="18"/>
      <c r="C732" s="42"/>
      <c r="D732" s="42"/>
      <c r="E732" s="42"/>
      <c r="F732" s="50"/>
      <c r="G732" s="89"/>
      <c r="H732" s="59" t="str">
        <f t="shared" si="11"/>
        <v/>
      </c>
      <c r="I732" s="69"/>
      <c r="J732" s="74"/>
    </row>
    <row r="733" spans="1:10">
      <c r="A733" s="72"/>
      <c r="B733" s="18"/>
      <c r="C733" s="42"/>
      <c r="D733" s="42"/>
      <c r="E733" s="42"/>
      <c r="F733" s="50"/>
      <c r="G733" s="89"/>
      <c r="H733" s="59" t="str">
        <f t="shared" si="11"/>
        <v/>
      </c>
      <c r="I733" s="69"/>
      <c r="J733" s="74"/>
    </row>
    <row r="734" spans="1:10">
      <c r="A734" s="72"/>
      <c r="B734" s="18"/>
      <c r="C734" s="42"/>
      <c r="D734" s="42"/>
      <c r="E734" s="42"/>
      <c r="F734" s="50"/>
      <c r="G734" s="89"/>
      <c r="H734" s="59" t="str">
        <f t="shared" si="11"/>
        <v/>
      </c>
      <c r="I734" s="69"/>
      <c r="J734" s="74"/>
    </row>
    <row r="735" spans="1:10">
      <c r="A735" s="72"/>
      <c r="B735" s="18"/>
      <c r="C735" s="42"/>
      <c r="D735" s="42"/>
      <c r="E735" s="42"/>
      <c r="F735" s="50"/>
      <c r="G735" s="89"/>
      <c r="H735" s="59" t="str">
        <f t="shared" si="11"/>
        <v/>
      </c>
      <c r="I735" s="69"/>
      <c r="J735" s="74"/>
    </row>
    <row r="736" spans="1:10">
      <c r="A736" s="72"/>
      <c r="B736" s="18"/>
      <c r="C736" s="42"/>
      <c r="D736" s="42"/>
      <c r="E736" s="42"/>
      <c r="F736" s="50"/>
      <c r="G736" s="89"/>
      <c r="H736" s="59" t="str">
        <f t="shared" si="11"/>
        <v/>
      </c>
      <c r="I736" s="69"/>
      <c r="J736" s="74"/>
    </row>
    <row r="737" spans="1:10">
      <c r="A737" s="72"/>
      <c r="B737" s="18"/>
      <c r="C737" s="42"/>
      <c r="D737" s="42"/>
      <c r="E737" s="42"/>
      <c r="F737" s="50"/>
      <c r="G737" s="89"/>
      <c r="H737" s="59" t="str">
        <f t="shared" si="11"/>
        <v/>
      </c>
      <c r="I737" s="69"/>
      <c r="J737" s="74"/>
    </row>
    <row r="738" spans="1:10">
      <c r="A738" s="72"/>
      <c r="B738" s="18"/>
      <c r="C738" s="42"/>
      <c r="D738" s="42"/>
      <c r="E738" s="42"/>
      <c r="F738" s="50"/>
      <c r="G738" s="89"/>
      <c r="H738" s="59" t="str">
        <f t="shared" si="11"/>
        <v/>
      </c>
      <c r="I738" s="69"/>
      <c r="J738" s="74"/>
    </row>
    <row r="739" spans="1:10">
      <c r="A739" s="72"/>
      <c r="B739" s="18"/>
      <c r="C739" s="42"/>
      <c r="D739" s="42"/>
      <c r="E739" s="42"/>
      <c r="F739" s="50"/>
      <c r="G739" s="89"/>
      <c r="H739" s="59" t="str">
        <f t="shared" si="11"/>
        <v/>
      </c>
      <c r="I739" s="69"/>
      <c r="J739" s="74"/>
    </row>
    <row r="740" spans="1:10">
      <c r="A740" s="72"/>
      <c r="B740" s="18"/>
      <c r="C740" s="42"/>
      <c r="D740" s="42"/>
      <c r="E740" s="42"/>
      <c r="F740" s="50"/>
      <c r="G740" s="89"/>
      <c r="H740" s="59" t="str">
        <f t="shared" si="11"/>
        <v/>
      </c>
      <c r="I740" s="69"/>
      <c r="J740" s="74"/>
    </row>
    <row r="741" spans="1:10">
      <c r="A741" s="72"/>
      <c r="B741" s="18"/>
      <c r="C741" s="42"/>
      <c r="D741" s="42"/>
      <c r="E741" s="42"/>
      <c r="F741" s="50"/>
      <c r="G741" s="89"/>
      <c r="H741" s="59" t="str">
        <f t="shared" si="11"/>
        <v/>
      </c>
      <c r="I741" s="69"/>
      <c r="J741" s="74"/>
    </row>
    <row r="742" spans="1:10">
      <c r="A742" s="72"/>
      <c r="B742" s="18"/>
      <c r="C742" s="42"/>
      <c r="D742" s="42"/>
      <c r="E742" s="42"/>
      <c r="F742" s="50"/>
      <c r="G742" s="89"/>
      <c r="H742" s="59" t="str">
        <f t="shared" si="11"/>
        <v/>
      </c>
      <c r="I742" s="69"/>
      <c r="J742" s="74"/>
    </row>
    <row r="743" spans="1:10">
      <c r="A743" s="72"/>
      <c r="B743" s="18"/>
      <c r="C743" s="42"/>
      <c r="D743" s="42"/>
      <c r="E743" s="42"/>
      <c r="F743" s="50"/>
      <c r="G743" s="89"/>
      <c r="H743" s="59" t="str">
        <f t="shared" si="11"/>
        <v/>
      </c>
      <c r="I743" s="69"/>
      <c r="J743" s="74"/>
    </row>
    <row r="744" spans="1:10">
      <c r="A744" s="72"/>
      <c r="B744" s="18"/>
      <c r="C744" s="42"/>
      <c r="D744" s="42"/>
      <c r="E744" s="42"/>
      <c r="F744" s="50"/>
      <c r="G744" s="89"/>
      <c r="H744" s="59" t="str">
        <f t="shared" si="11"/>
        <v/>
      </c>
      <c r="I744" s="69"/>
      <c r="J744" s="74"/>
    </row>
    <row r="745" spans="1:10">
      <c r="A745" s="72"/>
      <c r="B745" s="18"/>
      <c r="C745" s="42"/>
      <c r="D745" s="42"/>
      <c r="E745" s="42"/>
      <c r="F745" s="50"/>
      <c r="G745" s="89"/>
      <c r="H745" s="59" t="str">
        <f t="shared" si="11"/>
        <v/>
      </c>
      <c r="I745" s="69"/>
      <c r="J745" s="74"/>
    </row>
    <row r="746" spans="1:10">
      <c r="A746" s="72"/>
      <c r="B746" s="18"/>
      <c r="C746" s="42"/>
      <c r="D746" s="42"/>
      <c r="E746" s="42"/>
      <c r="F746" s="50"/>
      <c r="G746" s="89"/>
      <c r="H746" s="59" t="str">
        <f t="shared" si="11"/>
        <v/>
      </c>
      <c r="I746" s="69"/>
      <c r="J746" s="74"/>
    </row>
    <row r="747" spans="1:10">
      <c r="A747" s="72"/>
      <c r="B747" s="18"/>
      <c r="C747" s="42"/>
      <c r="D747" s="42"/>
      <c r="E747" s="42"/>
      <c r="F747" s="50"/>
      <c r="G747" s="89"/>
      <c r="H747" s="59" t="str">
        <f t="shared" si="11"/>
        <v/>
      </c>
      <c r="I747" s="69"/>
      <c r="J747" s="74"/>
    </row>
    <row r="748" spans="1:10">
      <c r="A748" s="72"/>
      <c r="B748" s="18"/>
      <c r="C748" s="42"/>
      <c r="D748" s="42"/>
      <c r="E748" s="42"/>
      <c r="F748" s="50"/>
      <c r="G748" s="89"/>
      <c r="H748" s="59" t="str">
        <f t="shared" si="11"/>
        <v/>
      </c>
      <c r="I748" s="69"/>
      <c r="J748" s="74"/>
    </row>
    <row r="749" spans="1:10">
      <c r="A749" s="72"/>
      <c r="B749" s="18"/>
      <c r="C749" s="42"/>
      <c r="D749" s="42"/>
      <c r="E749" s="42"/>
      <c r="F749" s="50"/>
      <c r="G749" s="89"/>
      <c r="H749" s="59" t="str">
        <f t="shared" si="11"/>
        <v/>
      </c>
      <c r="I749" s="69"/>
      <c r="J749" s="74"/>
    </row>
    <row r="750" spans="1:10">
      <c r="A750" s="72"/>
      <c r="B750" s="18"/>
      <c r="C750" s="42"/>
      <c r="D750" s="42"/>
      <c r="E750" s="42"/>
      <c r="F750" s="50"/>
      <c r="G750" s="89"/>
      <c r="H750" s="59" t="str">
        <f t="shared" si="11"/>
        <v/>
      </c>
      <c r="I750" s="69"/>
      <c r="J750" s="74"/>
    </row>
    <row r="751" spans="1:10">
      <c r="A751" s="72"/>
      <c r="B751" s="18"/>
      <c r="C751" s="42"/>
      <c r="D751" s="42"/>
      <c r="E751" s="42"/>
      <c r="F751" s="50"/>
      <c r="G751" s="89"/>
      <c r="H751" s="59" t="str">
        <f t="shared" si="11"/>
        <v/>
      </c>
      <c r="I751" s="69"/>
      <c r="J751" s="74"/>
    </row>
    <row r="752" spans="1:10">
      <c r="A752" s="72"/>
      <c r="B752" s="18"/>
      <c r="C752" s="42"/>
      <c r="D752" s="42"/>
      <c r="E752" s="42"/>
      <c r="F752" s="50"/>
      <c r="G752" s="89"/>
      <c r="H752" s="59" t="str">
        <f t="shared" si="11"/>
        <v/>
      </c>
      <c r="I752" s="69"/>
      <c r="J752" s="74"/>
    </row>
    <row r="753" spans="1:10">
      <c r="A753" s="72"/>
      <c r="B753" s="18"/>
      <c r="C753" s="42"/>
      <c r="D753" s="42"/>
      <c r="E753" s="42"/>
      <c r="F753" s="50"/>
      <c r="G753" s="89"/>
      <c r="H753" s="59" t="str">
        <f t="shared" si="11"/>
        <v/>
      </c>
      <c r="I753" s="69"/>
      <c r="J753" s="74"/>
    </row>
    <row r="754" spans="1:10">
      <c r="A754" s="72"/>
      <c r="B754" s="18"/>
      <c r="C754" s="42"/>
      <c r="D754" s="55"/>
      <c r="E754" s="42"/>
      <c r="F754" s="50"/>
      <c r="G754" s="89"/>
      <c r="H754" s="59" t="str">
        <f t="shared" si="11"/>
        <v/>
      </c>
      <c r="I754" s="69"/>
      <c r="J754" s="74"/>
    </row>
    <row r="755" spans="1:10">
      <c r="A755" s="72"/>
      <c r="B755" s="18"/>
      <c r="C755" s="42"/>
      <c r="D755" s="55"/>
      <c r="E755" s="42"/>
      <c r="F755" s="50"/>
      <c r="G755" s="89"/>
      <c r="H755" s="59" t="str">
        <f t="shared" si="11"/>
        <v/>
      </c>
      <c r="I755" s="69"/>
      <c r="J755" s="74"/>
    </row>
    <row r="756" spans="1:10">
      <c r="A756" s="72"/>
      <c r="B756" s="18"/>
      <c r="C756" s="42"/>
      <c r="D756" s="55"/>
      <c r="E756" s="42"/>
      <c r="F756" s="50"/>
      <c r="G756" s="89"/>
      <c r="H756" s="59" t="str">
        <f t="shared" si="11"/>
        <v/>
      </c>
      <c r="I756" s="69"/>
      <c r="J756" s="74"/>
    </row>
    <row r="757" spans="1:10">
      <c r="A757" s="72"/>
      <c r="B757" s="18"/>
      <c r="C757" s="42"/>
      <c r="D757" s="55"/>
      <c r="E757" s="42"/>
      <c r="F757" s="50"/>
      <c r="G757" s="89"/>
      <c r="H757" s="59" t="str">
        <f t="shared" si="11"/>
        <v/>
      </c>
      <c r="I757" s="69"/>
      <c r="J757" s="74"/>
    </row>
    <row r="758" spans="1:10">
      <c r="A758" s="72"/>
      <c r="B758" s="18"/>
      <c r="C758" s="42"/>
      <c r="D758" s="55"/>
      <c r="E758" s="42"/>
      <c r="F758" s="50"/>
      <c r="G758" s="89"/>
      <c r="H758" s="59" t="str">
        <f t="shared" si="11"/>
        <v/>
      </c>
      <c r="I758" s="69"/>
      <c r="J758" s="74"/>
    </row>
    <row r="759" spans="1:10">
      <c r="A759" s="72"/>
      <c r="B759" s="18"/>
      <c r="C759" s="42"/>
      <c r="D759" s="55"/>
      <c r="E759" s="42"/>
      <c r="F759" s="50"/>
      <c r="G759" s="89"/>
      <c r="H759" s="59" t="str">
        <f t="shared" si="11"/>
        <v/>
      </c>
      <c r="I759" s="69"/>
      <c r="J759" s="74"/>
    </row>
    <row r="760" spans="1:10">
      <c r="A760" s="72"/>
      <c r="B760" s="18"/>
      <c r="C760" s="42"/>
      <c r="D760" s="55"/>
      <c r="E760" s="42"/>
      <c r="F760" s="50"/>
      <c r="G760" s="89"/>
      <c r="H760" s="59" t="str">
        <f t="shared" si="11"/>
        <v/>
      </c>
      <c r="I760" s="69"/>
      <c r="J760" s="74"/>
    </row>
    <row r="761" spans="1:10">
      <c r="A761" s="72"/>
      <c r="B761" s="18"/>
      <c r="C761" s="42"/>
      <c r="D761" s="55"/>
      <c r="E761" s="42"/>
      <c r="F761" s="50"/>
      <c r="G761" s="89"/>
      <c r="H761" s="59" t="str">
        <f t="shared" si="11"/>
        <v/>
      </c>
      <c r="I761" s="69"/>
      <c r="J761" s="74"/>
    </row>
    <row r="762" spans="1:10">
      <c r="A762" s="72"/>
      <c r="B762" s="18"/>
      <c r="C762" s="42"/>
      <c r="D762" s="55"/>
      <c r="E762" s="42"/>
      <c r="F762" s="50"/>
      <c r="G762" s="89"/>
      <c r="H762" s="59" t="str">
        <f t="shared" si="11"/>
        <v/>
      </c>
      <c r="I762" s="69"/>
      <c r="J762" s="74"/>
    </row>
    <row r="763" spans="1:10">
      <c r="A763" s="72"/>
      <c r="B763" s="18"/>
      <c r="C763" s="42"/>
      <c r="D763" s="55"/>
      <c r="E763" s="42"/>
      <c r="F763" s="50"/>
      <c r="G763" s="89"/>
      <c r="H763" s="59" t="str">
        <f t="shared" si="11"/>
        <v/>
      </c>
      <c r="I763" s="69"/>
      <c r="J763" s="74"/>
    </row>
    <row r="764" spans="1:10">
      <c r="A764" s="72"/>
      <c r="B764" s="18"/>
      <c r="C764" s="42"/>
      <c r="D764" s="55"/>
      <c r="E764" s="42"/>
      <c r="F764" s="50"/>
      <c r="G764" s="89"/>
      <c r="H764" s="59" t="str">
        <f t="shared" si="11"/>
        <v/>
      </c>
      <c r="I764" s="69"/>
      <c r="J764" s="74"/>
    </row>
    <row r="765" spans="1:10">
      <c r="A765" s="72"/>
      <c r="B765" s="18"/>
      <c r="C765" s="42"/>
      <c r="D765" s="55"/>
      <c r="E765" s="42"/>
      <c r="F765" s="50"/>
      <c r="G765" s="89"/>
      <c r="H765" s="59" t="str">
        <f t="shared" si="11"/>
        <v/>
      </c>
      <c r="I765" s="69"/>
      <c r="J765" s="74"/>
    </row>
    <row r="766" spans="1:10">
      <c r="A766" s="72"/>
      <c r="B766" s="18"/>
      <c r="C766" s="42"/>
      <c r="D766" s="55"/>
      <c r="E766" s="42"/>
      <c r="F766" s="50"/>
      <c r="G766" s="89"/>
      <c r="H766" s="59" t="str">
        <f t="shared" si="11"/>
        <v/>
      </c>
      <c r="I766" s="69"/>
      <c r="J766" s="74"/>
    </row>
    <row r="767" spans="1:10">
      <c r="A767" s="72"/>
      <c r="B767" s="18"/>
      <c r="C767" s="42"/>
      <c r="D767" s="55"/>
      <c r="E767" s="42"/>
      <c r="F767" s="50"/>
      <c r="G767" s="89"/>
      <c r="H767" s="59" t="str">
        <f t="shared" si="11"/>
        <v/>
      </c>
      <c r="I767" s="69"/>
      <c r="J767" s="74"/>
    </row>
    <row r="768" spans="1:10">
      <c r="A768" s="72"/>
      <c r="B768" s="18"/>
      <c r="C768" s="42"/>
      <c r="D768" s="42"/>
      <c r="E768" s="42"/>
      <c r="F768" s="50"/>
      <c r="G768" s="89"/>
      <c r="H768" s="59" t="str">
        <f t="shared" si="11"/>
        <v/>
      </c>
      <c r="I768" s="69"/>
      <c r="J768" s="74"/>
    </row>
    <row r="769" spans="1:10">
      <c r="A769" s="72"/>
      <c r="B769" s="16"/>
      <c r="C769" s="42"/>
      <c r="D769" s="56"/>
      <c r="E769" s="42"/>
      <c r="F769" s="50"/>
      <c r="G769" s="89"/>
      <c r="H769" s="59" t="str">
        <f t="shared" si="11"/>
        <v/>
      </c>
      <c r="I769" s="69"/>
      <c r="J769" s="74"/>
    </row>
    <row r="770" spans="1:10">
      <c r="A770" s="72"/>
      <c r="B770" s="18"/>
      <c r="C770" s="42"/>
      <c r="D770" s="42"/>
      <c r="E770" s="42"/>
      <c r="F770" s="50"/>
      <c r="G770" s="89"/>
      <c r="H770" s="59" t="str">
        <f t="shared" si="11"/>
        <v/>
      </c>
      <c r="I770" s="69"/>
      <c r="J770" s="74"/>
    </row>
    <row r="771" spans="1:10">
      <c r="A771" s="72"/>
      <c r="B771" s="18"/>
      <c r="C771" s="42"/>
      <c r="D771" s="42"/>
      <c r="E771" s="42"/>
      <c r="F771" s="50"/>
      <c r="G771" s="89"/>
      <c r="H771" s="59" t="str">
        <f t="shared" si="11"/>
        <v/>
      </c>
      <c r="I771" s="69"/>
      <c r="J771" s="74"/>
    </row>
    <row r="772" spans="1:10">
      <c r="A772" s="72"/>
      <c r="B772" s="18"/>
      <c r="C772" s="42"/>
      <c r="D772" s="42"/>
      <c r="E772" s="42"/>
      <c r="F772" s="50"/>
      <c r="G772" s="89"/>
      <c r="H772" s="59" t="str">
        <f t="shared" ref="H772:H835" si="12">IF(F772="","",F772*(1-G772))</f>
        <v/>
      </c>
      <c r="I772" s="69"/>
      <c r="J772" s="74"/>
    </row>
    <row r="773" spans="1:10">
      <c r="A773" s="72"/>
      <c r="B773" s="18"/>
      <c r="C773" s="42"/>
      <c r="D773" s="42"/>
      <c r="E773" s="42"/>
      <c r="F773" s="50"/>
      <c r="G773" s="89"/>
      <c r="H773" s="59" t="str">
        <f t="shared" si="12"/>
        <v/>
      </c>
      <c r="I773" s="69"/>
      <c r="J773" s="74"/>
    </row>
    <row r="774" spans="1:10">
      <c r="A774" s="72"/>
      <c r="B774" s="18"/>
      <c r="C774" s="42"/>
      <c r="D774" s="42"/>
      <c r="E774" s="42"/>
      <c r="F774" s="50"/>
      <c r="G774" s="89"/>
      <c r="H774" s="59" t="str">
        <f t="shared" si="12"/>
        <v/>
      </c>
      <c r="I774" s="69"/>
      <c r="J774" s="74"/>
    </row>
    <row r="775" spans="1:10">
      <c r="A775" s="72"/>
      <c r="B775" s="18"/>
      <c r="C775" s="42"/>
      <c r="D775" s="42"/>
      <c r="E775" s="42"/>
      <c r="F775" s="50"/>
      <c r="G775" s="89"/>
      <c r="H775" s="59" t="str">
        <f t="shared" si="12"/>
        <v/>
      </c>
      <c r="I775" s="69"/>
      <c r="J775" s="74"/>
    </row>
    <row r="776" spans="1:10">
      <c r="A776" s="72"/>
      <c r="B776" s="18"/>
      <c r="C776" s="42"/>
      <c r="D776" s="42"/>
      <c r="E776" s="42"/>
      <c r="F776" s="50"/>
      <c r="G776" s="89"/>
      <c r="H776" s="59" t="str">
        <f t="shared" si="12"/>
        <v/>
      </c>
      <c r="I776" s="69"/>
      <c r="J776" s="74"/>
    </row>
    <row r="777" spans="1:10">
      <c r="A777" s="72"/>
      <c r="B777" s="18"/>
      <c r="C777" s="42"/>
      <c r="D777" s="42"/>
      <c r="E777" s="42"/>
      <c r="F777" s="50"/>
      <c r="G777" s="89"/>
      <c r="H777" s="59" t="str">
        <f t="shared" si="12"/>
        <v/>
      </c>
      <c r="I777" s="69"/>
      <c r="J777" s="74"/>
    </row>
    <row r="778" spans="1:10">
      <c r="A778" s="72"/>
      <c r="B778" s="18"/>
      <c r="C778" s="42"/>
      <c r="D778" s="42"/>
      <c r="E778" s="42"/>
      <c r="F778" s="50"/>
      <c r="G778" s="89"/>
      <c r="H778" s="59" t="str">
        <f t="shared" si="12"/>
        <v/>
      </c>
      <c r="I778" s="69"/>
      <c r="J778" s="74"/>
    </row>
    <row r="779" spans="1:10">
      <c r="A779" s="72"/>
      <c r="B779" s="18"/>
      <c r="C779" s="42"/>
      <c r="D779" s="42"/>
      <c r="E779" s="42"/>
      <c r="F779" s="50"/>
      <c r="G779" s="89"/>
      <c r="H779" s="59" t="str">
        <f t="shared" si="12"/>
        <v/>
      </c>
      <c r="I779" s="69"/>
      <c r="J779" s="74"/>
    </row>
    <row r="780" spans="1:10">
      <c r="A780" s="72"/>
      <c r="B780" s="18"/>
      <c r="C780" s="42"/>
      <c r="D780" s="42"/>
      <c r="E780" s="42"/>
      <c r="F780" s="50"/>
      <c r="G780" s="89"/>
      <c r="H780" s="59" t="str">
        <f t="shared" si="12"/>
        <v/>
      </c>
      <c r="I780" s="69"/>
      <c r="J780" s="74"/>
    </row>
    <row r="781" spans="1:10">
      <c r="A781" s="72"/>
      <c r="B781" s="18"/>
      <c r="C781" s="42"/>
      <c r="D781" s="42"/>
      <c r="E781" s="42"/>
      <c r="F781" s="50"/>
      <c r="G781" s="89"/>
      <c r="H781" s="59" t="str">
        <f t="shared" si="12"/>
        <v/>
      </c>
      <c r="I781" s="69"/>
      <c r="J781" s="74"/>
    </row>
    <row r="782" spans="1:10">
      <c r="A782" s="72"/>
      <c r="B782" s="18"/>
      <c r="C782" s="42"/>
      <c r="D782" s="42"/>
      <c r="E782" s="42"/>
      <c r="F782" s="50"/>
      <c r="G782" s="89"/>
      <c r="H782" s="59" t="str">
        <f t="shared" si="12"/>
        <v/>
      </c>
      <c r="I782" s="69"/>
      <c r="J782" s="74"/>
    </row>
    <row r="783" spans="1:10">
      <c r="A783" s="72"/>
      <c r="B783" s="18"/>
      <c r="C783" s="42"/>
      <c r="D783" s="42"/>
      <c r="E783" s="42"/>
      <c r="F783" s="50"/>
      <c r="G783" s="89"/>
      <c r="H783" s="59" t="str">
        <f t="shared" si="12"/>
        <v/>
      </c>
      <c r="I783" s="69"/>
      <c r="J783" s="74"/>
    </row>
    <row r="784" spans="1:10">
      <c r="A784" s="72"/>
      <c r="B784" s="18"/>
      <c r="C784" s="42"/>
      <c r="D784" s="42"/>
      <c r="E784" s="42"/>
      <c r="F784" s="50"/>
      <c r="G784" s="89"/>
      <c r="H784" s="59" t="str">
        <f t="shared" si="12"/>
        <v/>
      </c>
      <c r="I784" s="69"/>
      <c r="J784" s="74"/>
    </row>
    <row r="785" spans="1:10">
      <c r="A785" s="72"/>
      <c r="B785" s="18"/>
      <c r="C785" s="42"/>
      <c r="D785" s="42"/>
      <c r="E785" s="42"/>
      <c r="F785" s="50"/>
      <c r="G785" s="89"/>
      <c r="H785" s="59" t="str">
        <f t="shared" si="12"/>
        <v/>
      </c>
      <c r="I785" s="69"/>
      <c r="J785" s="74"/>
    </row>
    <row r="786" spans="1:10">
      <c r="A786" s="72"/>
      <c r="B786" s="18"/>
      <c r="C786" s="42"/>
      <c r="D786" s="42"/>
      <c r="E786" s="42"/>
      <c r="F786" s="50"/>
      <c r="G786" s="89"/>
      <c r="H786" s="59" t="str">
        <f t="shared" si="12"/>
        <v/>
      </c>
      <c r="I786" s="69"/>
      <c r="J786" s="74"/>
    </row>
    <row r="787" spans="1:10">
      <c r="A787" s="72"/>
      <c r="B787" s="18"/>
      <c r="C787" s="42"/>
      <c r="D787" s="42"/>
      <c r="E787" s="42"/>
      <c r="F787" s="50"/>
      <c r="G787" s="89"/>
      <c r="H787" s="59" t="str">
        <f t="shared" si="12"/>
        <v/>
      </c>
      <c r="I787" s="69"/>
      <c r="J787" s="74"/>
    </row>
    <row r="788" spans="1:10">
      <c r="A788" s="72"/>
      <c r="B788" s="18"/>
      <c r="C788" s="42"/>
      <c r="D788" s="42"/>
      <c r="E788" s="42"/>
      <c r="F788" s="50"/>
      <c r="G788" s="89"/>
      <c r="H788" s="59" t="str">
        <f t="shared" si="12"/>
        <v/>
      </c>
      <c r="I788" s="69"/>
      <c r="J788" s="74"/>
    </row>
    <row r="789" spans="1:10">
      <c r="A789" s="72"/>
      <c r="B789" s="18"/>
      <c r="C789" s="42"/>
      <c r="D789" s="42"/>
      <c r="E789" s="42"/>
      <c r="F789" s="50"/>
      <c r="G789" s="89"/>
      <c r="H789" s="59" t="str">
        <f t="shared" si="12"/>
        <v/>
      </c>
      <c r="I789" s="69"/>
      <c r="J789" s="74"/>
    </row>
    <row r="790" spans="1:10">
      <c r="A790" s="72"/>
      <c r="B790" s="18"/>
      <c r="C790" s="42"/>
      <c r="D790" s="42"/>
      <c r="E790" s="42"/>
      <c r="F790" s="50"/>
      <c r="G790" s="89"/>
      <c r="H790" s="59" t="str">
        <f t="shared" si="12"/>
        <v/>
      </c>
      <c r="I790" s="69"/>
      <c r="J790" s="74"/>
    </row>
    <row r="791" spans="1:10">
      <c r="A791" s="72"/>
      <c r="B791" s="18"/>
      <c r="C791" s="42"/>
      <c r="D791" s="42"/>
      <c r="E791" s="42"/>
      <c r="F791" s="50"/>
      <c r="G791" s="89"/>
      <c r="H791" s="59" t="str">
        <f t="shared" si="12"/>
        <v/>
      </c>
      <c r="I791" s="69"/>
      <c r="J791" s="74"/>
    </row>
    <row r="792" spans="1:10">
      <c r="A792" s="72"/>
      <c r="B792" s="18"/>
      <c r="C792" s="42"/>
      <c r="D792" s="42"/>
      <c r="E792" s="42"/>
      <c r="F792" s="50"/>
      <c r="G792" s="89"/>
      <c r="H792" s="59" t="str">
        <f t="shared" si="12"/>
        <v/>
      </c>
      <c r="I792" s="69"/>
      <c r="J792" s="74"/>
    </row>
    <row r="793" spans="1:10">
      <c r="A793" s="72"/>
      <c r="B793" s="18"/>
      <c r="C793" s="42"/>
      <c r="D793" s="42"/>
      <c r="E793" s="42"/>
      <c r="F793" s="50"/>
      <c r="G793" s="89"/>
      <c r="H793" s="59" t="str">
        <f t="shared" si="12"/>
        <v/>
      </c>
      <c r="I793" s="69"/>
      <c r="J793" s="74"/>
    </row>
    <row r="794" spans="1:10">
      <c r="A794" s="72"/>
      <c r="B794" s="43"/>
      <c r="C794" s="42"/>
      <c r="D794" s="42"/>
      <c r="E794" s="42"/>
      <c r="F794" s="50"/>
      <c r="G794" s="89"/>
      <c r="H794" s="59" t="str">
        <f t="shared" si="12"/>
        <v/>
      </c>
      <c r="I794" s="69"/>
      <c r="J794" s="74"/>
    </row>
    <row r="795" spans="1:10">
      <c r="A795" s="72"/>
      <c r="B795" s="18"/>
      <c r="C795" s="42"/>
      <c r="D795" s="42"/>
      <c r="E795" s="42"/>
      <c r="F795" s="50"/>
      <c r="G795" s="89"/>
      <c r="H795" s="59" t="str">
        <f t="shared" si="12"/>
        <v/>
      </c>
      <c r="I795" s="69"/>
      <c r="J795" s="74"/>
    </row>
    <row r="796" spans="1:10">
      <c r="A796" s="72"/>
      <c r="B796" s="18"/>
      <c r="C796" s="42"/>
      <c r="D796" s="42"/>
      <c r="E796" s="42"/>
      <c r="F796" s="50"/>
      <c r="G796" s="89"/>
      <c r="H796" s="59" t="str">
        <f t="shared" si="12"/>
        <v/>
      </c>
      <c r="I796" s="69"/>
      <c r="J796" s="74"/>
    </row>
    <row r="797" spans="1:10">
      <c r="A797" s="72"/>
      <c r="B797" s="18"/>
      <c r="C797" s="42"/>
      <c r="D797" s="42"/>
      <c r="E797" s="42"/>
      <c r="F797" s="50"/>
      <c r="G797" s="89"/>
      <c r="H797" s="59" t="str">
        <f t="shared" si="12"/>
        <v/>
      </c>
      <c r="I797" s="69"/>
      <c r="J797" s="74"/>
    </row>
    <row r="798" spans="1:10">
      <c r="A798" s="72"/>
      <c r="B798" s="18"/>
      <c r="C798" s="42"/>
      <c r="D798" s="42"/>
      <c r="E798" s="42"/>
      <c r="F798" s="50"/>
      <c r="G798" s="89"/>
      <c r="H798" s="59" t="str">
        <f t="shared" si="12"/>
        <v/>
      </c>
      <c r="I798" s="69"/>
      <c r="J798" s="74"/>
    </row>
    <row r="799" spans="1:10">
      <c r="A799" s="72"/>
      <c r="B799" s="18"/>
      <c r="C799" s="42"/>
      <c r="D799" s="42"/>
      <c r="E799" s="42"/>
      <c r="F799" s="50"/>
      <c r="G799" s="89"/>
      <c r="H799" s="59" t="str">
        <f t="shared" si="12"/>
        <v/>
      </c>
      <c r="I799" s="69"/>
      <c r="J799" s="74"/>
    </row>
    <row r="800" spans="1:10">
      <c r="A800" s="72"/>
      <c r="B800" s="18"/>
      <c r="C800" s="42"/>
      <c r="D800" s="42"/>
      <c r="E800" s="42"/>
      <c r="F800" s="50"/>
      <c r="G800" s="89"/>
      <c r="H800" s="59" t="str">
        <f t="shared" si="12"/>
        <v/>
      </c>
      <c r="I800" s="69"/>
      <c r="J800" s="74"/>
    </row>
    <row r="801" spans="1:10">
      <c r="A801" s="72"/>
      <c r="B801" s="44"/>
      <c r="C801" s="42"/>
      <c r="D801" s="42"/>
      <c r="E801" s="42"/>
      <c r="F801" s="50"/>
      <c r="G801" s="89"/>
      <c r="H801" s="59" t="str">
        <f t="shared" si="12"/>
        <v/>
      </c>
      <c r="I801" s="69"/>
      <c r="J801" s="74"/>
    </row>
    <row r="802" spans="1:10">
      <c r="A802" s="72"/>
      <c r="B802" s="18"/>
      <c r="C802" s="42"/>
      <c r="D802" s="42"/>
      <c r="E802" s="42"/>
      <c r="F802" s="50"/>
      <c r="G802" s="89"/>
      <c r="H802" s="59" t="str">
        <f t="shared" si="12"/>
        <v/>
      </c>
      <c r="I802" s="69"/>
      <c r="J802" s="74"/>
    </row>
    <row r="803" spans="1:10">
      <c r="A803" s="72"/>
      <c r="B803" s="18"/>
      <c r="C803" s="42"/>
      <c r="D803" s="42"/>
      <c r="E803" s="42"/>
      <c r="F803" s="50"/>
      <c r="G803" s="89"/>
      <c r="H803" s="59" t="str">
        <f t="shared" si="12"/>
        <v/>
      </c>
      <c r="I803" s="69"/>
      <c r="J803" s="74"/>
    </row>
    <row r="804" spans="1:10">
      <c r="A804" s="72"/>
      <c r="B804" s="18"/>
      <c r="C804" s="42"/>
      <c r="D804" s="42"/>
      <c r="E804" s="42"/>
      <c r="F804" s="50"/>
      <c r="G804" s="89"/>
      <c r="H804" s="59" t="str">
        <f t="shared" si="12"/>
        <v/>
      </c>
      <c r="I804" s="69"/>
      <c r="J804" s="74"/>
    </row>
    <row r="805" spans="1:10">
      <c r="A805" s="72"/>
      <c r="B805" s="18"/>
      <c r="C805" s="42"/>
      <c r="D805" s="42"/>
      <c r="E805" s="42"/>
      <c r="F805" s="50"/>
      <c r="G805" s="89"/>
      <c r="H805" s="59" t="str">
        <f t="shared" si="12"/>
        <v/>
      </c>
      <c r="I805" s="69"/>
      <c r="J805" s="74"/>
    </row>
    <row r="806" spans="1:10">
      <c r="A806" s="72"/>
      <c r="B806" s="18"/>
      <c r="C806" s="42"/>
      <c r="D806" s="42"/>
      <c r="E806" s="42"/>
      <c r="F806" s="50"/>
      <c r="G806" s="89"/>
      <c r="H806" s="59" t="str">
        <f t="shared" si="12"/>
        <v/>
      </c>
      <c r="I806" s="69"/>
      <c r="J806" s="74"/>
    </row>
    <row r="807" spans="1:10">
      <c r="A807" s="72"/>
      <c r="B807" s="18"/>
      <c r="C807" s="42"/>
      <c r="D807" s="42"/>
      <c r="E807" s="42"/>
      <c r="F807" s="50"/>
      <c r="G807" s="89"/>
      <c r="H807" s="59" t="str">
        <f t="shared" si="12"/>
        <v/>
      </c>
      <c r="I807" s="69"/>
      <c r="J807" s="74"/>
    </row>
    <row r="808" spans="1:10">
      <c r="A808" s="72"/>
      <c r="B808" s="18"/>
      <c r="C808" s="42"/>
      <c r="D808" s="42"/>
      <c r="E808" s="42"/>
      <c r="F808" s="50"/>
      <c r="G808" s="89"/>
      <c r="H808" s="59" t="str">
        <f t="shared" si="12"/>
        <v/>
      </c>
      <c r="I808" s="69"/>
      <c r="J808" s="74"/>
    </row>
    <row r="809" spans="1:10">
      <c r="A809" s="72"/>
      <c r="B809" s="18"/>
      <c r="C809" s="42"/>
      <c r="D809" s="42"/>
      <c r="E809" s="42"/>
      <c r="F809" s="50"/>
      <c r="G809" s="89"/>
      <c r="H809" s="59" t="str">
        <f t="shared" si="12"/>
        <v/>
      </c>
      <c r="I809" s="69"/>
      <c r="J809" s="74"/>
    </row>
    <row r="810" spans="1:10">
      <c r="A810" s="72"/>
      <c r="B810" s="18"/>
      <c r="C810" s="42"/>
      <c r="D810" s="42"/>
      <c r="E810" s="42"/>
      <c r="F810" s="50"/>
      <c r="G810" s="89"/>
      <c r="H810" s="59" t="str">
        <f t="shared" si="12"/>
        <v/>
      </c>
      <c r="I810" s="69"/>
      <c r="J810" s="74"/>
    </row>
    <row r="811" spans="1:10">
      <c r="A811" s="72"/>
      <c r="B811" s="18"/>
      <c r="C811" s="42"/>
      <c r="D811" s="42"/>
      <c r="E811" s="42"/>
      <c r="F811" s="50"/>
      <c r="G811" s="89"/>
      <c r="H811" s="59" t="str">
        <f t="shared" si="12"/>
        <v/>
      </c>
      <c r="I811" s="69"/>
      <c r="J811" s="74"/>
    </row>
    <row r="812" spans="1:10">
      <c r="A812" s="72"/>
      <c r="B812" s="18"/>
      <c r="C812" s="42"/>
      <c r="D812" s="42"/>
      <c r="E812" s="42"/>
      <c r="F812" s="50"/>
      <c r="G812" s="89"/>
      <c r="H812" s="59" t="str">
        <f t="shared" si="12"/>
        <v/>
      </c>
      <c r="I812" s="69"/>
      <c r="J812" s="74"/>
    </row>
    <row r="813" spans="1:10">
      <c r="A813" s="72"/>
      <c r="B813" s="18"/>
      <c r="C813" s="42"/>
      <c r="D813" s="42"/>
      <c r="E813" s="42"/>
      <c r="F813" s="50"/>
      <c r="G813" s="89"/>
      <c r="H813" s="59" t="str">
        <f t="shared" si="12"/>
        <v/>
      </c>
      <c r="I813" s="69"/>
      <c r="J813" s="74"/>
    </row>
    <row r="814" spans="1:10">
      <c r="A814" s="72"/>
      <c r="B814" s="18"/>
      <c r="C814" s="42"/>
      <c r="D814" s="42"/>
      <c r="E814" s="42"/>
      <c r="F814" s="50"/>
      <c r="G814" s="89"/>
      <c r="H814" s="59" t="str">
        <f t="shared" si="12"/>
        <v/>
      </c>
      <c r="I814" s="69"/>
      <c r="J814" s="74"/>
    </row>
    <row r="815" spans="1:10">
      <c r="A815" s="72"/>
      <c r="B815" s="45"/>
      <c r="C815" s="42"/>
      <c r="D815" s="42"/>
      <c r="E815" s="42"/>
      <c r="F815" s="50"/>
      <c r="G815" s="89"/>
      <c r="H815" s="59" t="str">
        <f t="shared" si="12"/>
        <v/>
      </c>
      <c r="I815" s="69"/>
      <c r="J815" s="74"/>
    </row>
    <row r="816" spans="1:10">
      <c r="A816" s="72"/>
      <c r="B816" s="18"/>
      <c r="C816" s="42"/>
      <c r="D816" s="42"/>
      <c r="E816" s="42"/>
      <c r="F816" s="50"/>
      <c r="G816" s="89"/>
      <c r="H816" s="59" t="str">
        <f t="shared" si="12"/>
        <v/>
      </c>
      <c r="I816" s="69"/>
      <c r="J816" s="74"/>
    </row>
    <row r="817" spans="1:10">
      <c r="A817" s="72"/>
      <c r="B817" s="18"/>
      <c r="C817" s="42"/>
      <c r="D817" s="42"/>
      <c r="E817" s="42"/>
      <c r="F817" s="50"/>
      <c r="G817" s="89"/>
      <c r="H817" s="59" t="str">
        <f t="shared" si="12"/>
        <v/>
      </c>
      <c r="I817" s="69"/>
      <c r="J817" s="74"/>
    </row>
    <row r="818" spans="1:10">
      <c r="A818" s="72"/>
      <c r="B818" s="18"/>
      <c r="C818" s="42"/>
      <c r="D818" s="42"/>
      <c r="E818" s="42"/>
      <c r="F818" s="50"/>
      <c r="G818" s="89"/>
      <c r="H818" s="59" t="str">
        <f t="shared" si="12"/>
        <v/>
      </c>
      <c r="I818" s="69"/>
      <c r="J818" s="74"/>
    </row>
    <row r="819" spans="1:10">
      <c r="A819" s="72"/>
      <c r="B819" s="18"/>
      <c r="C819" s="42"/>
      <c r="D819" s="42"/>
      <c r="E819" s="42"/>
      <c r="F819" s="50"/>
      <c r="G819" s="89"/>
      <c r="H819" s="59" t="str">
        <f t="shared" si="12"/>
        <v/>
      </c>
      <c r="I819" s="69"/>
      <c r="J819" s="74"/>
    </row>
    <row r="820" spans="1:10">
      <c r="A820" s="72"/>
      <c r="B820" s="18"/>
      <c r="C820" s="42"/>
      <c r="D820" s="42"/>
      <c r="E820" s="42"/>
      <c r="F820" s="50"/>
      <c r="G820" s="89"/>
      <c r="H820" s="59" t="str">
        <f t="shared" si="12"/>
        <v/>
      </c>
      <c r="I820" s="69"/>
      <c r="J820" s="74"/>
    </row>
    <row r="821" spans="1:10">
      <c r="A821" s="72"/>
      <c r="B821" s="18"/>
      <c r="C821" s="42"/>
      <c r="D821" s="42"/>
      <c r="E821" s="42"/>
      <c r="F821" s="50"/>
      <c r="G821" s="89"/>
      <c r="H821" s="59" t="str">
        <f t="shared" si="12"/>
        <v/>
      </c>
      <c r="I821" s="69"/>
      <c r="J821" s="74"/>
    </row>
    <row r="822" spans="1:10">
      <c r="A822" s="72"/>
      <c r="B822" s="18"/>
      <c r="C822" s="42"/>
      <c r="D822" s="42"/>
      <c r="E822" s="42"/>
      <c r="F822" s="50"/>
      <c r="G822" s="89"/>
      <c r="H822" s="59" t="str">
        <f t="shared" si="12"/>
        <v/>
      </c>
      <c r="I822" s="69"/>
      <c r="J822" s="74"/>
    </row>
    <row r="823" spans="1:10">
      <c r="A823" s="72"/>
      <c r="B823" s="18"/>
      <c r="C823" s="42"/>
      <c r="D823" s="42"/>
      <c r="E823" s="42"/>
      <c r="F823" s="50"/>
      <c r="G823" s="89"/>
      <c r="H823" s="59" t="str">
        <f t="shared" si="12"/>
        <v/>
      </c>
      <c r="I823" s="69"/>
      <c r="J823" s="74"/>
    </row>
    <row r="824" spans="1:10">
      <c r="A824" s="72"/>
      <c r="B824" s="18"/>
      <c r="C824" s="42"/>
      <c r="D824" s="42"/>
      <c r="E824" s="42"/>
      <c r="F824" s="50"/>
      <c r="G824" s="89"/>
      <c r="H824" s="59" t="str">
        <f t="shared" si="12"/>
        <v/>
      </c>
      <c r="I824" s="69"/>
      <c r="J824" s="74"/>
    </row>
    <row r="825" spans="1:10">
      <c r="A825" s="72"/>
      <c r="B825" s="18"/>
      <c r="C825" s="42"/>
      <c r="D825" s="42"/>
      <c r="E825" s="42"/>
      <c r="F825" s="50"/>
      <c r="G825" s="89"/>
      <c r="H825" s="59" t="str">
        <f t="shared" si="12"/>
        <v/>
      </c>
      <c r="I825" s="69"/>
      <c r="J825" s="74"/>
    </row>
    <row r="826" spans="1:10">
      <c r="A826" s="72"/>
      <c r="B826" s="18"/>
      <c r="C826" s="42"/>
      <c r="D826" s="42"/>
      <c r="E826" s="42"/>
      <c r="F826" s="50"/>
      <c r="G826" s="89"/>
      <c r="H826" s="59" t="str">
        <f t="shared" si="12"/>
        <v/>
      </c>
      <c r="I826" s="69"/>
      <c r="J826" s="74"/>
    </row>
    <row r="827" spans="1:10">
      <c r="A827" s="72"/>
      <c r="B827" s="18"/>
      <c r="C827" s="42"/>
      <c r="D827" s="42"/>
      <c r="E827" s="42"/>
      <c r="F827" s="50"/>
      <c r="G827" s="89"/>
      <c r="H827" s="59" t="str">
        <f t="shared" si="12"/>
        <v/>
      </c>
      <c r="I827" s="69"/>
      <c r="J827" s="74"/>
    </row>
    <row r="828" spans="1:10">
      <c r="A828" s="72"/>
      <c r="B828" s="18"/>
      <c r="C828" s="42"/>
      <c r="D828" s="42"/>
      <c r="E828" s="42"/>
      <c r="F828" s="50"/>
      <c r="G828" s="89"/>
      <c r="H828" s="59" t="str">
        <f t="shared" si="12"/>
        <v/>
      </c>
      <c r="I828" s="69"/>
      <c r="J828" s="74"/>
    </row>
    <row r="829" spans="1:10">
      <c r="A829" s="72"/>
      <c r="B829" s="18"/>
      <c r="C829" s="42"/>
      <c r="D829" s="42"/>
      <c r="E829" s="42"/>
      <c r="F829" s="50"/>
      <c r="G829" s="89"/>
      <c r="H829" s="59" t="str">
        <f t="shared" si="12"/>
        <v/>
      </c>
      <c r="I829" s="69"/>
      <c r="J829" s="74"/>
    </row>
    <row r="830" spans="1:10">
      <c r="A830" s="72"/>
      <c r="B830" s="18"/>
      <c r="C830" s="42"/>
      <c r="D830" s="42"/>
      <c r="E830" s="42"/>
      <c r="F830" s="50"/>
      <c r="G830" s="89"/>
      <c r="H830" s="59" t="str">
        <f t="shared" si="12"/>
        <v/>
      </c>
      <c r="I830" s="69"/>
      <c r="J830" s="74"/>
    </row>
    <row r="831" spans="1:10">
      <c r="A831" s="72"/>
      <c r="B831" s="18"/>
      <c r="C831" s="42"/>
      <c r="D831" s="42"/>
      <c r="E831" s="42"/>
      <c r="F831" s="50"/>
      <c r="G831" s="89"/>
      <c r="H831" s="59" t="str">
        <f t="shared" si="12"/>
        <v/>
      </c>
      <c r="I831" s="69"/>
      <c r="J831" s="74"/>
    </row>
    <row r="832" spans="1:10">
      <c r="A832" s="72"/>
      <c r="B832" s="18"/>
      <c r="C832" s="42"/>
      <c r="D832" s="42"/>
      <c r="E832" s="42"/>
      <c r="F832" s="50"/>
      <c r="G832" s="89"/>
      <c r="H832" s="59" t="str">
        <f t="shared" si="12"/>
        <v/>
      </c>
      <c r="I832" s="69"/>
      <c r="J832" s="74"/>
    </row>
    <row r="833" spans="1:10">
      <c r="A833" s="72"/>
      <c r="B833" s="18"/>
      <c r="C833" s="42"/>
      <c r="D833" s="42"/>
      <c r="E833" s="42"/>
      <c r="F833" s="50"/>
      <c r="G833" s="89"/>
      <c r="H833" s="59" t="str">
        <f t="shared" si="12"/>
        <v/>
      </c>
      <c r="I833" s="69"/>
      <c r="J833" s="74"/>
    </row>
    <row r="834" spans="1:10">
      <c r="A834" s="72"/>
      <c r="B834" s="18"/>
      <c r="C834" s="42"/>
      <c r="D834" s="42"/>
      <c r="E834" s="42"/>
      <c r="F834" s="50"/>
      <c r="G834" s="89"/>
      <c r="H834" s="59" t="str">
        <f t="shared" si="12"/>
        <v/>
      </c>
      <c r="I834" s="69"/>
      <c r="J834" s="74"/>
    </row>
    <row r="835" spans="1:10">
      <c r="A835" s="72"/>
      <c r="B835" s="18"/>
      <c r="C835" s="42"/>
      <c r="D835" s="42"/>
      <c r="E835" s="42"/>
      <c r="F835" s="50"/>
      <c r="G835" s="89"/>
      <c r="H835" s="59" t="str">
        <f t="shared" si="12"/>
        <v/>
      </c>
      <c r="I835" s="69"/>
      <c r="J835" s="74"/>
    </row>
    <row r="836" spans="1:10">
      <c r="A836" s="72"/>
      <c r="B836" s="18"/>
      <c r="C836" s="42"/>
      <c r="D836" s="42"/>
      <c r="E836" s="42"/>
      <c r="F836" s="50"/>
      <c r="G836" s="89"/>
      <c r="H836" s="59" t="str">
        <f t="shared" ref="H836:H899" si="13">IF(F836="","",F836*(1-G836))</f>
        <v/>
      </c>
      <c r="I836" s="69"/>
      <c r="J836" s="74"/>
    </row>
    <row r="837" spans="1:10">
      <c r="A837" s="72"/>
      <c r="B837" s="18"/>
      <c r="C837" s="42"/>
      <c r="D837" s="42"/>
      <c r="E837" s="42"/>
      <c r="F837" s="50"/>
      <c r="G837" s="89"/>
      <c r="H837" s="59" t="str">
        <f t="shared" si="13"/>
        <v/>
      </c>
      <c r="I837" s="69"/>
      <c r="J837" s="74"/>
    </row>
    <row r="838" spans="1:10">
      <c r="A838" s="72"/>
      <c r="B838" s="18"/>
      <c r="C838" s="42"/>
      <c r="D838" s="42"/>
      <c r="E838" s="42"/>
      <c r="F838" s="50"/>
      <c r="G838" s="89"/>
      <c r="H838" s="59" t="str">
        <f t="shared" si="13"/>
        <v/>
      </c>
      <c r="I838" s="69"/>
      <c r="J838" s="74"/>
    </row>
    <row r="839" spans="1:10">
      <c r="A839" s="72"/>
      <c r="B839" s="18"/>
      <c r="C839" s="42"/>
      <c r="D839" s="42"/>
      <c r="E839" s="42"/>
      <c r="F839" s="50"/>
      <c r="G839" s="89"/>
      <c r="H839" s="59" t="str">
        <f t="shared" si="13"/>
        <v/>
      </c>
      <c r="I839" s="69"/>
      <c r="J839" s="74"/>
    </row>
    <row r="840" spans="1:10">
      <c r="A840" s="72"/>
      <c r="B840" s="18"/>
      <c r="C840" s="42"/>
      <c r="D840" s="42"/>
      <c r="E840" s="42"/>
      <c r="F840" s="50"/>
      <c r="G840" s="89"/>
      <c r="H840" s="59" t="str">
        <f t="shared" si="13"/>
        <v/>
      </c>
      <c r="I840" s="69"/>
      <c r="J840" s="74"/>
    </row>
    <row r="841" spans="1:10">
      <c r="A841" s="72"/>
      <c r="B841" s="18"/>
      <c r="C841" s="42"/>
      <c r="D841" s="42"/>
      <c r="E841" s="42"/>
      <c r="F841" s="50"/>
      <c r="G841" s="89"/>
      <c r="H841" s="59" t="str">
        <f t="shared" si="13"/>
        <v/>
      </c>
      <c r="I841" s="69"/>
      <c r="J841" s="74"/>
    </row>
    <row r="842" spans="1:10">
      <c r="A842" s="72"/>
      <c r="B842" s="18"/>
      <c r="C842" s="42"/>
      <c r="D842" s="42"/>
      <c r="E842" s="42"/>
      <c r="F842" s="50"/>
      <c r="G842" s="89"/>
      <c r="H842" s="59" t="str">
        <f t="shared" si="13"/>
        <v/>
      </c>
      <c r="I842" s="69"/>
      <c r="J842" s="74"/>
    </row>
    <row r="843" spans="1:10">
      <c r="A843" s="72"/>
      <c r="B843" s="18"/>
      <c r="C843" s="42"/>
      <c r="D843" s="42"/>
      <c r="E843" s="42"/>
      <c r="F843" s="50"/>
      <c r="G843" s="89"/>
      <c r="H843" s="59" t="str">
        <f t="shared" si="13"/>
        <v/>
      </c>
      <c r="I843" s="69"/>
      <c r="J843" s="74"/>
    </row>
    <row r="844" spans="1:10">
      <c r="A844" s="72"/>
      <c r="B844" s="18"/>
      <c r="C844" s="42"/>
      <c r="D844" s="42"/>
      <c r="E844" s="42"/>
      <c r="F844" s="50"/>
      <c r="G844" s="89"/>
      <c r="H844" s="59" t="str">
        <f t="shared" si="13"/>
        <v/>
      </c>
      <c r="I844" s="69"/>
      <c r="J844" s="74"/>
    </row>
    <row r="845" spans="1:10">
      <c r="A845" s="72"/>
      <c r="B845" s="18"/>
      <c r="C845" s="42"/>
      <c r="D845" s="42"/>
      <c r="E845" s="42"/>
      <c r="F845" s="50"/>
      <c r="G845" s="89"/>
      <c r="H845" s="59" t="str">
        <f t="shared" si="13"/>
        <v/>
      </c>
      <c r="I845" s="69"/>
      <c r="J845" s="74"/>
    </row>
    <row r="846" spans="1:10">
      <c r="A846" s="72"/>
      <c r="B846" s="18"/>
      <c r="C846" s="42"/>
      <c r="D846" s="42"/>
      <c r="E846" s="42"/>
      <c r="F846" s="50"/>
      <c r="G846" s="89"/>
      <c r="H846" s="59" t="str">
        <f t="shared" si="13"/>
        <v/>
      </c>
      <c r="I846" s="69"/>
      <c r="J846" s="74"/>
    </row>
    <row r="847" spans="1:10">
      <c r="A847" s="72"/>
      <c r="B847" s="45"/>
      <c r="C847" s="42"/>
      <c r="D847" s="42"/>
      <c r="E847" s="42"/>
      <c r="F847" s="50"/>
      <c r="G847" s="89"/>
      <c r="H847" s="59" t="str">
        <f t="shared" si="13"/>
        <v/>
      </c>
      <c r="I847" s="69"/>
      <c r="J847" s="74"/>
    </row>
    <row r="848" spans="1:10">
      <c r="A848" s="72"/>
      <c r="B848" s="18"/>
      <c r="C848" s="42"/>
      <c r="D848" s="42"/>
      <c r="E848" s="42"/>
      <c r="F848" s="50"/>
      <c r="G848" s="89"/>
      <c r="H848" s="59" t="str">
        <f t="shared" si="13"/>
        <v/>
      </c>
      <c r="I848" s="69"/>
      <c r="J848" s="74"/>
    </row>
    <row r="849" spans="1:10">
      <c r="A849" s="72"/>
      <c r="B849" s="18"/>
      <c r="C849" s="42"/>
      <c r="D849" s="42"/>
      <c r="E849" s="42"/>
      <c r="F849" s="50"/>
      <c r="G849" s="89"/>
      <c r="H849" s="59" t="str">
        <f t="shared" si="13"/>
        <v/>
      </c>
      <c r="I849" s="69"/>
      <c r="J849" s="74"/>
    </row>
    <row r="850" spans="1:10">
      <c r="A850" s="72"/>
      <c r="B850" s="18"/>
      <c r="C850" s="42"/>
      <c r="D850" s="42"/>
      <c r="E850" s="42"/>
      <c r="F850" s="50"/>
      <c r="G850" s="89"/>
      <c r="H850" s="59" t="str">
        <f t="shared" si="13"/>
        <v/>
      </c>
      <c r="I850" s="69"/>
      <c r="J850" s="74"/>
    </row>
    <row r="851" spans="1:10">
      <c r="A851" s="72"/>
      <c r="B851" s="18"/>
      <c r="C851" s="42"/>
      <c r="D851" s="42"/>
      <c r="E851" s="42"/>
      <c r="F851" s="50"/>
      <c r="G851" s="89"/>
      <c r="H851" s="59" t="str">
        <f t="shared" si="13"/>
        <v/>
      </c>
      <c r="I851" s="69"/>
      <c r="J851" s="74"/>
    </row>
    <row r="852" spans="1:10">
      <c r="A852" s="72"/>
      <c r="B852" s="45"/>
      <c r="C852" s="42"/>
      <c r="D852" s="42"/>
      <c r="E852" s="42"/>
      <c r="F852" s="50"/>
      <c r="G852" s="89"/>
      <c r="H852" s="59" t="str">
        <f t="shared" si="13"/>
        <v/>
      </c>
      <c r="I852" s="69"/>
      <c r="J852" s="74"/>
    </row>
    <row r="853" spans="1:10">
      <c r="A853" s="72"/>
      <c r="B853" s="18"/>
      <c r="C853" s="42"/>
      <c r="D853" s="42"/>
      <c r="E853" s="42"/>
      <c r="F853" s="50"/>
      <c r="G853" s="89"/>
      <c r="H853" s="59" t="str">
        <f t="shared" si="13"/>
        <v/>
      </c>
      <c r="I853" s="69"/>
      <c r="J853" s="74"/>
    </row>
    <row r="854" spans="1:10">
      <c r="A854" s="72"/>
      <c r="B854" s="18"/>
      <c r="C854" s="42"/>
      <c r="D854" s="42"/>
      <c r="E854" s="42"/>
      <c r="F854" s="50"/>
      <c r="G854" s="89"/>
      <c r="H854" s="59" t="str">
        <f t="shared" si="13"/>
        <v/>
      </c>
      <c r="I854" s="69"/>
      <c r="J854" s="74"/>
    </row>
    <row r="855" spans="1:10">
      <c r="A855" s="72"/>
      <c r="B855" s="18"/>
      <c r="C855" s="42"/>
      <c r="D855" s="42"/>
      <c r="E855" s="42"/>
      <c r="F855" s="50"/>
      <c r="G855" s="89"/>
      <c r="H855" s="59" t="str">
        <f t="shared" si="13"/>
        <v/>
      </c>
      <c r="I855" s="69"/>
      <c r="J855" s="74"/>
    </row>
    <row r="856" spans="1:10">
      <c r="A856" s="72"/>
      <c r="B856" s="18"/>
      <c r="C856" s="42"/>
      <c r="D856" s="42"/>
      <c r="E856" s="42"/>
      <c r="F856" s="50"/>
      <c r="G856" s="89"/>
      <c r="H856" s="59" t="str">
        <f t="shared" si="13"/>
        <v/>
      </c>
      <c r="I856" s="69"/>
      <c r="J856" s="74"/>
    </row>
    <row r="857" spans="1:10">
      <c r="A857" s="72"/>
      <c r="B857" s="18"/>
      <c r="C857" s="42"/>
      <c r="D857" s="42"/>
      <c r="E857" s="42"/>
      <c r="F857" s="50"/>
      <c r="G857" s="89"/>
      <c r="H857" s="59" t="str">
        <f t="shared" si="13"/>
        <v/>
      </c>
      <c r="I857" s="69"/>
      <c r="J857" s="74"/>
    </row>
    <row r="858" spans="1:10">
      <c r="A858" s="72"/>
      <c r="B858" s="18"/>
      <c r="C858" s="42"/>
      <c r="D858" s="42"/>
      <c r="E858" s="42"/>
      <c r="F858" s="50"/>
      <c r="G858" s="89"/>
      <c r="H858" s="59" t="str">
        <f t="shared" si="13"/>
        <v/>
      </c>
      <c r="I858" s="69"/>
      <c r="J858" s="74"/>
    </row>
    <row r="859" spans="1:10">
      <c r="A859" s="72"/>
      <c r="B859" s="18"/>
      <c r="C859" s="42"/>
      <c r="D859" s="42"/>
      <c r="E859" s="42"/>
      <c r="F859" s="50"/>
      <c r="G859" s="89"/>
      <c r="H859" s="59" t="str">
        <f t="shared" si="13"/>
        <v/>
      </c>
      <c r="I859" s="69"/>
      <c r="J859" s="74"/>
    </row>
    <row r="860" spans="1:10">
      <c r="A860" s="72"/>
      <c r="B860" s="18"/>
      <c r="C860" s="42"/>
      <c r="D860" s="42"/>
      <c r="E860" s="42"/>
      <c r="F860" s="50"/>
      <c r="G860" s="89"/>
      <c r="H860" s="59" t="str">
        <f t="shared" si="13"/>
        <v/>
      </c>
      <c r="I860" s="69"/>
      <c r="J860" s="74"/>
    </row>
    <row r="861" spans="1:10">
      <c r="A861" s="72"/>
      <c r="B861" s="18"/>
      <c r="C861" s="42"/>
      <c r="D861" s="42"/>
      <c r="E861" s="42"/>
      <c r="F861" s="50"/>
      <c r="G861" s="89"/>
      <c r="H861" s="59" t="str">
        <f t="shared" si="13"/>
        <v/>
      </c>
      <c r="I861" s="69"/>
      <c r="J861" s="74"/>
    </row>
    <row r="862" spans="1:10">
      <c r="A862" s="72"/>
      <c r="B862" s="18"/>
      <c r="C862" s="42"/>
      <c r="D862" s="42"/>
      <c r="E862" s="42"/>
      <c r="F862" s="50"/>
      <c r="G862" s="89"/>
      <c r="H862" s="59" t="str">
        <f t="shared" si="13"/>
        <v/>
      </c>
      <c r="I862" s="69"/>
      <c r="J862" s="74"/>
    </row>
    <row r="863" spans="1:10">
      <c r="A863" s="72"/>
      <c r="B863" s="18"/>
      <c r="C863" s="42"/>
      <c r="D863" s="42"/>
      <c r="E863" s="42"/>
      <c r="F863" s="50"/>
      <c r="G863" s="89"/>
      <c r="H863" s="59" t="str">
        <f t="shared" si="13"/>
        <v/>
      </c>
      <c r="I863" s="69"/>
      <c r="J863" s="74"/>
    </row>
    <row r="864" spans="1:10">
      <c r="A864" s="72"/>
      <c r="B864" s="18"/>
      <c r="C864" s="42"/>
      <c r="D864" s="42"/>
      <c r="E864" s="42"/>
      <c r="F864" s="50"/>
      <c r="G864" s="89"/>
      <c r="H864" s="59" t="str">
        <f t="shared" si="13"/>
        <v/>
      </c>
      <c r="I864" s="69"/>
      <c r="J864" s="74"/>
    </row>
    <row r="865" spans="1:10">
      <c r="A865" s="72"/>
      <c r="B865" s="18"/>
      <c r="C865" s="42"/>
      <c r="D865" s="42"/>
      <c r="E865" s="42"/>
      <c r="F865" s="50"/>
      <c r="G865" s="89"/>
      <c r="H865" s="59" t="str">
        <f t="shared" si="13"/>
        <v/>
      </c>
      <c r="I865" s="69"/>
      <c r="J865" s="74"/>
    </row>
    <row r="866" spans="1:10">
      <c r="A866" s="72"/>
      <c r="B866" s="18"/>
      <c r="C866" s="42"/>
      <c r="D866" s="42"/>
      <c r="E866" s="42"/>
      <c r="F866" s="50"/>
      <c r="G866" s="89"/>
      <c r="H866" s="59" t="str">
        <f t="shared" si="13"/>
        <v/>
      </c>
      <c r="I866" s="69"/>
      <c r="J866" s="74"/>
    </row>
    <row r="867" spans="1:10">
      <c r="A867" s="72"/>
      <c r="B867" s="18"/>
      <c r="C867" s="42"/>
      <c r="D867" s="42"/>
      <c r="E867" s="42"/>
      <c r="F867" s="50"/>
      <c r="G867" s="89"/>
      <c r="H867" s="59" t="str">
        <f t="shared" si="13"/>
        <v/>
      </c>
      <c r="I867" s="69"/>
      <c r="J867" s="74"/>
    </row>
    <row r="868" spans="1:10">
      <c r="A868" s="72"/>
      <c r="B868" s="18"/>
      <c r="C868" s="42"/>
      <c r="D868" s="42"/>
      <c r="E868" s="42"/>
      <c r="F868" s="50"/>
      <c r="G868" s="89"/>
      <c r="H868" s="59" t="str">
        <f t="shared" si="13"/>
        <v/>
      </c>
      <c r="I868" s="69"/>
      <c r="J868" s="74"/>
    </row>
    <row r="869" spans="1:10">
      <c r="A869" s="72"/>
      <c r="B869" s="18"/>
      <c r="C869" s="42"/>
      <c r="D869" s="42"/>
      <c r="E869" s="42"/>
      <c r="F869" s="50"/>
      <c r="G869" s="89"/>
      <c r="H869" s="59" t="str">
        <f t="shared" si="13"/>
        <v/>
      </c>
      <c r="I869" s="69"/>
      <c r="J869" s="74"/>
    </row>
    <row r="870" spans="1:10">
      <c r="A870" s="72"/>
      <c r="B870" s="18"/>
      <c r="C870" s="42"/>
      <c r="D870" s="42"/>
      <c r="E870" s="42"/>
      <c r="F870" s="50"/>
      <c r="G870" s="89"/>
      <c r="H870" s="59" t="str">
        <f t="shared" si="13"/>
        <v/>
      </c>
      <c r="I870" s="69"/>
      <c r="J870" s="74"/>
    </row>
    <row r="871" spans="1:10">
      <c r="A871" s="72"/>
      <c r="B871" s="18"/>
      <c r="C871" s="42"/>
      <c r="D871" s="42"/>
      <c r="E871" s="42"/>
      <c r="F871" s="50"/>
      <c r="G871" s="89"/>
      <c r="H871" s="59" t="str">
        <f t="shared" si="13"/>
        <v/>
      </c>
      <c r="I871" s="69"/>
      <c r="J871" s="74"/>
    </row>
    <row r="872" spans="1:10">
      <c r="A872" s="72"/>
      <c r="B872" s="18"/>
      <c r="C872" s="42"/>
      <c r="D872" s="42"/>
      <c r="E872" s="42"/>
      <c r="F872" s="50"/>
      <c r="G872" s="89"/>
      <c r="H872" s="59" t="str">
        <f t="shared" si="13"/>
        <v/>
      </c>
      <c r="I872" s="69"/>
      <c r="J872" s="74"/>
    </row>
    <row r="873" spans="1:10">
      <c r="A873" s="72"/>
      <c r="B873" s="18"/>
      <c r="C873" s="42"/>
      <c r="D873" s="42"/>
      <c r="E873" s="42"/>
      <c r="F873" s="50"/>
      <c r="G873" s="89"/>
      <c r="H873" s="59" t="str">
        <f t="shared" si="13"/>
        <v/>
      </c>
      <c r="I873" s="69"/>
      <c r="J873" s="74"/>
    </row>
    <row r="874" spans="1:10">
      <c r="A874" s="72"/>
      <c r="B874" s="18"/>
      <c r="C874" s="42"/>
      <c r="D874" s="42"/>
      <c r="E874" s="42"/>
      <c r="F874" s="50"/>
      <c r="G874" s="89"/>
      <c r="H874" s="59" t="str">
        <f t="shared" si="13"/>
        <v/>
      </c>
      <c r="I874" s="69"/>
      <c r="J874" s="74"/>
    </row>
    <row r="875" spans="1:10">
      <c r="A875" s="72"/>
      <c r="B875" s="18"/>
      <c r="C875" s="42"/>
      <c r="D875" s="42"/>
      <c r="E875" s="42"/>
      <c r="F875" s="50"/>
      <c r="G875" s="89"/>
      <c r="H875" s="59" t="str">
        <f t="shared" si="13"/>
        <v/>
      </c>
      <c r="I875" s="69"/>
      <c r="J875" s="74"/>
    </row>
    <row r="876" spans="1:10">
      <c r="A876" s="72"/>
      <c r="B876" s="18"/>
      <c r="C876" s="42"/>
      <c r="D876" s="42"/>
      <c r="E876" s="42"/>
      <c r="F876" s="50"/>
      <c r="G876" s="89"/>
      <c r="H876" s="59" t="str">
        <f t="shared" si="13"/>
        <v/>
      </c>
      <c r="I876" s="69"/>
      <c r="J876" s="74"/>
    </row>
    <row r="877" spans="1:10">
      <c r="A877" s="72"/>
      <c r="B877" s="18"/>
      <c r="C877" s="42"/>
      <c r="D877" s="42"/>
      <c r="E877" s="42"/>
      <c r="F877" s="50"/>
      <c r="G877" s="89"/>
      <c r="H877" s="59" t="str">
        <f t="shared" si="13"/>
        <v/>
      </c>
      <c r="I877" s="69"/>
      <c r="J877" s="74"/>
    </row>
    <row r="878" spans="1:10">
      <c r="A878" s="72"/>
      <c r="B878" s="18"/>
      <c r="C878" s="42"/>
      <c r="D878" s="42"/>
      <c r="E878" s="42"/>
      <c r="F878" s="50"/>
      <c r="G878" s="89"/>
      <c r="H878" s="59" t="str">
        <f t="shared" si="13"/>
        <v/>
      </c>
      <c r="I878" s="69"/>
      <c r="J878" s="74"/>
    </row>
    <row r="879" spans="1:10">
      <c r="A879" s="72"/>
      <c r="B879" s="18"/>
      <c r="C879" s="42"/>
      <c r="D879" s="42"/>
      <c r="E879" s="42"/>
      <c r="F879" s="50"/>
      <c r="G879" s="89"/>
      <c r="H879" s="59" t="str">
        <f t="shared" si="13"/>
        <v/>
      </c>
      <c r="I879" s="69"/>
      <c r="J879" s="74"/>
    </row>
    <row r="880" spans="1:10">
      <c r="A880" s="72"/>
      <c r="B880" s="18"/>
      <c r="C880" s="42"/>
      <c r="D880" s="42"/>
      <c r="E880" s="42"/>
      <c r="F880" s="50"/>
      <c r="G880" s="89"/>
      <c r="H880" s="59" t="str">
        <f t="shared" si="13"/>
        <v/>
      </c>
      <c r="I880" s="69"/>
      <c r="J880" s="74"/>
    </row>
    <row r="881" spans="1:10">
      <c r="A881" s="72"/>
      <c r="B881" s="45"/>
      <c r="C881" s="42"/>
      <c r="D881" s="42"/>
      <c r="E881" s="42"/>
      <c r="F881" s="50"/>
      <c r="G881" s="89"/>
      <c r="H881" s="59" t="str">
        <f t="shared" si="13"/>
        <v/>
      </c>
      <c r="I881" s="69"/>
      <c r="J881" s="74"/>
    </row>
    <row r="882" spans="1:10">
      <c r="A882" s="72"/>
      <c r="B882" s="18"/>
      <c r="C882" s="42"/>
      <c r="D882" s="42"/>
      <c r="E882" s="42"/>
      <c r="F882" s="50"/>
      <c r="G882" s="89"/>
      <c r="H882" s="59" t="str">
        <f t="shared" si="13"/>
        <v/>
      </c>
      <c r="I882" s="69"/>
      <c r="J882" s="74"/>
    </row>
    <row r="883" spans="1:10">
      <c r="A883" s="72"/>
      <c r="B883" s="18"/>
      <c r="C883" s="42"/>
      <c r="D883" s="42"/>
      <c r="E883" s="42"/>
      <c r="F883" s="50"/>
      <c r="G883" s="89"/>
      <c r="H883" s="59" t="str">
        <f t="shared" si="13"/>
        <v/>
      </c>
      <c r="I883" s="69"/>
      <c r="J883" s="74"/>
    </row>
    <row r="884" spans="1:10">
      <c r="A884" s="72"/>
      <c r="B884" s="18"/>
      <c r="C884" s="42"/>
      <c r="D884" s="42"/>
      <c r="E884" s="42"/>
      <c r="F884" s="50"/>
      <c r="G884" s="89"/>
      <c r="H884" s="59" t="str">
        <f t="shared" si="13"/>
        <v/>
      </c>
      <c r="I884" s="69"/>
      <c r="J884" s="74"/>
    </row>
    <row r="885" spans="1:10">
      <c r="A885" s="72"/>
      <c r="B885" s="18"/>
      <c r="C885" s="42"/>
      <c r="D885" s="42"/>
      <c r="E885" s="42"/>
      <c r="F885" s="50"/>
      <c r="G885" s="89"/>
      <c r="H885" s="59" t="str">
        <f t="shared" si="13"/>
        <v/>
      </c>
      <c r="I885" s="69"/>
      <c r="J885" s="74"/>
    </row>
    <row r="886" spans="1:10">
      <c r="A886" s="72"/>
      <c r="B886" s="18"/>
      <c r="C886" s="42"/>
      <c r="D886" s="42"/>
      <c r="E886" s="42"/>
      <c r="F886" s="50"/>
      <c r="G886" s="89"/>
      <c r="H886" s="59" t="str">
        <f t="shared" si="13"/>
        <v/>
      </c>
      <c r="I886" s="69"/>
      <c r="J886" s="74"/>
    </row>
    <row r="887" spans="1:10">
      <c r="A887" s="72"/>
      <c r="B887" s="18"/>
      <c r="C887" s="42"/>
      <c r="D887" s="42"/>
      <c r="E887" s="42"/>
      <c r="F887" s="50"/>
      <c r="G887" s="89"/>
      <c r="H887" s="59" t="str">
        <f t="shared" si="13"/>
        <v/>
      </c>
      <c r="I887" s="69"/>
      <c r="J887" s="74"/>
    </row>
    <row r="888" spans="1:10">
      <c r="A888" s="72"/>
      <c r="B888" s="18"/>
      <c r="C888" s="42"/>
      <c r="D888" s="42"/>
      <c r="E888" s="42"/>
      <c r="F888" s="50"/>
      <c r="G888" s="89"/>
      <c r="H888" s="59" t="str">
        <f t="shared" si="13"/>
        <v/>
      </c>
      <c r="I888" s="69"/>
      <c r="J888" s="74"/>
    </row>
    <row r="889" spans="1:10">
      <c r="A889" s="72"/>
      <c r="B889" s="18"/>
      <c r="C889" s="42"/>
      <c r="D889" s="42"/>
      <c r="E889" s="42"/>
      <c r="F889" s="50"/>
      <c r="G889" s="89"/>
      <c r="H889" s="59" t="str">
        <f t="shared" si="13"/>
        <v/>
      </c>
      <c r="I889" s="69"/>
      <c r="J889" s="74"/>
    </row>
    <row r="890" spans="1:10">
      <c r="A890" s="72"/>
      <c r="B890" s="18"/>
      <c r="C890" s="42"/>
      <c r="D890" s="42"/>
      <c r="E890" s="42"/>
      <c r="F890" s="50"/>
      <c r="G890" s="89"/>
      <c r="H890" s="59" t="str">
        <f t="shared" si="13"/>
        <v/>
      </c>
      <c r="I890" s="69"/>
      <c r="J890" s="74"/>
    </row>
    <row r="891" spans="1:10">
      <c r="A891" s="72"/>
      <c r="B891" s="18"/>
      <c r="C891" s="42"/>
      <c r="D891" s="42"/>
      <c r="E891" s="42"/>
      <c r="F891" s="50"/>
      <c r="G891" s="89"/>
      <c r="H891" s="59" t="str">
        <f t="shared" si="13"/>
        <v/>
      </c>
      <c r="I891" s="69"/>
      <c r="J891" s="74"/>
    </row>
    <row r="892" spans="1:10">
      <c r="A892" s="72"/>
      <c r="B892" s="18"/>
      <c r="C892" s="42"/>
      <c r="D892" s="42"/>
      <c r="E892" s="42"/>
      <c r="F892" s="50"/>
      <c r="G892" s="89"/>
      <c r="H892" s="59" t="str">
        <f t="shared" si="13"/>
        <v/>
      </c>
      <c r="I892" s="69"/>
      <c r="J892" s="74"/>
    </row>
    <row r="893" spans="1:10">
      <c r="A893" s="72"/>
      <c r="B893" s="18"/>
      <c r="C893" s="42"/>
      <c r="D893" s="42"/>
      <c r="E893" s="42"/>
      <c r="F893" s="50"/>
      <c r="G893" s="89"/>
      <c r="H893" s="59" t="str">
        <f t="shared" si="13"/>
        <v/>
      </c>
      <c r="I893" s="69"/>
      <c r="J893" s="74"/>
    </row>
    <row r="894" spans="1:10">
      <c r="A894" s="72"/>
      <c r="B894" s="18"/>
      <c r="C894" s="42"/>
      <c r="D894" s="42"/>
      <c r="E894" s="42"/>
      <c r="F894" s="50"/>
      <c r="G894" s="89"/>
      <c r="H894" s="59" t="str">
        <f t="shared" si="13"/>
        <v/>
      </c>
      <c r="I894" s="69"/>
      <c r="J894" s="74"/>
    </row>
    <row r="895" spans="1:10">
      <c r="A895" s="72"/>
      <c r="B895" s="18"/>
      <c r="C895" s="42"/>
      <c r="D895" s="42"/>
      <c r="E895" s="42"/>
      <c r="F895" s="50"/>
      <c r="G895" s="89"/>
      <c r="H895" s="59" t="str">
        <f t="shared" si="13"/>
        <v/>
      </c>
      <c r="I895" s="69"/>
      <c r="J895" s="74"/>
    </row>
    <row r="896" spans="1:10">
      <c r="A896" s="72"/>
      <c r="B896" s="18"/>
      <c r="C896" s="42"/>
      <c r="D896" s="42"/>
      <c r="E896" s="42"/>
      <c r="F896" s="50"/>
      <c r="G896" s="89"/>
      <c r="H896" s="59" t="str">
        <f t="shared" si="13"/>
        <v/>
      </c>
      <c r="I896" s="69"/>
      <c r="J896" s="74"/>
    </row>
    <row r="897" spans="1:10">
      <c r="A897" s="72"/>
      <c r="B897" s="18"/>
      <c r="C897" s="42"/>
      <c r="D897" s="42"/>
      <c r="E897" s="42"/>
      <c r="F897" s="50"/>
      <c r="G897" s="89"/>
      <c r="H897" s="59" t="str">
        <f t="shared" si="13"/>
        <v/>
      </c>
      <c r="I897" s="69"/>
      <c r="J897" s="74"/>
    </row>
    <row r="898" spans="1:10">
      <c r="A898" s="72"/>
      <c r="B898" s="18"/>
      <c r="C898" s="42"/>
      <c r="D898" s="42"/>
      <c r="E898" s="42"/>
      <c r="F898" s="50"/>
      <c r="G898" s="89"/>
      <c r="H898" s="59" t="str">
        <f t="shared" si="13"/>
        <v/>
      </c>
      <c r="I898" s="69"/>
      <c r="J898" s="74"/>
    </row>
    <row r="899" spans="1:10">
      <c r="A899" s="72"/>
      <c r="B899" s="42"/>
      <c r="C899" s="42"/>
      <c r="D899" s="42"/>
      <c r="E899" s="42"/>
      <c r="F899" s="50"/>
      <c r="G899" s="89"/>
      <c r="H899" s="59" t="str">
        <f t="shared" si="13"/>
        <v/>
      </c>
      <c r="I899" s="69"/>
      <c r="J899" s="74"/>
    </row>
    <row r="900" spans="1:10">
      <c r="A900" s="72"/>
      <c r="B900" s="18"/>
      <c r="C900" s="42"/>
      <c r="D900" s="42"/>
      <c r="E900" s="42"/>
      <c r="F900" s="50"/>
      <c r="G900" s="89"/>
      <c r="H900" s="59" t="str">
        <f t="shared" ref="H900:H963" si="14">IF(F900="","",F900*(1-G900))</f>
        <v/>
      </c>
      <c r="I900" s="69"/>
      <c r="J900" s="74"/>
    </row>
    <row r="901" spans="1:10">
      <c r="A901" s="72"/>
      <c r="B901" s="18"/>
      <c r="C901" s="42"/>
      <c r="D901" s="42"/>
      <c r="E901" s="42"/>
      <c r="F901" s="50"/>
      <c r="G901" s="89"/>
      <c r="H901" s="59" t="str">
        <f t="shared" si="14"/>
        <v/>
      </c>
      <c r="I901" s="69"/>
      <c r="J901" s="74"/>
    </row>
    <row r="902" spans="1:10">
      <c r="A902" s="72"/>
      <c r="B902" s="18"/>
      <c r="C902" s="42"/>
      <c r="D902" s="42"/>
      <c r="E902" s="42"/>
      <c r="F902" s="50"/>
      <c r="G902" s="89"/>
      <c r="H902" s="59" t="str">
        <f t="shared" si="14"/>
        <v/>
      </c>
      <c r="I902" s="69"/>
      <c r="J902" s="74"/>
    </row>
    <row r="903" spans="1:10">
      <c r="A903" s="72"/>
      <c r="B903" s="18"/>
      <c r="C903" s="42"/>
      <c r="D903" s="42"/>
      <c r="E903" s="42"/>
      <c r="F903" s="50"/>
      <c r="G903" s="89"/>
      <c r="H903" s="59" t="str">
        <f t="shared" si="14"/>
        <v/>
      </c>
      <c r="I903" s="69"/>
      <c r="J903" s="74"/>
    </row>
    <row r="904" spans="1:10">
      <c r="A904" s="72"/>
      <c r="B904" s="18"/>
      <c r="C904" s="42"/>
      <c r="D904" s="42"/>
      <c r="E904" s="42"/>
      <c r="F904" s="50"/>
      <c r="G904" s="89"/>
      <c r="H904" s="59" t="str">
        <f t="shared" si="14"/>
        <v/>
      </c>
      <c r="I904" s="69"/>
      <c r="J904" s="74"/>
    </row>
    <row r="905" spans="1:10">
      <c r="A905" s="72"/>
      <c r="B905" s="18"/>
      <c r="C905" s="42"/>
      <c r="D905" s="42"/>
      <c r="E905" s="42"/>
      <c r="F905" s="50"/>
      <c r="G905" s="89"/>
      <c r="H905" s="59" t="str">
        <f t="shared" si="14"/>
        <v/>
      </c>
      <c r="I905" s="69"/>
      <c r="J905" s="74"/>
    </row>
    <row r="906" spans="1:10">
      <c r="A906" s="72"/>
      <c r="B906" s="18"/>
      <c r="C906" s="42"/>
      <c r="D906" s="42"/>
      <c r="E906" s="42"/>
      <c r="F906" s="50"/>
      <c r="G906" s="89"/>
      <c r="H906" s="59" t="str">
        <f t="shared" si="14"/>
        <v/>
      </c>
      <c r="I906" s="69"/>
      <c r="J906" s="74"/>
    </row>
    <row r="907" spans="1:10">
      <c r="A907" s="72"/>
      <c r="B907" s="18"/>
      <c r="C907" s="42"/>
      <c r="D907" s="42"/>
      <c r="E907" s="42"/>
      <c r="F907" s="50"/>
      <c r="G907" s="89"/>
      <c r="H907" s="59" t="str">
        <f t="shared" si="14"/>
        <v/>
      </c>
      <c r="I907" s="69"/>
      <c r="J907" s="74"/>
    </row>
    <row r="908" spans="1:10">
      <c r="A908" s="72"/>
      <c r="B908" s="18"/>
      <c r="C908" s="42"/>
      <c r="D908" s="42"/>
      <c r="E908" s="42"/>
      <c r="F908" s="50"/>
      <c r="G908" s="89"/>
      <c r="H908" s="59" t="str">
        <f t="shared" si="14"/>
        <v/>
      </c>
      <c r="I908" s="69"/>
      <c r="J908" s="74"/>
    </row>
    <row r="909" spans="1:10">
      <c r="A909" s="72"/>
      <c r="B909" s="18"/>
      <c r="C909" s="42"/>
      <c r="D909" s="42"/>
      <c r="E909" s="42"/>
      <c r="F909" s="50"/>
      <c r="G909" s="89"/>
      <c r="H909" s="59" t="str">
        <f t="shared" si="14"/>
        <v/>
      </c>
      <c r="I909" s="69"/>
      <c r="J909" s="74"/>
    </row>
    <row r="910" spans="1:10">
      <c r="A910" s="72"/>
      <c r="B910" s="18"/>
      <c r="C910" s="42"/>
      <c r="D910" s="42"/>
      <c r="E910" s="42"/>
      <c r="F910" s="50"/>
      <c r="G910" s="89"/>
      <c r="H910" s="59" t="str">
        <f t="shared" si="14"/>
        <v/>
      </c>
      <c r="I910" s="69"/>
      <c r="J910" s="74"/>
    </row>
    <row r="911" spans="1:10">
      <c r="A911" s="72"/>
      <c r="B911" s="18"/>
      <c r="C911" s="42"/>
      <c r="D911" s="42"/>
      <c r="E911" s="42"/>
      <c r="F911" s="50"/>
      <c r="G911" s="89"/>
      <c r="H911" s="59" t="str">
        <f t="shared" si="14"/>
        <v/>
      </c>
      <c r="I911" s="69"/>
      <c r="J911" s="74"/>
    </row>
    <row r="912" spans="1:10">
      <c r="A912" s="72"/>
      <c r="B912" s="18"/>
      <c r="C912" s="42"/>
      <c r="D912" s="42"/>
      <c r="E912" s="42"/>
      <c r="F912" s="50"/>
      <c r="G912" s="89"/>
      <c r="H912" s="59" t="str">
        <f t="shared" si="14"/>
        <v/>
      </c>
      <c r="I912" s="69"/>
      <c r="J912" s="74"/>
    </row>
    <row r="913" spans="1:10">
      <c r="A913" s="72"/>
      <c r="B913" s="18"/>
      <c r="C913" s="42"/>
      <c r="D913" s="42"/>
      <c r="E913" s="42"/>
      <c r="F913" s="50"/>
      <c r="G913" s="89"/>
      <c r="H913" s="59" t="str">
        <f t="shared" si="14"/>
        <v/>
      </c>
      <c r="I913" s="69"/>
      <c r="J913" s="74"/>
    </row>
    <row r="914" spans="1:10">
      <c r="A914" s="72"/>
      <c r="B914" s="18"/>
      <c r="C914" s="42"/>
      <c r="D914" s="42"/>
      <c r="E914" s="42"/>
      <c r="F914" s="50"/>
      <c r="G914" s="89"/>
      <c r="H914" s="59" t="str">
        <f t="shared" si="14"/>
        <v/>
      </c>
      <c r="I914" s="69"/>
      <c r="J914" s="74"/>
    </row>
    <row r="915" spans="1:10">
      <c r="A915" s="72"/>
      <c r="B915" s="18"/>
      <c r="C915" s="42"/>
      <c r="D915" s="42"/>
      <c r="E915" s="42"/>
      <c r="F915" s="50"/>
      <c r="G915" s="89"/>
      <c r="H915" s="59" t="str">
        <f t="shared" si="14"/>
        <v/>
      </c>
      <c r="I915" s="69"/>
      <c r="J915" s="74"/>
    </row>
    <row r="916" spans="1:10">
      <c r="A916" s="72"/>
      <c r="B916" s="18"/>
      <c r="C916" s="42"/>
      <c r="D916" s="42"/>
      <c r="E916" s="42"/>
      <c r="F916" s="50"/>
      <c r="G916" s="89"/>
      <c r="H916" s="59" t="str">
        <f t="shared" si="14"/>
        <v/>
      </c>
      <c r="I916" s="69"/>
      <c r="J916" s="74"/>
    </row>
    <row r="917" spans="1:10">
      <c r="A917" s="72"/>
      <c r="B917" s="18"/>
      <c r="C917" s="42"/>
      <c r="D917" s="42"/>
      <c r="E917" s="42"/>
      <c r="F917" s="50"/>
      <c r="G917" s="89"/>
      <c r="H917" s="59" t="str">
        <f t="shared" si="14"/>
        <v/>
      </c>
      <c r="I917" s="69"/>
      <c r="J917" s="74"/>
    </row>
    <row r="918" spans="1:10">
      <c r="A918" s="72"/>
      <c r="B918" s="18"/>
      <c r="C918" s="42"/>
      <c r="D918" s="42"/>
      <c r="E918" s="42"/>
      <c r="F918" s="50"/>
      <c r="G918" s="89"/>
      <c r="H918" s="59" t="str">
        <f t="shared" si="14"/>
        <v/>
      </c>
      <c r="I918" s="69"/>
      <c r="J918" s="74"/>
    </row>
    <row r="919" spans="1:10">
      <c r="A919" s="72"/>
      <c r="B919" s="18"/>
      <c r="C919" s="42"/>
      <c r="D919" s="42"/>
      <c r="E919" s="42"/>
      <c r="F919" s="50"/>
      <c r="G919" s="89"/>
      <c r="H919" s="59" t="str">
        <f t="shared" si="14"/>
        <v/>
      </c>
      <c r="I919" s="69"/>
      <c r="J919" s="74"/>
    </row>
    <row r="920" spans="1:10">
      <c r="A920" s="72"/>
      <c r="B920" s="18"/>
      <c r="C920" s="42"/>
      <c r="D920" s="42"/>
      <c r="E920" s="42"/>
      <c r="F920" s="50"/>
      <c r="G920" s="89"/>
      <c r="H920" s="59" t="str">
        <f t="shared" si="14"/>
        <v/>
      </c>
      <c r="I920" s="69"/>
      <c r="J920" s="74"/>
    </row>
    <row r="921" spans="1:10">
      <c r="A921" s="72"/>
      <c r="B921" s="18"/>
      <c r="C921" s="42"/>
      <c r="D921" s="42"/>
      <c r="E921" s="42"/>
      <c r="F921" s="50"/>
      <c r="G921" s="89"/>
      <c r="H921" s="59" t="str">
        <f t="shared" si="14"/>
        <v/>
      </c>
      <c r="I921" s="69"/>
      <c r="J921" s="74"/>
    </row>
    <row r="922" spans="1:10">
      <c r="A922" s="72"/>
      <c r="B922" s="18"/>
      <c r="C922" s="42"/>
      <c r="D922" s="42"/>
      <c r="E922" s="42"/>
      <c r="F922" s="50"/>
      <c r="G922" s="89"/>
      <c r="H922" s="59" t="str">
        <f t="shared" si="14"/>
        <v/>
      </c>
      <c r="I922" s="69"/>
      <c r="J922" s="74"/>
    </row>
    <row r="923" spans="1:10">
      <c r="A923" s="72"/>
      <c r="B923" s="18"/>
      <c r="C923" s="42"/>
      <c r="D923" s="42"/>
      <c r="E923" s="42"/>
      <c r="F923" s="50"/>
      <c r="G923" s="89"/>
      <c r="H923" s="59" t="str">
        <f t="shared" si="14"/>
        <v/>
      </c>
      <c r="I923" s="69"/>
      <c r="J923" s="74"/>
    </row>
    <row r="924" spans="1:10">
      <c r="A924" s="72"/>
      <c r="B924" s="18"/>
      <c r="C924" s="42"/>
      <c r="D924" s="42"/>
      <c r="E924" s="42"/>
      <c r="F924" s="50"/>
      <c r="G924" s="89"/>
      <c r="H924" s="59" t="str">
        <f t="shared" si="14"/>
        <v/>
      </c>
      <c r="I924" s="69"/>
      <c r="J924" s="74"/>
    </row>
    <row r="925" spans="1:10">
      <c r="A925" s="72"/>
      <c r="B925" s="18"/>
      <c r="C925" s="42"/>
      <c r="D925" s="42"/>
      <c r="E925" s="42"/>
      <c r="F925" s="50"/>
      <c r="G925" s="89"/>
      <c r="H925" s="59" t="str">
        <f t="shared" si="14"/>
        <v/>
      </c>
      <c r="I925" s="69"/>
      <c r="J925" s="74"/>
    </row>
    <row r="926" spans="1:10">
      <c r="A926" s="72"/>
      <c r="B926" s="18"/>
      <c r="C926" s="42"/>
      <c r="D926" s="42"/>
      <c r="E926" s="42"/>
      <c r="F926" s="50"/>
      <c r="G926" s="89"/>
      <c r="H926" s="59" t="str">
        <f t="shared" si="14"/>
        <v/>
      </c>
      <c r="I926" s="69"/>
      <c r="J926" s="74"/>
    </row>
    <row r="927" spans="1:10">
      <c r="A927" s="72"/>
      <c r="B927" s="18"/>
      <c r="C927" s="42"/>
      <c r="D927" s="42"/>
      <c r="E927" s="42"/>
      <c r="F927" s="50"/>
      <c r="G927" s="89"/>
      <c r="H927" s="59" t="str">
        <f t="shared" si="14"/>
        <v/>
      </c>
      <c r="I927" s="69"/>
      <c r="J927" s="74"/>
    </row>
    <row r="928" spans="1:10">
      <c r="A928" s="72"/>
      <c r="B928" s="18"/>
      <c r="C928" s="42"/>
      <c r="D928" s="42"/>
      <c r="E928" s="42"/>
      <c r="F928" s="50"/>
      <c r="G928" s="89"/>
      <c r="H928" s="59" t="str">
        <f t="shared" si="14"/>
        <v/>
      </c>
      <c r="I928" s="69"/>
      <c r="J928" s="74"/>
    </row>
    <row r="929" spans="1:10">
      <c r="A929" s="72"/>
      <c r="B929" s="18"/>
      <c r="C929" s="42"/>
      <c r="D929" s="42"/>
      <c r="E929" s="42"/>
      <c r="F929" s="50"/>
      <c r="G929" s="89"/>
      <c r="H929" s="59" t="str">
        <f t="shared" si="14"/>
        <v/>
      </c>
      <c r="I929" s="69"/>
      <c r="J929" s="74"/>
    </row>
    <row r="930" spans="1:10">
      <c r="A930" s="72"/>
      <c r="B930" s="18"/>
      <c r="C930" s="42"/>
      <c r="D930" s="42"/>
      <c r="E930" s="42"/>
      <c r="F930" s="50"/>
      <c r="G930" s="89"/>
      <c r="H930" s="59" t="str">
        <f t="shared" si="14"/>
        <v/>
      </c>
      <c r="I930" s="69"/>
      <c r="J930" s="74"/>
    </row>
    <row r="931" spans="1:10">
      <c r="A931" s="72"/>
      <c r="B931" s="18"/>
      <c r="C931" s="42"/>
      <c r="D931" s="42"/>
      <c r="E931" s="42"/>
      <c r="F931" s="50"/>
      <c r="G931" s="89"/>
      <c r="H931" s="59" t="str">
        <f t="shared" si="14"/>
        <v/>
      </c>
      <c r="I931" s="69"/>
      <c r="J931" s="74"/>
    </row>
    <row r="932" spans="1:10">
      <c r="A932" s="72"/>
      <c r="B932" s="18"/>
      <c r="C932" s="42"/>
      <c r="D932" s="42"/>
      <c r="E932" s="42"/>
      <c r="F932" s="50"/>
      <c r="G932" s="89"/>
      <c r="H932" s="59" t="str">
        <f t="shared" si="14"/>
        <v/>
      </c>
      <c r="I932" s="69"/>
      <c r="J932" s="74"/>
    </row>
    <row r="933" spans="1:10">
      <c r="A933" s="72"/>
      <c r="B933" s="18"/>
      <c r="C933" s="42"/>
      <c r="D933" s="42"/>
      <c r="E933" s="42"/>
      <c r="F933" s="50"/>
      <c r="G933" s="89"/>
      <c r="H933" s="59" t="str">
        <f t="shared" si="14"/>
        <v/>
      </c>
      <c r="I933" s="69"/>
      <c r="J933" s="74"/>
    </row>
    <row r="934" spans="1:10">
      <c r="A934" s="72"/>
      <c r="B934" s="18"/>
      <c r="C934" s="42"/>
      <c r="D934" s="42"/>
      <c r="E934" s="42"/>
      <c r="F934" s="50"/>
      <c r="G934" s="89"/>
      <c r="H934" s="59" t="str">
        <f t="shared" si="14"/>
        <v/>
      </c>
      <c r="I934" s="69"/>
      <c r="J934" s="74"/>
    </row>
    <row r="935" spans="1:10">
      <c r="A935" s="72"/>
      <c r="B935" s="18"/>
      <c r="C935" s="42"/>
      <c r="D935" s="42"/>
      <c r="E935" s="42"/>
      <c r="F935" s="50"/>
      <c r="G935" s="89"/>
      <c r="H935" s="59" t="str">
        <f t="shared" si="14"/>
        <v/>
      </c>
      <c r="I935" s="69"/>
      <c r="J935" s="74"/>
    </row>
    <row r="936" spans="1:10">
      <c r="A936" s="72"/>
      <c r="B936" s="18"/>
      <c r="C936" s="42"/>
      <c r="D936" s="42"/>
      <c r="E936" s="42"/>
      <c r="F936" s="50"/>
      <c r="G936" s="89"/>
      <c r="H936" s="59" t="str">
        <f t="shared" si="14"/>
        <v/>
      </c>
      <c r="I936" s="69"/>
      <c r="J936" s="74"/>
    </row>
    <row r="937" spans="1:10">
      <c r="A937" s="72"/>
      <c r="B937" s="18"/>
      <c r="C937" s="42"/>
      <c r="D937" s="42"/>
      <c r="E937" s="42"/>
      <c r="F937" s="50"/>
      <c r="G937" s="89"/>
      <c r="H937" s="59" t="str">
        <f t="shared" si="14"/>
        <v/>
      </c>
      <c r="I937" s="69"/>
      <c r="J937" s="74"/>
    </row>
    <row r="938" spans="1:10">
      <c r="A938" s="72"/>
      <c r="B938" s="18"/>
      <c r="C938" s="42"/>
      <c r="D938" s="42"/>
      <c r="E938" s="42"/>
      <c r="F938" s="50"/>
      <c r="G938" s="89"/>
      <c r="H938" s="59" t="str">
        <f t="shared" si="14"/>
        <v/>
      </c>
      <c r="I938" s="69"/>
      <c r="J938" s="74"/>
    </row>
    <row r="939" spans="1:10">
      <c r="A939" s="72"/>
      <c r="B939" s="18"/>
      <c r="C939" s="42"/>
      <c r="D939" s="42"/>
      <c r="E939" s="42"/>
      <c r="F939" s="50"/>
      <c r="G939" s="89"/>
      <c r="H939" s="59" t="str">
        <f t="shared" si="14"/>
        <v/>
      </c>
      <c r="I939" s="69"/>
      <c r="J939" s="74"/>
    </row>
    <row r="940" spans="1:10">
      <c r="A940" s="72"/>
      <c r="B940" s="18"/>
      <c r="C940" s="42"/>
      <c r="D940" s="42"/>
      <c r="E940" s="42"/>
      <c r="F940" s="50"/>
      <c r="G940" s="89"/>
      <c r="H940" s="59" t="str">
        <f t="shared" si="14"/>
        <v/>
      </c>
      <c r="I940" s="69"/>
      <c r="J940" s="74"/>
    </row>
    <row r="941" spans="1:10">
      <c r="A941" s="72"/>
      <c r="B941" s="18"/>
      <c r="C941" s="42"/>
      <c r="D941" s="42"/>
      <c r="E941" s="42"/>
      <c r="F941" s="50"/>
      <c r="G941" s="89"/>
      <c r="H941" s="59" t="str">
        <f t="shared" si="14"/>
        <v/>
      </c>
      <c r="I941" s="69"/>
      <c r="J941" s="74"/>
    </row>
    <row r="942" spans="1:10">
      <c r="A942" s="72"/>
      <c r="B942" s="18"/>
      <c r="C942" s="42"/>
      <c r="D942" s="42"/>
      <c r="E942" s="42"/>
      <c r="F942" s="50"/>
      <c r="G942" s="89"/>
      <c r="H942" s="59" t="str">
        <f t="shared" si="14"/>
        <v/>
      </c>
      <c r="I942" s="69"/>
      <c r="J942" s="74"/>
    </row>
    <row r="943" spans="1:10">
      <c r="A943" s="72"/>
      <c r="B943" s="18"/>
      <c r="C943" s="42"/>
      <c r="D943" s="42"/>
      <c r="E943" s="42"/>
      <c r="F943" s="50"/>
      <c r="G943" s="89"/>
      <c r="H943" s="59" t="str">
        <f t="shared" si="14"/>
        <v/>
      </c>
      <c r="I943" s="69"/>
      <c r="J943" s="74"/>
    </row>
    <row r="944" spans="1:10">
      <c r="A944" s="72"/>
      <c r="B944" s="18"/>
      <c r="C944" s="42"/>
      <c r="D944" s="42"/>
      <c r="E944" s="42"/>
      <c r="F944" s="50"/>
      <c r="G944" s="89"/>
      <c r="H944" s="59" t="str">
        <f t="shared" si="14"/>
        <v/>
      </c>
      <c r="I944" s="69"/>
      <c r="J944" s="74"/>
    </row>
    <row r="945" spans="1:10">
      <c r="A945" s="72"/>
      <c r="B945" s="18"/>
      <c r="C945" s="42"/>
      <c r="D945" s="42"/>
      <c r="E945" s="42"/>
      <c r="F945" s="50"/>
      <c r="G945" s="89"/>
      <c r="H945" s="59" t="str">
        <f t="shared" si="14"/>
        <v/>
      </c>
      <c r="I945" s="69"/>
      <c r="J945" s="74"/>
    </row>
    <row r="946" spans="1:10">
      <c r="A946" s="72"/>
      <c r="B946" s="18"/>
      <c r="C946" s="42"/>
      <c r="D946" s="42"/>
      <c r="E946" s="42"/>
      <c r="F946" s="50"/>
      <c r="G946" s="89"/>
      <c r="H946" s="59" t="str">
        <f t="shared" si="14"/>
        <v/>
      </c>
      <c r="I946" s="69"/>
      <c r="J946" s="74"/>
    </row>
    <row r="947" spans="1:10">
      <c r="A947" s="72"/>
      <c r="B947" s="18"/>
      <c r="C947" s="42"/>
      <c r="D947" s="42"/>
      <c r="E947" s="42"/>
      <c r="F947" s="50"/>
      <c r="G947" s="89"/>
      <c r="H947" s="59" t="str">
        <f t="shared" si="14"/>
        <v/>
      </c>
      <c r="I947" s="69"/>
      <c r="J947" s="74"/>
    </row>
    <row r="948" spans="1:10">
      <c r="A948" s="72"/>
      <c r="B948" s="18"/>
      <c r="C948" s="42"/>
      <c r="D948" s="42"/>
      <c r="E948" s="42"/>
      <c r="F948" s="50"/>
      <c r="G948" s="89"/>
      <c r="H948" s="59" t="str">
        <f t="shared" si="14"/>
        <v/>
      </c>
      <c r="I948" s="69"/>
      <c r="J948" s="74"/>
    </row>
    <row r="949" spans="1:10">
      <c r="A949" s="72"/>
      <c r="B949" s="18"/>
      <c r="C949" s="42"/>
      <c r="D949" s="42"/>
      <c r="E949" s="42"/>
      <c r="F949" s="50"/>
      <c r="G949" s="89"/>
      <c r="H949" s="59" t="str">
        <f t="shared" si="14"/>
        <v/>
      </c>
      <c r="I949" s="69"/>
      <c r="J949" s="74"/>
    </row>
    <row r="950" spans="1:10">
      <c r="A950" s="72"/>
      <c r="B950" s="18"/>
      <c r="C950" s="42"/>
      <c r="D950" s="42"/>
      <c r="E950" s="42"/>
      <c r="F950" s="50"/>
      <c r="G950" s="89"/>
      <c r="H950" s="59" t="str">
        <f t="shared" si="14"/>
        <v/>
      </c>
      <c r="I950" s="69"/>
      <c r="J950" s="74"/>
    </row>
    <row r="951" spans="1:10">
      <c r="A951" s="72"/>
      <c r="B951" s="18"/>
      <c r="C951" s="42"/>
      <c r="D951" s="42"/>
      <c r="E951" s="42"/>
      <c r="F951" s="50"/>
      <c r="G951" s="89"/>
      <c r="H951" s="59" t="str">
        <f t="shared" si="14"/>
        <v/>
      </c>
      <c r="I951" s="69"/>
      <c r="J951" s="74"/>
    </row>
    <row r="952" spans="1:10">
      <c r="A952" s="72"/>
      <c r="B952" s="18"/>
      <c r="C952" s="42"/>
      <c r="D952" s="42"/>
      <c r="E952" s="42"/>
      <c r="F952" s="50"/>
      <c r="G952" s="89"/>
      <c r="H952" s="59" t="str">
        <f t="shared" si="14"/>
        <v/>
      </c>
      <c r="I952" s="69"/>
      <c r="J952" s="74"/>
    </row>
    <row r="953" spans="1:10">
      <c r="A953" s="72"/>
      <c r="B953" s="18"/>
      <c r="C953" s="42"/>
      <c r="D953" s="42"/>
      <c r="E953" s="42"/>
      <c r="F953" s="50"/>
      <c r="G953" s="89"/>
      <c r="H953" s="59" t="str">
        <f t="shared" si="14"/>
        <v/>
      </c>
      <c r="I953" s="69"/>
      <c r="J953" s="74"/>
    </row>
    <row r="954" spans="1:10">
      <c r="A954" s="72"/>
      <c r="B954" s="18"/>
      <c r="C954" s="42"/>
      <c r="D954" s="42"/>
      <c r="E954" s="42"/>
      <c r="F954" s="50"/>
      <c r="G954" s="89"/>
      <c r="H954" s="59" t="str">
        <f t="shared" si="14"/>
        <v/>
      </c>
      <c r="I954" s="69"/>
      <c r="J954" s="74"/>
    </row>
    <row r="955" spans="1:10">
      <c r="A955" s="72"/>
      <c r="B955" s="18"/>
      <c r="C955" s="42"/>
      <c r="D955" s="42"/>
      <c r="E955" s="42"/>
      <c r="F955" s="50"/>
      <c r="G955" s="89"/>
      <c r="H955" s="59" t="str">
        <f t="shared" si="14"/>
        <v/>
      </c>
      <c r="I955" s="69"/>
      <c r="J955" s="74"/>
    </row>
    <row r="956" spans="1:10">
      <c r="A956" s="72"/>
      <c r="B956" s="18"/>
      <c r="C956" s="42"/>
      <c r="D956" s="42"/>
      <c r="E956" s="42"/>
      <c r="F956" s="50"/>
      <c r="G956" s="89"/>
      <c r="H956" s="59" t="str">
        <f t="shared" si="14"/>
        <v/>
      </c>
      <c r="I956" s="69"/>
      <c r="J956" s="74"/>
    </row>
    <row r="957" spans="1:10">
      <c r="A957" s="72"/>
      <c r="B957" s="18"/>
      <c r="C957" s="42"/>
      <c r="D957" s="42"/>
      <c r="E957" s="42"/>
      <c r="F957" s="50"/>
      <c r="G957" s="89"/>
      <c r="H957" s="59" t="str">
        <f t="shared" si="14"/>
        <v/>
      </c>
      <c r="I957" s="69"/>
      <c r="J957" s="74"/>
    </row>
    <row r="958" spans="1:10">
      <c r="A958" s="72"/>
      <c r="B958" s="18"/>
      <c r="C958" s="42"/>
      <c r="D958" s="42"/>
      <c r="E958" s="42"/>
      <c r="F958" s="50"/>
      <c r="G958" s="89"/>
      <c r="H958" s="59" t="str">
        <f t="shared" si="14"/>
        <v/>
      </c>
      <c r="I958" s="69"/>
      <c r="J958" s="74"/>
    </row>
    <row r="959" spans="1:10">
      <c r="A959" s="72"/>
      <c r="B959" s="18"/>
      <c r="C959" s="42"/>
      <c r="D959" s="42"/>
      <c r="E959" s="42"/>
      <c r="F959" s="50"/>
      <c r="G959" s="89"/>
      <c r="H959" s="59" t="str">
        <f t="shared" si="14"/>
        <v/>
      </c>
      <c r="I959" s="69"/>
      <c r="J959" s="74"/>
    </row>
    <row r="960" spans="1:10">
      <c r="A960" s="72"/>
      <c r="B960" s="18"/>
      <c r="C960" s="42"/>
      <c r="D960" s="42"/>
      <c r="E960" s="42"/>
      <c r="F960" s="50"/>
      <c r="G960" s="89"/>
      <c r="H960" s="59" t="str">
        <f t="shared" si="14"/>
        <v/>
      </c>
      <c r="I960" s="69"/>
      <c r="J960" s="74"/>
    </row>
    <row r="961" spans="1:10">
      <c r="A961" s="72"/>
      <c r="B961" s="18"/>
      <c r="C961" s="42"/>
      <c r="D961" s="42"/>
      <c r="E961" s="42"/>
      <c r="F961" s="50"/>
      <c r="G961" s="89"/>
      <c r="H961" s="59" t="str">
        <f t="shared" si="14"/>
        <v/>
      </c>
      <c r="I961" s="69"/>
      <c r="J961" s="74"/>
    </row>
    <row r="962" spans="1:10">
      <c r="A962" s="72"/>
      <c r="B962" s="18"/>
      <c r="C962" s="42"/>
      <c r="D962" s="42"/>
      <c r="E962" s="42"/>
      <c r="F962" s="50"/>
      <c r="G962" s="89"/>
      <c r="H962" s="59" t="str">
        <f t="shared" si="14"/>
        <v/>
      </c>
      <c r="I962" s="69"/>
      <c r="J962" s="74"/>
    </row>
    <row r="963" spans="1:10">
      <c r="A963" s="72"/>
      <c r="B963" s="18"/>
      <c r="C963" s="42"/>
      <c r="D963" s="42"/>
      <c r="E963" s="42"/>
      <c r="F963" s="50"/>
      <c r="G963" s="89"/>
      <c r="H963" s="59" t="str">
        <f t="shared" si="14"/>
        <v/>
      </c>
      <c r="I963" s="69"/>
      <c r="J963" s="74"/>
    </row>
    <row r="964" spans="1:10">
      <c r="A964" s="72"/>
      <c r="B964" s="18"/>
      <c r="C964" s="42"/>
      <c r="D964" s="42"/>
      <c r="E964" s="42"/>
      <c r="F964" s="50"/>
      <c r="G964" s="89"/>
      <c r="H964" s="59" t="str">
        <f t="shared" ref="H964:H1027" si="15">IF(F964="","",F964*(1-G964))</f>
        <v/>
      </c>
      <c r="I964" s="69"/>
      <c r="J964" s="74"/>
    </row>
    <row r="965" spans="1:10">
      <c r="A965" s="72"/>
      <c r="B965" s="18"/>
      <c r="C965" s="42"/>
      <c r="D965" s="42"/>
      <c r="E965" s="42"/>
      <c r="F965" s="50"/>
      <c r="G965" s="89"/>
      <c r="H965" s="59" t="str">
        <f t="shared" si="15"/>
        <v/>
      </c>
      <c r="I965" s="69"/>
      <c r="J965" s="74"/>
    </row>
    <row r="966" spans="1:10">
      <c r="A966" s="72"/>
      <c r="B966" s="18"/>
      <c r="C966" s="42"/>
      <c r="D966" s="42"/>
      <c r="E966" s="42"/>
      <c r="F966" s="50"/>
      <c r="G966" s="89"/>
      <c r="H966" s="59" t="str">
        <f t="shared" si="15"/>
        <v/>
      </c>
      <c r="I966" s="69"/>
      <c r="J966" s="74"/>
    </row>
    <row r="967" spans="1:10">
      <c r="A967" s="72"/>
      <c r="B967" s="18"/>
      <c r="C967" s="42"/>
      <c r="D967" s="42"/>
      <c r="E967" s="42"/>
      <c r="F967" s="50"/>
      <c r="G967" s="89"/>
      <c r="H967" s="59" t="str">
        <f t="shared" si="15"/>
        <v/>
      </c>
      <c r="I967" s="69"/>
      <c r="J967" s="74"/>
    </row>
    <row r="968" spans="1:10">
      <c r="A968" s="72"/>
      <c r="B968" s="18"/>
      <c r="C968" s="42"/>
      <c r="D968" s="42"/>
      <c r="E968" s="42"/>
      <c r="F968" s="50"/>
      <c r="G968" s="89"/>
      <c r="H968" s="59" t="str">
        <f t="shared" si="15"/>
        <v/>
      </c>
      <c r="I968" s="69"/>
      <c r="J968" s="74"/>
    </row>
    <row r="969" spans="1:10">
      <c r="A969" s="72"/>
      <c r="B969" s="18"/>
      <c r="C969" s="42"/>
      <c r="D969" s="42"/>
      <c r="E969" s="42"/>
      <c r="F969" s="50"/>
      <c r="G969" s="89"/>
      <c r="H969" s="59" t="str">
        <f t="shared" si="15"/>
        <v/>
      </c>
      <c r="I969" s="69"/>
      <c r="J969" s="74"/>
    </row>
    <row r="970" spans="1:10">
      <c r="A970" s="72"/>
      <c r="B970" s="18"/>
      <c r="C970" s="42"/>
      <c r="D970" s="42"/>
      <c r="E970" s="42"/>
      <c r="F970" s="50"/>
      <c r="G970" s="89"/>
      <c r="H970" s="59" t="str">
        <f t="shared" si="15"/>
        <v/>
      </c>
      <c r="I970" s="69"/>
      <c r="J970" s="74"/>
    </row>
    <row r="971" spans="1:10">
      <c r="A971" s="72"/>
      <c r="B971" s="18"/>
      <c r="C971" s="42"/>
      <c r="D971" s="42"/>
      <c r="E971" s="42"/>
      <c r="F971" s="50"/>
      <c r="G971" s="89"/>
      <c r="H971" s="59" t="str">
        <f t="shared" si="15"/>
        <v/>
      </c>
      <c r="I971" s="69"/>
      <c r="J971" s="74"/>
    </row>
    <row r="972" spans="1:10">
      <c r="A972" s="72"/>
      <c r="B972" s="18"/>
      <c r="C972" s="42"/>
      <c r="D972" s="42"/>
      <c r="E972" s="42"/>
      <c r="F972" s="50"/>
      <c r="G972" s="89"/>
      <c r="H972" s="59" t="str">
        <f t="shared" si="15"/>
        <v/>
      </c>
      <c r="I972" s="69"/>
      <c r="J972" s="74"/>
    </row>
    <row r="973" spans="1:10">
      <c r="A973" s="72"/>
      <c r="B973" s="18"/>
      <c r="C973" s="42"/>
      <c r="D973" s="42"/>
      <c r="E973" s="42"/>
      <c r="F973" s="50"/>
      <c r="G973" s="89"/>
      <c r="H973" s="59" t="str">
        <f t="shared" si="15"/>
        <v/>
      </c>
      <c r="I973" s="69"/>
      <c r="J973" s="74"/>
    </row>
    <row r="974" spans="1:10">
      <c r="A974" s="72"/>
      <c r="B974" s="18"/>
      <c r="C974" s="42"/>
      <c r="D974" s="42"/>
      <c r="E974" s="42"/>
      <c r="F974" s="50"/>
      <c r="G974" s="89"/>
      <c r="H974" s="59" t="str">
        <f t="shared" si="15"/>
        <v/>
      </c>
      <c r="I974" s="69"/>
      <c r="J974" s="74"/>
    </row>
    <row r="975" spans="1:10">
      <c r="A975" s="72"/>
      <c r="B975" s="18"/>
      <c r="C975" s="42"/>
      <c r="D975" s="42"/>
      <c r="E975" s="42"/>
      <c r="F975" s="50"/>
      <c r="G975" s="89"/>
      <c r="H975" s="59" t="str">
        <f t="shared" si="15"/>
        <v/>
      </c>
      <c r="I975" s="69"/>
      <c r="J975" s="74"/>
    </row>
    <row r="976" spans="1:10">
      <c r="A976" s="72"/>
      <c r="B976" s="18"/>
      <c r="C976" s="42"/>
      <c r="D976" s="42"/>
      <c r="E976" s="42"/>
      <c r="F976" s="50"/>
      <c r="G976" s="89"/>
      <c r="H976" s="59" t="str">
        <f t="shared" si="15"/>
        <v/>
      </c>
      <c r="I976" s="69"/>
      <c r="J976" s="74"/>
    </row>
    <row r="977" spans="1:10">
      <c r="A977" s="72"/>
      <c r="B977" s="18"/>
      <c r="C977" s="42"/>
      <c r="D977" s="42"/>
      <c r="E977" s="42"/>
      <c r="F977" s="50"/>
      <c r="G977" s="89"/>
      <c r="H977" s="59" t="str">
        <f t="shared" si="15"/>
        <v/>
      </c>
      <c r="I977" s="69"/>
      <c r="J977" s="74"/>
    </row>
    <row r="978" spans="1:10">
      <c r="A978" s="72"/>
      <c r="B978" s="18"/>
      <c r="C978" s="42"/>
      <c r="D978" s="42"/>
      <c r="E978" s="42"/>
      <c r="F978" s="50"/>
      <c r="G978" s="89"/>
      <c r="H978" s="59" t="str">
        <f t="shared" si="15"/>
        <v/>
      </c>
      <c r="I978" s="69"/>
      <c r="J978" s="74"/>
    </row>
    <row r="979" spans="1:10">
      <c r="A979" s="72"/>
      <c r="B979" s="18"/>
      <c r="C979" s="42"/>
      <c r="D979" s="42"/>
      <c r="E979" s="42"/>
      <c r="F979" s="50"/>
      <c r="G979" s="89"/>
      <c r="H979" s="59" t="str">
        <f t="shared" si="15"/>
        <v/>
      </c>
      <c r="I979" s="69"/>
      <c r="J979" s="74"/>
    </row>
    <row r="980" spans="1:10">
      <c r="A980" s="72"/>
      <c r="B980" s="18"/>
      <c r="C980" s="42"/>
      <c r="D980" s="42"/>
      <c r="E980" s="42"/>
      <c r="F980" s="50"/>
      <c r="G980" s="89"/>
      <c r="H980" s="59" t="str">
        <f t="shared" si="15"/>
        <v/>
      </c>
      <c r="I980" s="69"/>
      <c r="J980" s="74"/>
    </row>
    <row r="981" spans="1:10">
      <c r="A981" s="72"/>
      <c r="B981" s="18"/>
      <c r="C981" s="42"/>
      <c r="D981" s="42"/>
      <c r="E981" s="42"/>
      <c r="F981" s="50"/>
      <c r="G981" s="89"/>
      <c r="H981" s="59" t="str">
        <f t="shared" si="15"/>
        <v/>
      </c>
      <c r="I981" s="69"/>
      <c r="J981" s="74"/>
    </row>
    <row r="982" spans="1:10">
      <c r="A982" s="72"/>
      <c r="B982" s="18"/>
      <c r="C982" s="42"/>
      <c r="D982" s="42"/>
      <c r="E982" s="42"/>
      <c r="F982" s="50"/>
      <c r="G982" s="89"/>
      <c r="H982" s="59" t="str">
        <f t="shared" si="15"/>
        <v/>
      </c>
      <c r="I982" s="69"/>
      <c r="J982" s="74"/>
    </row>
    <row r="983" spans="1:10">
      <c r="A983" s="72"/>
      <c r="B983" s="18"/>
      <c r="C983" s="42"/>
      <c r="D983" s="42"/>
      <c r="E983" s="42"/>
      <c r="F983" s="50"/>
      <c r="G983" s="89"/>
      <c r="H983" s="59" t="str">
        <f t="shared" si="15"/>
        <v/>
      </c>
      <c r="I983" s="69"/>
      <c r="J983" s="74"/>
    </row>
    <row r="984" spans="1:10">
      <c r="A984" s="72"/>
      <c r="B984" s="18"/>
      <c r="C984" s="42"/>
      <c r="D984" s="42"/>
      <c r="E984" s="42"/>
      <c r="F984" s="50"/>
      <c r="G984" s="89"/>
      <c r="H984" s="59" t="str">
        <f t="shared" si="15"/>
        <v/>
      </c>
      <c r="I984" s="69"/>
      <c r="J984" s="74"/>
    </row>
    <row r="985" spans="1:10">
      <c r="A985" s="72"/>
      <c r="B985" s="18"/>
      <c r="C985" s="42"/>
      <c r="D985" s="42"/>
      <c r="E985" s="42"/>
      <c r="F985" s="50"/>
      <c r="G985" s="89"/>
      <c r="H985" s="59" t="str">
        <f t="shared" si="15"/>
        <v/>
      </c>
      <c r="I985" s="69"/>
      <c r="J985" s="74"/>
    </row>
    <row r="986" spans="1:10">
      <c r="A986" s="72"/>
      <c r="B986" s="18"/>
      <c r="C986" s="42"/>
      <c r="D986" s="42"/>
      <c r="E986" s="42"/>
      <c r="F986" s="50"/>
      <c r="G986" s="89"/>
      <c r="H986" s="59" t="str">
        <f t="shared" si="15"/>
        <v/>
      </c>
      <c r="I986" s="69"/>
      <c r="J986" s="74"/>
    </row>
    <row r="987" spans="1:10">
      <c r="A987" s="72"/>
      <c r="B987" s="18"/>
      <c r="C987" s="42"/>
      <c r="D987" s="42"/>
      <c r="E987" s="42"/>
      <c r="F987" s="50"/>
      <c r="G987" s="89"/>
      <c r="H987" s="59" t="str">
        <f t="shared" si="15"/>
        <v/>
      </c>
      <c r="I987" s="69"/>
      <c r="J987" s="74"/>
    </row>
    <row r="988" spans="1:10">
      <c r="A988" s="72"/>
      <c r="B988" s="18"/>
      <c r="C988" s="42"/>
      <c r="D988" s="42"/>
      <c r="E988" s="42"/>
      <c r="F988" s="50"/>
      <c r="G988" s="89"/>
      <c r="H988" s="59" t="str">
        <f t="shared" si="15"/>
        <v/>
      </c>
      <c r="I988" s="69"/>
      <c r="J988" s="74"/>
    </row>
    <row r="989" spans="1:10">
      <c r="A989" s="72"/>
      <c r="B989" s="18"/>
      <c r="C989" s="42"/>
      <c r="D989" s="42"/>
      <c r="E989" s="42"/>
      <c r="F989" s="50"/>
      <c r="G989" s="89"/>
      <c r="H989" s="59" t="str">
        <f t="shared" si="15"/>
        <v/>
      </c>
      <c r="I989" s="69"/>
      <c r="J989" s="74"/>
    </row>
    <row r="990" spans="1:10">
      <c r="A990" s="72"/>
      <c r="B990" s="18"/>
      <c r="C990" s="42"/>
      <c r="D990" s="42"/>
      <c r="E990" s="42"/>
      <c r="F990" s="50"/>
      <c r="G990" s="89"/>
      <c r="H990" s="59" t="str">
        <f t="shared" si="15"/>
        <v/>
      </c>
      <c r="I990" s="69"/>
      <c r="J990" s="74"/>
    </row>
    <row r="991" spans="1:10">
      <c r="A991" s="72"/>
      <c r="B991" s="18"/>
      <c r="C991" s="42"/>
      <c r="D991" s="42"/>
      <c r="E991" s="42"/>
      <c r="F991" s="50"/>
      <c r="G991" s="89"/>
      <c r="H991" s="59" t="str">
        <f t="shared" si="15"/>
        <v/>
      </c>
      <c r="I991" s="69"/>
      <c r="J991" s="74"/>
    </row>
    <row r="992" spans="1:10">
      <c r="A992" s="72"/>
      <c r="B992" s="18"/>
      <c r="C992" s="42"/>
      <c r="D992" s="42"/>
      <c r="E992" s="42"/>
      <c r="F992" s="50"/>
      <c r="G992" s="89"/>
      <c r="H992" s="59" t="str">
        <f t="shared" si="15"/>
        <v/>
      </c>
      <c r="I992" s="69"/>
      <c r="J992" s="74"/>
    </row>
    <row r="993" spans="1:10">
      <c r="A993" s="72"/>
      <c r="B993" s="18"/>
      <c r="C993" s="42"/>
      <c r="D993" s="42"/>
      <c r="E993" s="42"/>
      <c r="F993" s="50"/>
      <c r="G993" s="89"/>
      <c r="H993" s="59" t="str">
        <f t="shared" si="15"/>
        <v/>
      </c>
      <c r="I993" s="69"/>
      <c r="J993" s="74"/>
    </row>
    <row r="994" spans="1:10">
      <c r="A994" s="72"/>
      <c r="B994" s="18"/>
      <c r="C994" s="42"/>
      <c r="D994" s="42"/>
      <c r="E994" s="42"/>
      <c r="F994" s="50"/>
      <c r="G994" s="89"/>
      <c r="H994" s="59" t="str">
        <f t="shared" si="15"/>
        <v/>
      </c>
      <c r="I994" s="69"/>
      <c r="J994" s="74"/>
    </row>
    <row r="995" spans="1:10">
      <c r="A995" s="72"/>
      <c r="B995" s="18"/>
      <c r="C995" s="42"/>
      <c r="D995" s="42"/>
      <c r="E995" s="42"/>
      <c r="F995" s="50"/>
      <c r="G995" s="89"/>
      <c r="H995" s="59" t="str">
        <f t="shared" si="15"/>
        <v/>
      </c>
      <c r="I995" s="69"/>
      <c r="J995" s="74"/>
    </row>
    <row r="996" spans="1:10">
      <c r="A996" s="72"/>
      <c r="B996" s="18"/>
      <c r="C996" s="42"/>
      <c r="D996" s="42"/>
      <c r="E996" s="42"/>
      <c r="F996" s="50"/>
      <c r="G996" s="89"/>
      <c r="H996" s="59" t="str">
        <f t="shared" si="15"/>
        <v/>
      </c>
      <c r="I996" s="69"/>
      <c r="J996" s="74"/>
    </row>
    <row r="997" spans="1:10">
      <c r="A997" s="72"/>
      <c r="B997" s="18"/>
      <c r="C997" s="42"/>
      <c r="D997" s="42"/>
      <c r="E997" s="42"/>
      <c r="F997" s="50"/>
      <c r="G997" s="89"/>
      <c r="H997" s="59" t="str">
        <f t="shared" si="15"/>
        <v/>
      </c>
      <c r="I997" s="69"/>
      <c r="J997" s="74"/>
    </row>
    <row r="998" spans="1:10">
      <c r="A998" s="72"/>
      <c r="B998" s="18"/>
      <c r="C998" s="42"/>
      <c r="D998" s="42"/>
      <c r="E998" s="42"/>
      <c r="F998" s="50"/>
      <c r="G998" s="89"/>
      <c r="H998" s="59" t="str">
        <f t="shared" si="15"/>
        <v/>
      </c>
      <c r="I998" s="69"/>
      <c r="J998" s="74"/>
    </row>
    <row r="999" spans="1:10">
      <c r="A999" s="72"/>
      <c r="B999" s="18"/>
      <c r="C999" s="42"/>
      <c r="D999" s="42"/>
      <c r="E999" s="42"/>
      <c r="F999" s="50"/>
      <c r="G999" s="89"/>
      <c r="H999" s="59" t="str">
        <f t="shared" si="15"/>
        <v/>
      </c>
      <c r="I999" s="69"/>
      <c r="J999" s="74"/>
    </row>
    <row r="1000" spans="1:10">
      <c r="A1000" s="72"/>
      <c r="B1000" s="18"/>
      <c r="C1000" s="42"/>
      <c r="D1000" s="42"/>
      <c r="E1000" s="42"/>
      <c r="F1000" s="50"/>
      <c r="G1000" s="89"/>
      <c r="H1000" s="59" t="str">
        <f t="shared" si="15"/>
        <v/>
      </c>
      <c r="I1000" s="69"/>
      <c r="J1000" s="74"/>
    </row>
    <row r="1001" spans="1:10">
      <c r="A1001" s="72"/>
      <c r="B1001" s="18"/>
      <c r="C1001" s="42"/>
      <c r="D1001" s="42"/>
      <c r="E1001" s="42"/>
      <c r="F1001" s="50"/>
      <c r="G1001" s="89"/>
      <c r="H1001" s="59" t="str">
        <f t="shared" si="15"/>
        <v/>
      </c>
      <c r="I1001" s="69"/>
      <c r="J1001" s="74"/>
    </row>
    <row r="1002" spans="1:10">
      <c r="A1002" s="72"/>
      <c r="B1002" s="18"/>
      <c r="C1002" s="42"/>
      <c r="D1002" s="42"/>
      <c r="E1002" s="42"/>
      <c r="F1002" s="50"/>
      <c r="G1002" s="89"/>
      <c r="H1002" s="59" t="str">
        <f t="shared" si="15"/>
        <v/>
      </c>
      <c r="I1002" s="69"/>
      <c r="J1002" s="74"/>
    </row>
    <row r="1003" spans="1:10">
      <c r="A1003" s="72"/>
      <c r="B1003" s="18"/>
      <c r="C1003" s="42"/>
      <c r="D1003" s="42"/>
      <c r="E1003" s="42"/>
      <c r="F1003" s="50"/>
      <c r="G1003" s="89"/>
      <c r="H1003" s="59" t="str">
        <f t="shared" si="15"/>
        <v/>
      </c>
      <c r="I1003" s="69"/>
      <c r="J1003" s="74"/>
    </row>
    <row r="1004" spans="1:10">
      <c r="A1004" s="72"/>
      <c r="B1004" s="18"/>
      <c r="C1004" s="42"/>
      <c r="D1004" s="42"/>
      <c r="E1004" s="42"/>
      <c r="F1004" s="50"/>
      <c r="G1004" s="89"/>
      <c r="H1004" s="59" t="str">
        <f t="shared" si="15"/>
        <v/>
      </c>
      <c r="I1004" s="69"/>
      <c r="J1004" s="74"/>
    </row>
    <row r="1005" spans="1:10">
      <c r="A1005" s="72"/>
      <c r="B1005" s="18"/>
      <c r="C1005" s="42"/>
      <c r="D1005" s="42"/>
      <c r="E1005" s="42"/>
      <c r="F1005" s="50"/>
      <c r="G1005" s="89"/>
      <c r="H1005" s="59" t="str">
        <f t="shared" si="15"/>
        <v/>
      </c>
      <c r="I1005" s="69"/>
      <c r="J1005" s="74"/>
    </row>
    <row r="1006" spans="1:10">
      <c r="A1006" s="72"/>
      <c r="B1006" s="18"/>
      <c r="C1006" s="42"/>
      <c r="D1006" s="42"/>
      <c r="E1006" s="42"/>
      <c r="F1006" s="50"/>
      <c r="G1006" s="89"/>
      <c r="H1006" s="59" t="str">
        <f t="shared" si="15"/>
        <v/>
      </c>
      <c r="I1006" s="69"/>
      <c r="J1006" s="74"/>
    </row>
    <row r="1007" spans="1:10">
      <c r="A1007" s="72"/>
      <c r="B1007" s="18"/>
      <c r="C1007" s="42"/>
      <c r="D1007" s="42"/>
      <c r="E1007" s="42"/>
      <c r="F1007" s="50"/>
      <c r="G1007" s="89"/>
      <c r="H1007" s="59" t="str">
        <f t="shared" si="15"/>
        <v/>
      </c>
      <c r="I1007" s="69"/>
      <c r="J1007" s="74"/>
    </row>
    <row r="1008" spans="1:10">
      <c r="A1008" s="72"/>
      <c r="B1008" s="18"/>
      <c r="C1008" s="42"/>
      <c r="D1008" s="42"/>
      <c r="E1008" s="42"/>
      <c r="F1008" s="50"/>
      <c r="G1008" s="89"/>
      <c r="H1008" s="59" t="str">
        <f t="shared" si="15"/>
        <v/>
      </c>
      <c r="I1008" s="69"/>
      <c r="J1008" s="74"/>
    </row>
    <row r="1009" spans="1:10">
      <c r="A1009" s="72"/>
      <c r="B1009" s="18"/>
      <c r="C1009" s="42"/>
      <c r="D1009" s="42"/>
      <c r="E1009" s="42"/>
      <c r="F1009" s="50"/>
      <c r="G1009" s="89"/>
      <c r="H1009" s="59" t="str">
        <f t="shared" si="15"/>
        <v/>
      </c>
      <c r="I1009" s="69"/>
      <c r="J1009" s="74"/>
    </row>
    <row r="1010" spans="1:10">
      <c r="A1010" s="72"/>
      <c r="B1010" s="18"/>
      <c r="C1010" s="42"/>
      <c r="D1010" s="42"/>
      <c r="E1010" s="42"/>
      <c r="F1010" s="50"/>
      <c r="G1010" s="89"/>
      <c r="H1010" s="59" t="str">
        <f t="shared" si="15"/>
        <v/>
      </c>
      <c r="I1010" s="69"/>
      <c r="J1010" s="74"/>
    </row>
    <row r="1011" spans="1:10">
      <c r="A1011" s="72"/>
      <c r="B1011" s="18"/>
      <c r="C1011" s="42"/>
      <c r="D1011" s="42"/>
      <c r="E1011" s="42"/>
      <c r="F1011" s="50"/>
      <c r="G1011" s="89"/>
      <c r="H1011" s="59" t="str">
        <f t="shared" si="15"/>
        <v/>
      </c>
      <c r="I1011" s="69"/>
      <c r="J1011" s="74"/>
    </row>
    <row r="1012" spans="1:10">
      <c r="A1012" s="72"/>
      <c r="B1012" s="18"/>
      <c r="C1012" s="42"/>
      <c r="D1012" s="42"/>
      <c r="E1012" s="42"/>
      <c r="F1012" s="50"/>
      <c r="G1012" s="89"/>
      <c r="H1012" s="59" t="str">
        <f t="shared" si="15"/>
        <v/>
      </c>
      <c r="I1012" s="69"/>
      <c r="J1012" s="74"/>
    </row>
    <row r="1013" spans="1:10">
      <c r="A1013" s="72"/>
      <c r="B1013" s="18"/>
      <c r="C1013" s="42"/>
      <c r="D1013" s="42"/>
      <c r="E1013" s="42"/>
      <c r="F1013" s="50"/>
      <c r="G1013" s="89"/>
      <c r="H1013" s="59" t="str">
        <f t="shared" si="15"/>
        <v/>
      </c>
      <c r="I1013" s="69"/>
      <c r="J1013" s="74"/>
    </row>
    <row r="1014" spans="1:10">
      <c r="A1014" s="72"/>
      <c r="B1014" s="18"/>
      <c r="C1014" s="42"/>
      <c r="D1014" s="42"/>
      <c r="E1014" s="42"/>
      <c r="F1014" s="50"/>
      <c r="G1014" s="89"/>
      <c r="H1014" s="59" t="str">
        <f t="shared" si="15"/>
        <v/>
      </c>
      <c r="I1014" s="69"/>
      <c r="J1014" s="74"/>
    </row>
    <row r="1015" spans="1:10">
      <c r="A1015" s="72"/>
      <c r="B1015" s="18"/>
      <c r="C1015" s="42"/>
      <c r="D1015" s="42"/>
      <c r="E1015" s="42"/>
      <c r="F1015" s="50"/>
      <c r="G1015" s="89"/>
      <c r="H1015" s="59" t="str">
        <f t="shared" si="15"/>
        <v/>
      </c>
      <c r="I1015" s="69"/>
      <c r="J1015" s="74"/>
    </row>
    <row r="1016" spans="1:10">
      <c r="A1016" s="72"/>
      <c r="B1016" s="18"/>
      <c r="C1016" s="42"/>
      <c r="D1016" s="42"/>
      <c r="E1016" s="42"/>
      <c r="F1016" s="50"/>
      <c r="G1016" s="89"/>
      <c r="H1016" s="59" t="str">
        <f t="shared" si="15"/>
        <v/>
      </c>
      <c r="I1016" s="69"/>
      <c r="J1016" s="74"/>
    </row>
    <row r="1017" spans="1:10">
      <c r="A1017" s="72"/>
      <c r="B1017" s="18"/>
      <c r="C1017" s="42"/>
      <c r="D1017" s="42"/>
      <c r="E1017" s="42"/>
      <c r="F1017" s="50"/>
      <c r="G1017" s="89"/>
      <c r="H1017" s="59" t="str">
        <f t="shared" si="15"/>
        <v/>
      </c>
      <c r="I1017" s="69"/>
      <c r="J1017" s="74"/>
    </row>
    <row r="1018" spans="1:10">
      <c r="A1018" s="72"/>
      <c r="B1018" s="18"/>
      <c r="C1018" s="42"/>
      <c r="D1018" s="42"/>
      <c r="E1018" s="42"/>
      <c r="F1018" s="50"/>
      <c r="G1018" s="89"/>
      <c r="H1018" s="59" t="str">
        <f t="shared" si="15"/>
        <v/>
      </c>
      <c r="I1018" s="69"/>
      <c r="J1018" s="74"/>
    </row>
    <row r="1019" spans="1:10">
      <c r="A1019" s="72"/>
      <c r="B1019" s="18"/>
      <c r="C1019" s="42"/>
      <c r="D1019" s="42"/>
      <c r="E1019" s="42"/>
      <c r="F1019" s="50"/>
      <c r="G1019" s="89"/>
      <c r="H1019" s="59" t="str">
        <f t="shared" si="15"/>
        <v/>
      </c>
      <c r="I1019" s="69"/>
      <c r="J1019" s="74"/>
    </row>
    <row r="1020" spans="1:10">
      <c r="A1020" s="72"/>
      <c r="B1020" s="18"/>
      <c r="C1020" s="42"/>
      <c r="D1020" s="42"/>
      <c r="E1020" s="42"/>
      <c r="F1020" s="50"/>
      <c r="G1020" s="89"/>
      <c r="H1020" s="59" t="str">
        <f t="shared" si="15"/>
        <v/>
      </c>
      <c r="I1020" s="69"/>
      <c r="J1020" s="74"/>
    </row>
    <row r="1021" spans="1:10">
      <c r="A1021" s="72"/>
      <c r="B1021" s="18"/>
      <c r="C1021" s="42"/>
      <c r="D1021" s="42"/>
      <c r="E1021" s="42"/>
      <c r="F1021" s="50"/>
      <c r="G1021" s="89"/>
      <c r="H1021" s="59" t="str">
        <f t="shared" si="15"/>
        <v/>
      </c>
      <c r="I1021" s="69"/>
      <c r="J1021" s="74"/>
    </row>
    <row r="1022" spans="1:10">
      <c r="A1022" s="72"/>
      <c r="B1022" s="18"/>
      <c r="C1022" s="42"/>
      <c r="D1022" s="42"/>
      <c r="E1022" s="42"/>
      <c r="F1022" s="50"/>
      <c r="G1022" s="89"/>
      <c r="H1022" s="59" t="str">
        <f t="shared" si="15"/>
        <v/>
      </c>
      <c r="I1022" s="69"/>
      <c r="J1022" s="74"/>
    </row>
    <row r="1023" spans="1:10">
      <c r="A1023" s="72"/>
      <c r="B1023" s="18"/>
      <c r="C1023" s="42"/>
      <c r="D1023" s="42"/>
      <c r="E1023" s="42"/>
      <c r="F1023" s="50"/>
      <c r="G1023" s="89"/>
      <c r="H1023" s="59" t="str">
        <f t="shared" si="15"/>
        <v/>
      </c>
      <c r="I1023" s="69"/>
      <c r="J1023" s="74"/>
    </row>
    <row r="1024" spans="1:10">
      <c r="A1024" s="72"/>
      <c r="B1024" s="18"/>
      <c r="C1024" s="42"/>
      <c r="D1024" s="42"/>
      <c r="E1024" s="42"/>
      <c r="F1024" s="50"/>
      <c r="G1024" s="89"/>
      <c r="H1024" s="59" t="str">
        <f t="shared" si="15"/>
        <v/>
      </c>
      <c r="I1024" s="69"/>
      <c r="J1024" s="74"/>
    </row>
    <row r="1025" spans="1:10">
      <c r="A1025" s="72"/>
      <c r="B1025" s="18"/>
      <c r="C1025" s="42"/>
      <c r="D1025" s="42"/>
      <c r="E1025" s="42"/>
      <c r="F1025" s="50"/>
      <c r="G1025" s="89"/>
      <c r="H1025" s="59" t="str">
        <f t="shared" si="15"/>
        <v/>
      </c>
      <c r="I1025" s="69"/>
      <c r="J1025" s="74"/>
    </row>
    <row r="1026" spans="1:10">
      <c r="A1026" s="72"/>
      <c r="B1026" s="18"/>
      <c r="C1026" s="42"/>
      <c r="D1026" s="42"/>
      <c r="E1026" s="42"/>
      <c r="F1026" s="50"/>
      <c r="G1026" s="89"/>
      <c r="H1026" s="59" t="str">
        <f t="shared" si="15"/>
        <v/>
      </c>
      <c r="I1026" s="69"/>
      <c r="J1026" s="74"/>
    </row>
    <row r="1027" spans="1:10">
      <c r="A1027" s="72"/>
      <c r="B1027" s="18"/>
      <c r="C1027" s="42"/>
      <c r="D1027" s="42"/>
      <c r="E1027" s="42"/>
      <c r="F1027" s="50"/>
      <c r="G1027" s="89"/>
      <c r="H1027" s="59" t="str">
        <f t="shared" si="15"/>
        <v/>
      </c>
      <c r="I1027" s="69"/>
      <c r="J1027" s="74"/>
    </row>
    <row r="1028" spans="1:10">
      <c r="A1028" s="72"/>
      <c r="B1028" s="18"/>
      <c r="C1028" s="42"/>
      <c r="D1028" s="42"/>
      <c r="E1028" s="42"/>
      <c r="F1028" s="50"/>
      <c r="G1028" s="89"/>
      <c r="H1028" s="59" t="str">
        <f t="shared" ref="H1028:H1091" si="16">IF(F1028="","",F1028*(1-G1028))</f>
        <v/>
      </c>
      <c r="I1028" s="69"/>
      <c r="J1028" s="74"/>
    </row>
    <row r="1029" spans="1:10">
      <c r="A1029" s="72"/>
      <c r="B1029" s="18"/>
      <c r="C1029" s="42"/>
      <c r="D1029" s="42"/>
      <c r="E1029" s="42"/>
      <c r="F1029" s="50"/>
      <c r="G1029" s="89"/>
      <c r="H1029" s="59" t="str">
        <f t="shared" si="16"/>
        <v/>
      </c>
      <c r="I1029" s="69"/>
      <c r="J1029" s="74"/>
    </row>
    <row r="1030" spans="1:10">
      <c r="A1030" s="72"/>
      <c r="B1030" s="18"/>
      <c r="C1030" s="42"/>
      <c r="D1030" s="42"/>
      <c r="E1030" s="42"/>
      <c r="F1030" s="50"/>
      <c r="G1030" s="89"/>
      <c r="H1030" s="59" t="str">
        <f t="shared" si="16"/>
        <v/>
      </c>
      <c r="I1030" s="69"/>
      <c r="J1030" s="74"/>
    </row>
    <row r="1031" spans="1:10">
      <c r="A1031" s="72"/>
      <c r="B1031" s="18"/>
      <c r="C1031" s="42"/>
      <c r="D1031" s="42"/>
      <c r="E1031" s="42"/>
      <c r="F1031" s="50"/>
      <c r="G1031" s="89"/>
      <c r="H1031" s="59" t="str">
        <f t="shared" si="16"/>
        <v/>
      </c>
      <c r="I1031" s="69"/>
      <c r="J1031" s="74"/>
    </row>
    <row r="1032" spans="1:10">
      <c r="A1032" s="72"/>
      <c r="B1032" s="18"/>
      <c r="C1032" s="42"/>
      <c r="D1032" s="42"/>
      <c r="E1032" s="42"/>
      <c r="F1032" s="50"/>
      <c r="G1032" s="89"/>
      <c r="H1032" s="59" t="str">
        <f t="shared" si="16"/>
        <v/>
      </c>
      <c r="I1032" s="69"/>
      <c r="J1032" s="74"/>
    </row>
    <row r="1033" spans="1:10">
      <c r="A1033" s="72"/>
      <c r="B1033" s="18"/>
      <c r="C1033" s="42"/>
      <c r="D1033" s="42"/>
      <c r="E1033" s="42"/>
      <c r="F1033" s="50"/>
      <c r="G1033" s="89"/>
      <c r="H1033" s="59" t="str">
        <f t="shared" si="16"/>
        <v/>
      </c>
      <c r="I1033" s="69"/>
      <c r="J1033" s="74"/>
    </row>
    <row r="1034" spans="1:10">
      <c r="A1034" s="72"/>
      <c r="B1034" s="18"/>
      <c r="C1034" s="42"/>
      <c r="D1034" s="42"/>
      <c r="E1034" s="42"/>
      <c r="F1034" s="50"/>
      <c r="G1034" s="89"/>
      <c r="H1034" s="59" t="str">
        <f t="shared" si="16"/>
        <v/>
      </c>
      <c r="I1034" s="69"/>
      <c r="J1034" s="74"/>
    </row>
    <row r="1035" spans="1:10">
      <c r="A1035" s="72"/>
      <c r="B1035" s="18"/>
      <c r="C1035" s="42"/>
      <c r="D1035" s="42"/>
      <c r="E1035" s="42"/>
      <c r="F1035" s="50"/>
      <c r="G1035" s="89"/>
      <c r="H1035" s="59" t="str">
        <f t="shared" si="16"/>
        <v/>
      </c>
      <c r="I1035" s="69"/>
      <c r="J1035" s="74"/>
    </row>
    <row r="1036" spans="1:10">
      <c r="A1036" s="72"/>
      <c r="B1036" s="18"/>
      <c r="C1036" s="42"/>
      <c r="D1036" s="42"/>
      <c r="E1036" s="42"/>
      <c r="F1036" s="50"/>
      <c r="G1036" s="89"/>
      <c r="H1036" s="59" t="str">
        <f t="shared" si="16"/>
        <v/>
      </c>
      <c r="I1036" s="69"/>
      <c r="J1036" s="74"/>
    </row>
    <row r="1037" spans="1:10">
      <c r="A1037" s="72"/>
      <c r="B1037" s="18"/>
      <c r="C1037" s="42"/>
      <c r="D1037" s="42"/>
      <c r="E1037" s="42"/>
      <c r="F1037" s="50"/>
      <c r="G1037" s="89"/>
      <c r="H1037" s="59" t="str">
        <f t="shared" si="16"/>
        <v/>
      </c>
      <c r="I1037" s="69"/>
      <c r="J1037" s="74"/>
    </row>
    <row r="1038" spans="1:10">
      <c r="A1038" s="72"/>
      <c r="B1038" s="18"/>
      <c r="C1038" s="42"/>
      <c r="D1038" s="42"/>
      <c r="E1038" s="42"/>
      <c r="F1038" s="50"/>
      <c r="G1038" s="89"/>
      <c r="H1038" s="59" t="str">
        <f t="shared" si="16"/>
        <v/>
      </c>
      <c r="I1038" s="69"/>
      <c r="J1038" s="74"/>
    </row>
    <row r="1039" spans="1:10">
      <c r="A1039" s="72"/>
      <c r="B1039" s="18"/>
      <c r="C1039" s="42"/>
      <c r="D1039" s="42"/>
      <c r="E1039" s="42"/>
      <c r="F1039" s="50"/>
      <c r="G1039" s="89"/>
      <c r="H1039" s="59" t="str">
        <f t="shared" si="16"/>
        <v/>
      </c>
      <c r="I1039" s="69"/>
      <c r="J1039" s="74"/>
    </row>
    <row r="1040" spans="1:10">
      <c r="A1040" s="72"/>
      <c r="B1040" s="18"/>
      <c r="C1040" s="42"/>
      <c r="D1040" s="42"/>
      <c r="E1040" s="42"/>
      <c r="F1040" s="50"/>
      <c r="G1040" s="89"/>
      <c r="H1040" s="59" t="str">
        <f t="shared" si="16"/>
        <v/>
      </c>
      <c r="I1040" s="69"/>
      <c r="J1040" s="74"/>
    </row>
    <row r="1041" spans="1:10">
      <c r="A1041" s="72"/>
      <c r="B1041" s="18"/>
      <c r="C1041" s="42"/>
      <c r="D1041" s="42"/>
      <c r="E1041" s="42"/>
      <c r="F1041" s="50"/>
      <c r="G1041" s="89"/>
      <c r="H1041" s="59" t="str">
        <f t="shared" si="16"/>
        <v/>
      </c>
      <c r="I1041" s="69"/>
      <c r="J1041" s="74"/>
    </row>
    <row r="1042" spans="1:10">
      <c r="A1042" s="72"/>
      <c r="B1042" s="18"/>
      <c r="C1042" s="42"/>
      <c r="D1042" s="42"/>
      <c r="E1042" s="42"/>
      <c r="F1042" s="50"/>
      <c r="G1042" s="89"/>
      <c r="H1042" s="59" t="str">
        <f t="shared" si="16"/>
        <v/>
      </c>
      <c r="I1042" s="69"/>
      <c r="J1042" s="74"/>
    </row>
    <row r="1043" spans="1:10">
      <c r="A1043" s="72"/>
      <c r="B1043" s="18"/>
      <c r="C1043" s="42"/>
      <c r="D1043" s="42"/>
      <c r="E1043" s="42"/>
      <c r="F1043" s="50"/>
      <c r="G1043" s="89"/>
      <c r="H1043" s="59" t="str">
        <f t="shared" si="16"/>
        <v/>
      </c>
      <c r="I1043" s="69"/>
      <c r="J1043" s="74"/>
    </row>
    <row r="1044" spans="1:10">
      <c r="A1044" s="72"/>
      <c r="B1044" s="18"/>
      <c r="C1044" s="42"/>
      <c r="D1044" s="42"/>
      <c r="E1044" s="42"/>
      <c r="F1044" s="50"/>
      <c r="G1044" s="89"/>
      <c r="H1044" s="59" t="str">
        <f t="shared" si="16"/>
        <v/>
      </c>
      <c r="I1044" s="69"/>
      <c r="J1044" s="74"/>
    </row>
    <row r="1045" spans="1:10">
      <c r="A1045" s="72"/>
      <c r="B1045" s="18"/>
      <c r="C1045" s="42"/>
      <c r="D1045" s="42"/>
      <c r="E1045" s="42"/>
      <c r="F1045" s="50"/>
      <c r="G1045" s="89"/>
      <c r="H1045" s="59" t="str">
        <f t="shared" si="16"/>
        <v/>
      </c>
      <c r="I1045" s="69"/>
      <c r="J1045" s="74"/>
    </row>
    <row r="1046" spans="1:10">
      <c r="A1046" s="72"/>
      <c r="B1046" s="18"/>
      <c r="C1046" s="42"/>
      <c r="D1046" s="42"/>
      <c r="E1046" s="42"/>
      <c r="F1046" s="50"/>
      <c r="G1046" s="89"/>
      <c r="H1046" s="59" t="str">
        <f t="shared" si="16"/>
        <v/>
      </c>
      <c r="I1046" s="69"/>
      <c r="J1046" s="74"/>
    </row>
    <row r="1047" spans="1:10">
      <c r="A1047" s="72"/>
      <c r="B1047" s="18"/>
      <c r="C1047" s="42"/>
      <c r="D1047" s="42"/>
      <c r="E1047" s="42"/>
      <c r="F1047" s="50"/>
      <c r="G1047" s="89"/>
      <c r="H1047" s="59" t="str">
        <f t="shared" si="16"/>
        <v/>
      </c>
      <c r="I1047" s="69"/>
      <c r="J1047" s="74"/>
    </row>
    <row r="1048" spans="1:10">
      <c r="A1048" s="72"/>
      <c r="B1048" s="18"/>
      <c r="C1048" s="42"/>
      <c r="D1048" s="42"/>
      <c r="E1048" s="42"/>
      <c r="F1048" s="50"/>
      <c r="G1048" s="89"/>
      <c r="H1048" s="59" t="str">
        <f t="shared" si="16"/>
        <v/>
      </c>
      <c r="I1048" s="69"/>
      <c r="J1048" s="74"/>
    </row>
    <row r="1049" spans="1:10">
      <c r="A1049" s="72"/>
      <c r="B1049" s="18"/>
      <c r="C1049" s="42"/>
      <c r="D1049" s="42"/>
      <c r="E1049" s="42"/>
      <c r="F1049" s="50"/>
      <c r="G1049" s="89"/>
      <c r="H1049" s="59" t="str">
        <f t="shared" si="16"/>
        <v/>
      </c>
      <c r="I1049" s="69"/>
      <c r="J1049" s="74"/>
    </row>
    <row r="1050" spans="1:10">
      <c r="A1050" s="72"/>
      <c r="B1050" s="18"/>
      <c r="C1050" s="42"/>
      <c r="D1050" s="42"/>
      <c r="E1050" s="42"/>
      <c r="F1050" s="50"/>
      <c r="G1050" s="89"/>
      <c r="H1050" s="59" t="str">
        <f t="shared" si="16"/>
        <v/>
      </c>
      <c r="I1050" s="69"/>
      <c r="J1050" s="74"/>
    </row>
    <row r="1051" spans="1:10">
      <c r="A1051" s="72"/>
      <c r="B1051" s="18"/>
      <c r="C1051" s="42"/>
      <c r="D1051" s="42"/>
      <c r="E1051" s="42"/>
      <c r="F1051" s="50"/>
      <c r="G1051" s="89"/>
      <c r="H1051" s="59" t="str">
        <f t="shared" si="16"/>
        <v/>
      </c>
      <c r="I1051" s="69"/>
      <c r="J1051" s="74"/>
    </row>
    <row r="1052" spans="1:10">
      <c r="A1052" s="72"/>
      <c r="B1052" s="18"/>
      <c r="C1052" s="42"/>
      <c r="D1052" s="42"/>
      <c r="E1052" s="42"/>
      <c r="F1052" s="50"/>
      <c r="G1052" s="89"/>
      <c r="H1052" s="59" t="str">
        <f t="shared" si="16"/>
        <v/>
      </c>
      <c r="I1052" s="69"/>
      <c r="J1052" s="74"/>
    </row>
    <row r="1053" spans="1:10">
      <c r="A1053" s="72"/>
      <c r="B1053" s="18"/>
      <c r="C1053" s="42"/>
      <c r="D1053" s="55"/>
      <c r="E1053" s="42"/>
      <c r="F1053" s="50"/>
      <c r="G1053" s="89"/>
      <c r="H1053" s="59" t="str">
        <f t="shared" si="16"/>
        <v/>
      </c>
      <c r="I1053" s="69"/>
      <c r="J1053" s="74"/>
    </row>
    <row r="1054" spans="1:10">
      <c r="A1054" s="72"/>
      <c r="B1054" s="18"/>
      <c r="C1054" s="42"/>
      <c r="D1054" s="55"/>
      <c r="E1054" s="42"/>
      <c r="F1054" s="50"/>
      <c r="G1054" s="89"/>
      <c r="H1054" s="59" t="str">
        <f t="shared" si="16"/>
        <v/>
      </c>
      <c r="I1054" s="69"/>
      <c r="J1054" s="74"/>
    </row>
    <row r="1055" spans="1:10">
      <c r="A1055" s="72"/>
      <c r="B1055" s="18"/>
      <c r="C1055" s="42"/>
      <c r="D1055" s="55"/>
      <c r="E1055" s="42"/>
      <c r="F1055" s="50"/>
      <c r="G1055" s="89"/>
      <c r="H1055" s="59" t="str">
        <f t="shared" si="16"/>
        <v/>
      </c>
      <c r="I1055" s="69"/>
      <c r="J1055" s="74"/>
    </row>
    <row r="1056" spans="1:10">
      <c r="A1056" s="72"/>
      <c r="B1056" s="18"/>
      <c r="C1056" s="42"/>
      <c r="D1056" s="55"/>
      <c r="E1056" s="42"/>
      <c r="F1056" s="50"/>
      <c r="G1056" s="89"/>
      <c r="H1056" s="59" t="str">
        <f t="shared" si="16"/>
        <v/>
      </c>
      <c r="I1056" s="69"/>
      <c r="J1056" s="74"/>
    </row>
    <row r="1057" spans="1:10">
      <c r="A1057" s="72"/>
      <c r="B1057" s="18"/>
      <c r="C1057" s="42"/>
      <c r="D1057" s="55"/>
      <c r="E1057" s="42"/>
      <c r="F1057" s="50"/>
      <c r="G1057" s="89"/>
      <c r="H1057" s="59" t="str">
        <f t="shared" si="16"/>
        <v/>
      </c>
      <c r="I1057" s="69"/>
      <c r="J1057" s="74"/>
    </row>
    <row r="1058" spans="1:10">
      <c r="A1058" s="72"/>
      <c r="B1058" s="18"/>
      <c r="C1058" s="42"/>
      <c r="D1058" s="55"/>
      <c r="E1058" s="42"/>
      <c r="F1058" s="50"/>
      <c r="G1058" s="89"/>
      <c r="H1058" s="59" t="str">
        <f t="shared" si="16"/>
        <v/>
      </c>
      <c r="I1058" s="69"/>
      <c r="J1058" s="74"/>
    </row>
    <row r="1059" spans="1:10">
      <c r="A1059" s="72"/>
      <c r="B1059" s="18"/>
      <c r="C1059" s="42"/>
      <c r="D1059" s="55"/>
      <c r="E1059" s="42"/>
      <c r="F1059" s="50"/>
      <c r="G1059" s="89"/>
      <c r="H1059" s="59" t="str">
        <f t="shared" si="16"/>
        <v/>
      </c>
      <c r="I1059" s="69"/>
      <c r="J1059" s="74"/>
    </row>
    <row r="1060" spans="1:10">
      <c r="A1060" s="72"/>
      <c r="B1060" s="18"/>
      <c r="C1060" s="42"/>
      <c r="D1060" s="55"/>
      <c r="E1060" s="42"/>
      <c r="F1060" s="50"/>
      <c r="G1060" s="89"/>
      <c r="H1060" s="59" t="str">
        <f t="shared" si="16"/>
        <v/>
      </c>
      <c r="I1060" s="69"/>
      <c r="J1060" s="74"/>
    </row>
    <row r="1061" spans="1:10">
      <c r="A1061" s="72"/>
      <c r="B1061" s="18"/>
      <c r="C1061" s="42"/>
      <c r="D1061" s="55"/>
      <c r="E1061" s="42"/>
      <c r="F1061" s="50"/>
      <c r="G1061" s="89"/>
      <c r="H1061" s="59" t="str">
        <f t="shared" si="16"/>
        <v/>
      </c>
      <c r="I1061" s="69"/>
      <c r="J1061" s="74"/>
    </row>
    <row r="1062" spans="1:10">
      <c r="A1062" s="72"/>
      <c r="B1062" s="18"/>
      <c r="C1062" s="42"/>
      <c r="D1062" s="55"/>
      <c r="E1062" s="42"/>
      <c r="F1062" s="50"/>
      <c r="G1062" s="89"/>
      <c r="H1062" s="59" t="str">
        <f t="shared" si="16"/>
        <v/>
      </c>
      <c r="I1062" s="69"/>
      <c r="J1062" s="74"/>
    </row>
    <row r="1063" spans="1:10">
      <c r="A1063" s="72"/>
      <c r="B1063" s="18"/>
      <c r="C1063" s="42"/>
      <c r="D1063" s="55"/>
      <c r="E1063" s="42"/>
      <c r="F1063" s="50"/>
      <c r="G1063" s="89"/>
      <c r="H1063" s="59" t="str">
        <f t="shared" si="16"/>
        <v/>
      </c>
      <c r="I1063" s="69"/>
      <c r="J1063" s="74"/>
    </row>
    <row r="1064" spans="1:10">
      <c r="A1064" s="72"/>
      <c r="B1064" s="18"/>
      <c r="C1064" s="42"/>
      <c r="D1064" s="55"/>
      <c r="E1064" s="42"/>
      <c r="F1064" s="50"/>
      <c r="G1064" s="89"/>
      <c r="H1064" s="59" t="str">
        <f t="shared" si="16"/>
        <v/>
      </c>
      <c r="I1064" s="69"/>
      <c r="J1064" s="74"/>
    </row>
    <row r="1065" spans="1:10">
      <c r="A1065" s="72"/>
      <c r="B1065" s="18"/>
      <c r="C1065" s="42"/>
      <c r="D1065" s="55"/>
      <c r="E1065" s="42"/>
      <c r="F1065" s="50"/>
      <c r="G1065" s="89"/>
      <c r="H1065" s="59" t="str">
        <f t="shared" si="16"/>
        <v/>
      </c>
      <c r="I1065" s="69"/>
      <c r="J1065" s="74"/>
    </row>
    <row r="1066" spans="1:10">
      <c r="A1066" s="72"/>
      <c r="B1066" s="18"/>
      <c r="C1066" s="42"/>
      <c r="D1066" s="55"/>
      <c r="E1066" s="42"/>
      <c r="F1066" s="50"/>
      <c r="G1066" s="89"/>
      <c r="H1066" s="59" t="str">
        <f t="shared" si="16"/>
        <v/>
      </c>
      <c r="I1066" s="69"/>
      <c r="J1066" s="74"/>
    </row>
    <row r="1067" spans="1:10">
      <c r="A1067" s="72"/>
      <c r="B1067" s="18"/>
      <c r="C1067" s="42"/>
      <c r="D1067" s="42"/>
      <c r="E1067" s="42"/>
      <c r="F1067" s="50"/>
      <c r="G1067" s="89"/>
      <c r="H1067" s="59" t="str">
        <f t="shared" si="16"/>
        <v/>
      </c>
      <c r="I1067" s="69"/>
      <c r="J1067" s="74"/>
    </row>
    <row r="1068" spans="1:10">
      <c r="A1068" s="72"/>
      <c r="B1068" s="16"/>
      <c r="C1068" s="42"/>
      <c r="D1068" s="56"/>
      <c r="E1068" s="42"/>
      <c r="F1068" s="50"/>
      <c r="G1068" s="89"/>
      <c r="H1068" s="59" t="str">
        <f t="shared" si="16"/>
        <v/>
      </c>
      <c r="I1068" s="69"/>
      <c r="J1068" s="74"/>
    </row>
    <row r="1069" spans="1:10">
      <c r="A1069" s="72"/>
      <c r="B1069" s="18"/>
      <c r="C1069" s="42"/>
      <c r="D1069" s="42"/>
      <c r="E1069" s="42"/>
      <c r="F1069" s="50"/>
      <c r="G1069" s="89"/>
      <c r="H1069" s="59" t="str">
        <f t="shared" si="16"/>
        <v/>
      </c>
      <c r="I1069" s="69"/>
      <c r="J1069" s="74"/>
    </row>
    <row r="1070" spans="1:10">
      <c r="A1070" s="72"/>
      <c r="B1070" s="18"/>
      <c r="C1070" s="42"/>
      <c r="D1070" s="42"/>
      <c r="E1070" s="42"/>
      <c r="F1070" s="50"/>
      <c r="G1070" s="89"/>
      <c r="H1070" s="59" t="str">
        <f t="shared" si="16"/>
        <v/>
      </c>
      <c r="I1070" s="69"/>
      <c r="J1070" s="74"/>
    </row>
    <row r="1071" spans="1:10">
      <c r="A1071" s="72"/>
      <c r="B1071" s="18"/>
      <c r="C1071" s="42"/>
      <c r="D1071" s="42"/>
      <c r="E1071" s="42"/>
      <c r="F1071" s="50"/>
      <c r="G1071" s="89"/>
      <c r="H1071" s="59" t="str">
        <f t="shared" si="16"/>
        <v/>
      </c>
      <c r="I1071" s="69"/>
      <c r="J1071" s="74"/>
    </row>
    <row r="1072" spans="1:10">
      <c r="A1072" s="72"/>
      <c r="B1072" s="18"/>
      <c r="C1072" s="42"/>
      <c r="D1072" s="42"/>
      <c r="E1072" s="42"/>
      <c r="F1072" s="50"/>
      <c r="G1072" s="89"/>
      <c r="H1072" s="59" t="str">
        <f t="shared" si="16"/>
        <v/>
      </c>
      <c r="I1072" s="69"/>
      <c r="J1072" s="74"/>
    </row>
    <row r="1073" spans="1:10">
      <c r="A1073" s="72"/>
      <c r="B1073" s="18"/>
      <c r="C1073" s="42"/>
      <c r="D1073" s="42"/>
      <c r="E1073" s="42"/>
      <c r="F1073" s="50"/>
      <c r="G1073" s="89"/>
      <c r="H1073" s="59" t="str">
        <f t="shared" si="16"/>
        <v/>
      </c>
      <c r="I1073" s="69"/>
      <c r="J1073" s="74"/>
    </row>
    <row r="1074" spans="1:10">
      <c r="A1074" s="72"/>
      <c r="B1074" s="18"/>
      <c r="C1074" s="42"/>
      <c r="D1074" s="42"/>
      <c r="E1074" s="42"/>
      <c r="F1074" s="50"/>
      <c r="G1074" s="89"/>
      <c r="H1074" s="59" t="str">
        <f t="shared" si="16"/>
        <v/>
      </c>
      <c r="I1074" s="69"/>
      <c r="J1074" s="74"/>
    </row>
    <row r="1075" spans="1:10">
      <c r="A1075" s="72"/>
      <c r="B1075" s="18"/>
      <c r="C1075" s="42"/>
      <c r="D1075" s="42"/>
      <c r="E1075" s="42"/>
      <c r="F1075" s="50"/>
      <c r="G1075" s="89"/>
      <c r="H1075" s="59" t="str">
        <f t="shared" si="16"/>
        <v/>
      </c>
      <c r="I1075" s="69"/>
      <c r="J1075" s="74"/>
    </row>
    <row r="1076" spans="1:10">
      <c r="A1076" s="72"/>
      <c r="B1076" s="18"/>
      <c r="C1076" s="42"/>
      <c r="D1076" s="42"/>
      <c r="E1076" s="42"/>
      <c r="F1076" s="50"/>
      <c r="G1076" s="89"/>
      <c r="H1076" s="59" t="str">
        <f t="shared" si="16"/>
        <v/>
      </c>
      <c r="I1076" s="69"/>
      <c r="J1076" s="74"/>
    </row>
    <row r="1077" spans="1:10">
      <c r="A1077" s="72"/>
      <c r="B1077" s="18"/>
      <c r="C1077" s="42"/>
      <c r="D1077" s="42"/>
      <c r="E1077" s="42"/>
      <c r="F1077" s="50"/>
      <c r="G1077" s="89"/>
      <c r="H1077" s="59" t="str">
        <f t="shared" si="16"/>
        <v/>
      </c>
      <c r="I1077" s="69"/>
      <c r="J1077" s="74"/>
    </row>
    <row r="1078" spans="1:10">
      <c r="A1078" s="72"/>
      <c r="B1078" s="18"/>
      <c r="C1078" s="42"/>
      <c r="D1078" s="42"/>
      <c r="E1078" s="42"/>
      <c r="F1078" s="50"/>
      <c r="G1078" s="89"/>
      <c r="H1078" s="59" t="str">
        <f t="shared" si="16"/>
        <v/>
      </c>
      <c r="I1078" s="69"/>
      <c r="J1078" s="74"/>
    </row>
    <row r="1079" spans="1:10">
      <c r="A1079" s="72"/>
      <c r="B1079" s="18"/>
      <c r="C1079" s="42"/>
      <c r="D1079" s="42"/>
      <c r="E1079" s="42"/>
      <c r="F1079" s="50"/>
      <c r="G1079" s="89"/>
      <c r="H1079" s="59" t="str">
        <f t="shared" si="16"/>
        <v/>
      </c>
      <c r="I1079" s="69"/>
      <c r="J1079" s="74"/>
    </row>
    <row r="1080" spans="1:10">
      <c r="A1080" s="72"/>
      <c r="B1080" s="18"/>
      <c r="C1080" s="42"/>
      <c r="D1080" s="42"/>
      <c r="E1080" s="42"/>
      <c r="F1080" s="50"/>
      <c r="G1080" s="89"/>
      <c r="H1080" s="59" t="str">
        <f t="shared" si="16"/>
        <v/>
      </c>
      <c r="I1080" s="69"/>
      <c r="J1080" s="74"/>
    </row>
    <row r="1081" spans="1:10">
      <c r="A1081" s="72"/>
      <c r="B1081" s="18"/>
      <c r="C1081" s="42"/>
      <c r="D1081" s="42"/>
      <c r="E1081" s="42"/>
      <c r="F1081" s="50"/>
      <c r="G1081" s="89"/>
      <c r="H1081" s="59" t="str">
        <f t="shared" si="16"/>
        <v/>
      </c>
      <c r="I1081" s="69"/>
      <c r="J1081" s="74"/>
    </row>
    <row r="1082" spans="1:10">
      <c r="A1082" s="72"/>
      <c r="B1082" s="18"/>
      <c r="C1082" s="42"/>
      <c r="D1082" s="42"/>
      <c r="E1082" s="42"/>
      <c r="F1082" s="50"/>
      <c r="G1082" s="89"/>
      <c r="H1082" s="59" t="str">
        <f t="shared" si="16"/>
        <v/>
      </c>
      <c r="I1082" s="69"/>
      <c r="J1082" s="74"/>
    </row>
    <row r="1083" spans="1:10">
      <c r="A1083" s="72"/>
      <c r="B1083" s="18"/>
      <c r="C1083" s="42"/>
      <c r="D1083" s="42"/>
      <c r="E1083" s="42"/>
      <c r="F1083" s="50"/>
      <c r="G1083" s="89"/>
      <c r="H1083" s="59" t="str">
        <f t="shared" si="16"/>
        <v/>
      </c>
      <c r="I1083" s="69"/>
      <c r="J1083" s="74"/>
    </row>
    <row r="1084" spans="1:10">
      <c r="A1084" s="72"/>
      <c r="B1084" s="18"/>
      <c r="C1084" s="42"/>
      <c r="D1084" s="42"/>
      <c r="E1084" s="42"/>
      <c r="F1084" s="50"/>
      <c r="G1084" s="89"/>
      <c r="H1084" s="59" t="str">
        <f t="shared" si="16"/>
        <v/>
      </c>
      <c r="I1084" s="69"/>
      <c r="J1084" s="74"/>
    </row>
    <row r="1085" spans="1:10">
      <c r="A1085" s="72"/>
      <c r="B1085" s="18"/>
      <c r="C1085" s="42"/>
      <c r="D1085" s="42"/>
      <c r="E1085" s="42"/>
      <c r="F1085" s="50"/>
      <c r="G1085" s="89"/>
      <c r="H1085" s="59" t="str">
        <f t="shared" si="16"/>
        <v/>
      </c>
      <c r="I1085" s="69"/>
      <c r="J1085" s="74"/>
    </row>
    <row r="1086" spans="1:10">
      <c r="A1086" s="72"/>
      <c r="B1086" s="18"/>
      <c r="C1086" s="42"/>
      <c r="D1086" s="42"/>
      <c r="E1086" s="42"/>
      <c r="F1086" s="50"/>
      <c r="G1086" s="89"/>
      <c r="H1086" s="59" t="str">
        <f t="shared" si="16"/>
        <v/>
      </c>
      <c r="I1086" s="69"/>
      <c r="J1086" s="74"/>
    </row>
    <row r="1087" spans="1:10">
      <c r="A1087" s="72"/>
      <c r="B1087" s="18"/>
      <c r="C1087" s="42"/>
      <c r="D1087" s="42"/>
      <c r="E1087" s="42"/>
      <c r="F1087" s="50"/>
      <c r="G1087" s="89"/>
      <c r="H1087" s="59" t="str">
        <f t="shared" si="16"/>
        <v/>
      </c>
      <c r="I1087" s="69"/>
      <c r="J1087" s="74"/>
    </row>
    <row r="1088" spans="1:10">
      <c r="A1088" s="72"/>
      <c r="B1088" s="18"/>
      <c r="C1088" s="42"/>
      <c r="D1088" s="42"/>
      <c r="E1088" s="42"/>
      <c r="F1088" s="50"/>
      <c r="G1088" s="89"/>
      <c r="H1088" s="59" t="str">
        <f t="shared" si="16"/>
        <v/>
      </c>
      <c r="I1088" s="69"/>
      <c r="J1088" s="74"/>
    </row>
    <row r="1089" spans="1:10">
      <c r="A1089" s="72"/>
      <c r="B1089" s="18"/>
      <c r="C1089" s="42"/>
      <c r="D1089" s="42"/>
      <c r="E1089" s="42"/>
      <c r="F1089" s="50"/>
      <c r="G1089" s="89"/>
      <c r="H1089" s="59" t="str">
        <f t="shared" si="16"/>
        <v/>
      </c>
      <c r="I1089" s="69"/>
      <c r="J1089" s="74"/>
    </row>
    <row r="1090" spans="1:10">
      <c r="A1090" s="72"/>
      <c r="B1090" s="18"/>
      <c r="C1090" s="42"/>
      <c r="D1090" s="42"/>
      <c r="E1090" s="42"/>
      <c r="F1090" s="50"/>
      <c r="G1090" s="89"/>
      <c r="H1090" s="59" t="str">
        <f t="shared" si="16"/>
        <v/>
      </c>
      <c r="I1090" s="69"/>
      <c r="J1090" s="74"/>
    </row>
    <row r="1091" spans="1:10">
      <c r="A1091" s="72"/>
      <c r="B1091" s="18"/>
      <c r="C1091" s="42"/>
      <c r="D1091" s="42"/>
      <c r="E1091" s="42"/>
      <c r="F1091" s="50"/>
      <c r="G1091" s="89"/>
      <c r="H1091" s="59" t="str">
        <f t="shared" si="16"/>
        <v/>
      </c>
      <c r="I1091" s="69"/>
      <c r="J1091" s="74"/>
    </row>
    <row r="1092" spans="1:10">
      <c r="A1092" s="72"/>
      <c r="B1092" s="18"/>
      <c r="C1092" s="42"/>
      <c r="D1092" s="42"/>
      <c r="E1092" s="42"/>
      <c r="F1092" s="50"/>
      <c r="G1092" s="89"/>
      <c r="H1092" s="59" t="str">
        <f t="shared" ref="H1092:H1155" si="17">IF(F1092="","",F1092*(1-G1092))</f>
        <v/>
      </c>
      <c r="I1092" s="69"/>
      <c r="J1092" s="74"/>
    </row>
    <row r="1093" spans="1:10">
      <c r="A1093" s="72"/>
      <c r="B1093" s="43"/>
      <c r="C1093" s="42"/>
      <c r="D1093" s="42"/>
      <c r="E1093" s="42"/>
      <c r="F1093" s="50"/>
      <c r="G1093" s="89"/>
      <c r="H1093" s="59" t="str">
        <f t="shared" si="17"/>
        <v/>
      </c>
      <c r="I1093" s="69"/>
      <c r="J1093" s="74"/>
    </row>
    <row r="1094" spans="1:10">
      <c r="A1094" s="72"/>
      <c r="B1094" s="18"/>
      <c r="C1094" s="42"/>
      <c r="D1094" s="42"/>
      <c r="E1094" s="42"/>
      <c r="F1094" s="50"/>
      <c r="G1094" s="89"/>
      <c r="H1094" s="59" t="str">
        <f t="shared" si="17"/>
        <v/>
      </c>
      <c r="I1094" s="69"/>
      <c r="J1094" s="74"/>
    </row>
    <row r="1095" spans="1:10">
      <c r="A1095" s="72"/>
      <c r="B1095" s="18"/>
      <c r="C1095" s="42"/>
      <c r="D1095" s="42"/>
      <c r="E1095" s="42"/>
      <c r="F1095" s="50"/>
      <c r="G1095" s="89"/>
      <c r="H1095" s="59" t="str">
        <f t="shared" si="17"/>
        <v/>
      </c>
      <c r="I1095" s="69"/>
      <c r="J1095" s="74"/>
    </row>
    <row r="1096" spans="1:10">
      <c r="A1096" s="72"/>
      <c r="B1096" s="18"/>
      <c r="C1096" s="42"/>
      <c r="D1096" s="42"/>
      <c r="E1096" s="42"/>
      <c r="F1096" s="50"/>
      <c r="G1096" s="89"/>
      <c r="H1096" s="59" t="str">
        <f t="shared" si="17"/>
        <v/>
      </c>
      <c r="I1096" s="69"/>
      <c r="J1096" s="74"/>
    </row>
    <row r="1097" spans="1:10">
      <c r="A1097" s="72"/>
      <c r="B1097" s="18"/>
      <c r="C1097" s="42"/>
      <c r="D1097" s="42"/>
      <c r="E1097" s="42"/>
      <c r="F1097" s="50"/>
      <c r="G1097" s="89"/>
      <c r="H1097" s="59" t="str">
        <f t="shared" si="17"/>
        <v/>
      </c>
      <c r="I1097" s="69"/>
      <c r="J1097" s="74"/>
    </row>
    <row r="1098" spans="1:10">
      <c r="A1098" s="72"/>
      <c r="B1098" s="18"/>
      <c r="C1098" s="42"/>
      <c r="D1098" s="42"/>
      <c r="E1098" s="42"/>
      <c r="F1098" s="50"/>
      <c r="G1098" s="89"/>
      <c r="H1098" s="59" t="str">
        <f t="shared" si="17"/>
        <v/>
      </c>
      <c r="I1098" s="69"/>
      <c r="J1098" s="74"/>
    </row>
    <row r="1099" spans="1:10">
      <c r="A1099" s="72"/>
      <c r="B1099" s="18"/>
      <c r="C1099" s="42"/>
      <c r="D1099" s="42"/>
      <c r="E1099" s="42"/>
      <c r="F1099" s="50"/>
      <c r="G1099" s="89"/>
      <c r="H1099" s="59" t="str">
        <f t="shared" si="17"/>
        <v/>
      </c>
      <c r="I1099" s="69"/>
      <c r="J1099" s="74"/>
    </row>
    <row r="1100" spans="1:10">
      <c r="A1100" s="72"/>
      <c r="B1100" s="44"/>
      <c r="C1100" s="42"/>
      <c r="D1100" s="42"/>
      <c r="E1100" s="42"/>
      <c r="F1100" s="50"/>
      <c r="G1100" s="89"/>
      <c r="H1100" s="59" t="str">
        <f t="shared" si="17"/>
        <v/>
      </c>
      <c r="I1100" s="69"/>
      <c r="J1100" s="74"/>
    </row>
    <row r="1101" spans="1:10">
      <c r="A1101" s="72"/>
      <c r="B1101" s="18"/>
      <c r="C1101" s="42"/>
      <c r="D1101" s="42"/>
      <c r="E1101" s="42"/>
      <c r="F1101" s="50"/>
      <c r="G1101" s="89"/>
      <c r="H1101" s="59" t="str">
        <f t="shared" si="17"/>
        <v/>
      </c>
      <c r="I1101" s="69"/>
      <c r="J1101" s="74"/>
    </row>
    <row r="1102" spans="1:10">
      <c r="A1102" s="72"/>
      <c r="B1102" s="18"/>
      <c r="C1102" s="42"/>
      <c r="D1102" s="42"/>
      <c r="E1102" s="42"/>
      <c r="F1102" s="50"/>
      <c r="G1102" s="89"/>
      <c r="H1102" s="59" t="str">
        <f t="shared" si="17"/>
        <v/>
      </c>
      <c r="I1102" s="69"/>
      <c r="J1102" s="74"/>
    </row>
    <row r="1103" spans="1:10">
      <c r="A1103" s="72"/>
      <c r="B1103" s="18"/>
      <c r="C1103" s="42"/>
      <c r="D1103" s="42"/>
      <c r="E1103" s="42"/>
      <c r="F1103" s="50"/>
      <c r="G1103" s="89"/>
      <c r="H1103" s="59" t="str">
        <f t="shared" si="17"/>
        <v/>
      </c>
      <c r="I1103" s="69"/>
      <c r="J1103" s="74"/>
    </row>
    <row r="1104" spans="1:10">
      <c r="A1104" s="72"/>
      <c r="B1104" s="18"/>
      <c r="C1104" s="42"/>
      <c r="D1104" s="42"/>
      <c r="E1104" s="42"/>
      <c r="F1104" s="50"/>
      <c r="G1104" s="89"/>
      <c r="H1104" s="59" t="str">
        <f t="shared" si="17"/>
        <v/>
      </c>
      <c r="I1104" s="69"/>
      <c r="J1104" s="74"/>
    </row>
    <row r="1105" spans="1:10">
      <c r="A1105" s="72"/>
      <c r="B1105" s="18"/>
      <c r="C1105" s="42"/>
      <c r="D1105" s="42"/>
      <c r="E1105" s="42"/>
      <c r="F1105" s="50"/>
      <c r="G1105" s="89"/>
      <c r="H1105" s="59" t="str">
        <f t="shared" si="17"/>
        <v/>
      </c>
      <c r="I1105" s="69"/>
      <c r="J1105" s="74"/>
    </row>
    <row r="1106" spans="1:10">
      <c r="A1106" s="72"/>
      <c r="B1106" s="18"/>
      <c r="C1106" s="42"/>
      <c r="D1106" s="42"/>
      <c r="E1106" s="42"/>
      <c r="F1106" s="50"/>
      <c r="G1106" s="89"/>
      <c r="H1106" s="59" t="str">
        <f t="shared" si="17"/>
        <v/>
      </c>
      <c r="I1106" s="69"/>
      <c r="J1106" s="74"/>
    </row>
    <row r="1107" spans="1:10">
      <c r="A1107" s="72"/>
      <c r="B1107" s="18"/>
      <c r="C1107" s="42"/>
      <c r="D1107" s="42"/>
      <c r="E1107" s="42"/>
      <c r="F1107" s="50"/>
      <c r="G1107" s="89"/>
      <c r="H1107" s="59" t="str">
        <f t="shared" si="17"/>
        <v/>
      </c>
      <c r="I1107" s="69"/>
      <c r="J1107" s="74"/>
    </row>
    <row r="1108" spans="1:10">
      <c r="A1108" s="72"/>
      <c r="B1108" s="18"/>
      <c r="C1108" s="42"/>
      <c r="D1108" s="42"/>
      <c r="E1108" s="42"/>
      <c r="F1108" s="50"/>
      <c r="G1108" s="89"/>
      <c r="H1108" s="59" t="str">
        <f t="shared" si="17"/>
        <v/>
      </c>
      <c r="I1108" s="69"/>
      <c r="J1108" s="74"/>
    </row>
    <row r="1109" spans="1:10">
      <c r="A1109" s="72"/>
      <c r="B1109" s="18"/>
      <c r="C1109" s="42"/>
      <c r="D1109" s="42"/>
      <c r="E1109" s="42"/>
      <c r="F1109" s="50"/>
      <c r="G1109" s="89"/>
      <c r="H1109" s="59" t="str">
        <f t="shared" si="17"/>
        <v/>
      </c>
      <c r="I1109" s="69"/>
      <c r="J1109" s="74"/>
    </row>
    <row r="1110" spans="1:10">
      <c r="A1110" s="72"/>
      <c r="B1110" s="18"/>
      <c r="C1110" s="42"/>
      <c r="D1110" s="42"/>
      <c r="E1110" s="42"/>
      <c r="F1110" s="50"/>
      <c r="G1110" s="89"/>
      <c r="H1110" s="59" t="str">
        <f t="shared" si="17"/>
        <v/>
      </c>
      <c r="I1110" s="69"/>
      <c r="J1110" s="74"/>
    </row>
    <row r="1111" spans="1:10">
      <c r="A1111" s="72"/>
      <c r="B1111" s="18"/>
      <c r="C1111" s="42"/>
      <c r="D1111" s="42"/>
      <c r="E1111" s="42"/>
      <c r="F1111" s="50"/>
      <c r="G1111" s="89"/>
      <c r="H1111" s="59" t="str">
        <f t="shared" si="17"/>
        <v/>
      </c>
      <c r="I1111" s="69"/>
      <c r="J1111" s="74"/>
    </row>
    <row r="1112" spans="1:10">
      <c r="A1112" s="72"/>
      <c r="B1112" s="18"/>
      <c r="C1112" s="42"/>
      <c r="D1112" s="42"/>
      <c r="E1112" s="42"/>
      <c r="F1112" s="50"/>
      <c r="G1112" s="89"/>
      <c r="H1112" s="59" t="str">
        <f t="shared" si="17"/>
        <v/>
      </c>
      <c r="I1112" s="69"/>
      <c r="J1112" s="74"/>
    </row>
    <row r="1113" spans="1:10">
      <c r="A1113" s="72"/>
      <c r="B1113" s="18"/>
      <c r="C1113" s="42"/>
      <c r="D1113" s="42"/>
      <c r="E1113" s="42"/>
      <c r="F1113" s="50"/>
      <c r="G1113" s="89"/>
      <c r="H1113" s="59" t="str">
        <f t="shared" si="17"/>
        <v/>
      </c>
      <c r="I1113" s="69"/>
      <c r="J1113" s="74"/>
    </row>
    <row r="1114" spans="1:10">
      <c r="A1114" s="72"/>
      <c r="B1114" s="45"/>
      <c r="C1114" s="42"/>
      <c r="D1114" s="42"/>
      <c r="E1114" s="42"/>
      <c r="F1114" s="50"/>
      <c r="G1114" s="89"/>
      <c r="H1114" s="59" t="str">
        <f t="shared" si="17"/>
        <v/>
      </c>
      <c r="I1114" s="69"/>
      <c r="J1114" s="74"/>
    </row>
    <row r="1115" spans="1:10">
      <c r="A1115" s="72"/>
      <c r="B1115" s="18"/>
      <c r="C1115" s="42"/>
      <c r="D1115" s="42"/>
      <c r="E1115" s="42"/>
      <c r="F1115" s="50"/>
      <c r="G1115" s="89"/>
      <c r="H1115" s="59" t="str">
        <f t="shared" si="17"/>
        <v/>
      </c>
      <c r="I1115" s="69"/>
      <c r="J1115" s="74"/>
    </row>
    <row r="1116" spans="1:10">
      <c r="A1116" s="72"/>
      <c r="B1116" s="18"/>
      <c r="C1116" s="42"/>
      <c r="D1116" s="42"/>
      <c r="E1116" s="42"/>
      <c r="F1116" s="50"/>
      <c r="G1116" s="89"/>
      <c r="H1116" s="59" t="str">
        <f t="shared" si="17"/>
        <v/>
      </c>
      <c r="I1116" s="69"/>
      <c r="J1116" s="74"/>
    </row>
    <row r="1117" spans="1:10">
      <c r="A1117" s="72"/>
      <c r="B1117" s="18"/>
      <c r="C1117" s="42"/>
      <c r="D1117" s="42"/>
      <c r="E1117" s="42"/>
      <c r="F1117" s="50"/>
      <c r="G1117" s="89"/>
      <c r="H1117" s="59" t="str">
        <f t="shared" si="17"/>
        <v/>
      </c>
      <c r="I1117" s="69"/>
      <c r="J1117" s="74"/>
    </row>
    <row r="1118" spans="1:10">
      <c r="A1118" s="72"/>
      <c r="B1118" s="18"/>
      <c r="C1118" s="42"/>
      <c r="D1118" s="42"/>
      <c r="E1118" s="42"/>
      <c r="F1118" s="50"/>
      <c r="G1118" s="89"/>
      <c r="H1118" s="59" t="str">
        <f t="shared" si="17"/>
        <v/>
      </c>
      <c r="I1118" s="69"/>
      <c r="J1118" s="74"/>
    </row>
    <row r="1119" spans="1:10">
      <c r="A1119" s="72"/>
      <c r="B1119" s="18"/>
      <c r="C1119" s="42"/>
      <c r="D1119" s="42"/>
      <c r="E1119" s="42"/>
      <c r="F1119" s="50"/>
      <c r="G1119" s="89"/>
      <c r="H1119" s="59" t="str">
        <f t="shared" si="17"/>
        <v/>
      </c>
      <c r="I1119" s="69"/>
      <c r="J1119" s="74"/>
    </row>
    <row r="1120" spans="1:10">
      <c r="A1120" s="72"/>
      <c r="B1120" s="18"/>
      <c r="C1120" s="42"/>
      <c r="D1120" s="42"/>
      <c r="E1120" s="42"/>
      <c r="F1120" s="50"/>
      <c r="G1120" s="89"/>
      <c r="H1120" s="59" t="str">
        <f t="shared" si="17"/>
        <v/>
      </c>
      <c r="I1120" s="69"/>
      <c r="J1120" s="74"/>
    </row>
    <row r="1121" spans="1:10">
      <c r="A1121" s="72"/>
      <c r="B1121" s="18"/>
      <c r="C1121" s="42"/>
      <c r="D1121" s="42"/>
      <c r="E1121" s="42"/>
      <c r="F1121" s="50"/>
      <c r="G1121" s="89"/>
      <c r="H1121" s="59" t="str">
        <f t="shared" si="17"/>
        <v/>
      </c>
      <c r="I1121" s="69"/>
      <c r="J1121" s="74"/>
    </row>
    <row r="1122" spans="1:10">
      <c r="A1122" s="72"/>
      <c r="B1122" s="18"/>
      <c r="C1122" s="42"/>
      <c r="D1122" s="42"/>
      <c r="E1122" s="42"/>
      <c r="F1122" s="50"/>
      <c r="G1122" s="89"/>
      <c r="H1122" s="59" t="str">
        <f t="shared" si="17"/>
        <v/>
      </c>
      <c r="I1122" s="69"/>
      <c r="J1122" s="74"/>
    </row>
    <row r="1123" spans="1:10">
      <c r="A1123" s="72"/>
      <c r="B1123" s="18"/>
      <c r="C1123" s="42"/>
      <c r="D1123" s="42"/>
      <c r="E1123" s="42"/>
      <c r="F1123" s="50"/>
      <c r="G1123" s="89"/>
      <c r="H1123" s="59" t="str">
        <f t="shared" si="17"/>
        <v/>
      </c>
      <c r="I1123" s="69"/>
      <c r="J1123" s="74"/>
    </row>
    <row r="1124" spans="1:10">
      <c r="A1124" s="72"/>
      <c r="B1124" s="18"/>
      <c r="C1124" s="42"/>
      <c r="D1124" s="42"/>
      <c r="E1124" s="42"/>
      <c r="F1124" s="50"/>
      <c r="G1124" s="89"/>
      <c r="H1124" s="59" t="str">
        <f t="shared" si="17"/>
        <v/>
      </c>
      <c r="I1124" s="69"/>
      <c r="J1124" s="74"/>
    </row>
    <row r="1125" spans="1:10">
      <c r="A1125" s="72"/>
      <c r="B1125" s="18"/>
      <c r="C1125" s="42"/>
      <c r="D1125" s="42"/>
      <c r="E1125" s="42"/>
      <c r="F1125" s="50"/>
      <c r="G1125" s="89"/>
      <c r="H1125" s="59" t="str">
        <f t="shared" si="17"/>
        <v/>
      </c>
      <c r="I1125" s="69"/>
      <c r="J1125" s="74"/>
    </row>
    <row r="1126" spans="1:10">
      <c r="A1126" s="72"/>
      <c r="B1126" s="18"/>
      <c r="C1126" s="42"/>
      <c r="D1126" s="42"/>
      <c r="E1126" s="42"/>
      <c r="F1126" s="50"/>
      <c r="G1126" s="89"/>
      <c r="H1126" s="59" t="str">
        <f t="shared" si="17"/>
        <v/>
      </c>
      <c r="I1126" s="69"/>
      <c r="J1126" s="74"/>
    </row>
    <row r="1127" spans="1:10">
      <c r="A1127" s="72"/>
      <c r="B1127" s="18"/>
      <c r="C1127" s="42"/>
      <c r="D1127" s="42"/>
      <c r="E1127" s="42"/>
      <c r="F1127" s="50"/>
      <c r="G1127" s="89"/>
      <c r="H1127" s="59" t="str">
        <f t="shared" si="17"/>
        <v/>
      </c>
      <c r="I1127" s="69"/>
      <c r="J1127" s="74"/>
    </row>
    <row r="1128" spans="1:10">
      <c r="A1128" s="72"/>
      <c r="B1128" s="18"/>
      <c r="C1128" s="42"/>
      <c r="D1128" s="42"/>
      <c r="E1128" s="42"/>
      <c r="F1128" s="50"/>
      <c r="G1128" s="89"/>
      <c r="H1128" s="59" t="str">
        <f t="shared" si="17"/>
        <v/>
      </c>
      <c r="I1128" s="69"/>
      <c r="J1128" s="74"/>
    </row>
    <row r="1129" spans="1:10">
      <c r="A1129" s="72"/>
      <c r="B1129" s="18"/>
      <c r="C1129" s="42"/>
      <c r="D1129" s="42"/>
      <c r="E1129" s="42"/>
      <c r="F1129" s="50"/>
      <c r="G1129" s="89"/>
      <c r="H1129" s="59" t="str">
        <f t="shared" si="17"/>
        <v/>
      </c>
      <c r="I1129" s="69"/>
      <c r="J1129" s="74"/>
    </row>
    <row r="1130" spans="1:10">
      <c r="A1130" s="72"/>
      <c r="B1130" s="18"/>
      <c r="C1130" s="42"/>
      <c r="D1130" s="42"/>
      <c r="E1130" s="42"/>
      <c r="F1130" s="50"/>
      <c r="G1130" s="89"/>
      <c r="H1130" s="59" t="str">
        <f t="shared" si="17"/>
        <v/>
      </c>
      <c r="I1130" s="69"/>
      <c r="J1130" s="74"/>
    </row>
    <row r="1131" spans="1:10">
      <c r="A1131" s="72"/>
      <c r="B1131" s="18"/>
      <c r="C1131" s="42"/>
      <c r="D1131" s="42"/>
      <c r="E1131" s="42"/>
      <c r="F1131" s="50"/>
      <c r="G1131" s="89"/>
      <c r="H1131" s="59" t="str">
        <f t="shared" si="17"/>
        <v/>
      </c>
      <c r="I1131" s="69"/>
      <c r="J1131" s="74"/>
    </row>
    <row r="1132" spans="1:10">
      <c r="A1132" s="72"/>
      <c r="B1132" s="18"/>
      <c r="C1132" s="42"/>
      <c r="D1132" s="42"/>
      <c r="E1132" s="42"/>
      <c r="F1132" s="50"/>
      <c r="G1132" s="89"/>
      <c r="H1132" s="59" t="str">
        <f t="shared" si="17"/>
        <v/>
      </c>
      <c r="I1132" s="69"/>
      <c r="J1132" s="74"/>
    </row>
    <row r="1133" spans="1:10">
      <c r="A1133" s="72"/>
      <c r="B1133" s="18"/>
      <c r="C1133" s="42"/>
      <c r="D1133" s="42"/>
      <c r="E1133" s="42"/>
      <c r="F1133" s="50"/>
      <c r="G1133" s="89"/>
      <c r="H1133" s="59" t="str">
        <f t="shared" si="17"/>
        <v/>
      </c>
      <c r="I1133" s="69"/>
      <c r="J1133" s="74"/>
    </row>
    <row r="1134" spans="1:10">
      <c r="A1134" s="72"/>
      <c r="B1134" s="18"/>
      <c r="C1134" s="42"/>
      <c r="D1134" s="42"/>
      <c r="E1134" s="42"/>
      <c r="F1134" s="50"/>
      <c r="G1134" s="89"/>
      <c r="H1134" s="59" t="str">
        <f t="shared" si="17"/>
        <v/>
      </c>
      <c r="I1134" s="69"/>
      <c r="J1134" s="74"/>
    </row>
    <row r="1135" spans="1:10">
      <c r="A1135" s="72"/>
      <c r="B1135" s="18"/>
      <c r="C1135" s="42"/>
      <c r="D1135" s="42"/>
      <c r="E1135" s="42"/>
      <c r="F1135" s="50"/>
      <c r="G1135" s="89"/>
      <c r="H1135" s="59" t="str">
        <f t="shared" si="17"/>
        <v/>
      </c>
      <c r="I1135" s="69"/>
      <c r="J1135" s="74"/>
    </row>
    <row r="1136" spans="1:10">
      <c r="A1136" s="72"/>
      <c r="B1136" s="18"/>
      <c r="C1136" s="42"/>
      <c r="D1136" s="42"/>
      <c r="E1136" s="42"/>
      <c r="F1136" s="50"/>
      <c r="G1136" s="89"/>
      <c r="H1136" s="59" t="str">
        <f t="shared" si="17"/>
        <v/>
      </c>
      <c r="I1136" s="69"/>
      <c r="J1136" s="74"/>
    </row>
    <row r="1137" spans="1:10">
      <c r="A1137" s="72"/>
      <c r="B1137" s="18"/>
      <c r="C1137" s="42"/>
      <c r="D1137" s="42"/>
      <c r="E1137" s="42"/>
      <c r="F1137" s="50"/>
      <c r="G1137" s="89"/>
      <c r="H1137" s="59" t="str">
        <f t="shared" si="17"/>
        <v/>
      </c>
      <c r="I1137" s="69"/>
      <c r="J1137" s="74"/>
    </row>
    <row r="1138" spans="1:10">
      <c r="A1138" s="72"/>
      <c r="B1138" s="18"/>
      <c r="C1138" s="42"/>
      <c r="D1138" s="42"/>
      <c r="E1138" s="42"/>
      <c r="F1138" s="50"/>
      <c r="G1138" s="89"/>
      <c r="H1138" s="59" t="str">
        <f t="shared" si="17"/>
        <v/>
      </c>
      <c r="I1138" s="69"/>
      <c r="J1138" s="74"/>
    </row>
    <row r="1139" spans="1:10">
      <c r="A1139" s="72"/>
      <c r="B1139" s="18"/>
      <c r="C1139" s="42"/>
      <c r="D1139" s="42"/>
      <c r="E1139" s="42"/>
      <c r="F1139" s="50"/>
      <c r="G1139" s="89"/>
      <c r="H1139" s="59" t="str">
        <f t="shared" si="17"/>
        <v/>
      </c>
      <c r="I1139" s="69"/>
      <c r="J1139" s="74"/>
    </row>
    <row r="1140" spans="1:10">
      <c r="A1140" s="72"/>
      <c r="B1140" s="18"/>
      <c r="C1140" s="42"/>
      <c r="D1140" s="42"/>
      <c r="E1140" s="42"/>
      <c r="F1140" s="50"/>
      <c r="G1140" s="89"/>
      <c r="H1140" s="59" t="str">
        <f t="shared" si="17"/>
        <v/>
      </c>
      <c r="I1140" s="69"/>
      <c r="J1140" s="74"/>
    </row>
    <row r="1141" spans="1:10">
      <c r="A1141" s="72"/>
      <c r="B1141" s="18"/>
      <c r="C1141" s="42"/>
      <c r="D1141" s="42"/>
      <c r="E1141" s="42"/>
      <c r="F1141" s="50"/>
      <c r="G1141" s="89"/>
      <c r="H1141" s="59" t="str">
        <f t="shared" si="17"/>
        <v/>
      </c>
      <c r="I1141" s="69"/>
      <c r="J1141" s="74"/>
    </row>
    <row r="1142" spans="1:10">
      <c r="A1142" s="72"/>
      <c r="B1142" s="18"/>
      <c r="C1142" s="42"/>
      <c r="D1142" s="42"/>
      <c r="E1142" s="42"/>
      <c r="F1142" s="50"/>
      <c r="G1142" s="89"/>
      <c r="H1142" s="59" t="str">
        <f t="shared" si="17"/>
        <v/>
      </c>
      <c r="I1142" s="69"/>
      <c r="J1142" s="74"/>
    </row>
    <row r="1143" spans="1:10">
      <c r="A1143" s="72"/>
      <c r="B1143" s="18"/>
      <c r="C1143" s="42"/>
      <c r="D1143" s="42"/>
      <c r="E1143" s="42"/>
      <c r="F1143" s="50"/>
      <c r="G1143" s="89"/>
      <c r="H1143" s="59" t="str">
        <f t="shared" si="17"/>
        <v/>
      </c>
      <c r="I1143" s="69"/>
      <c r="J1143" s="74"/>
    </row>
    <row r="1144" spans="1:10">
      <c r="A1144" s="72"/>
      <c r="B1144" s="18"/>
      <c r="C1144" s="42"/>
      <c r="D1144" s="42"/>
      <c r="E1144" s="42"/>
      <c r="F1144" s="50"/>
      <c r="G1144" s="89"/>
      <c r="H1144" s="59" t="str">
        <f t="shared" si="17"/>
        <v/>
      </c>
      <c r="I1144" s="69"/>
      <c r="J1144" s="74"/>
    </row>
    <row r="1145" spans="1:10">
      <c r="A1145" s="72"/>
      <c r="B1145" s="18"/>
      <c r="C1145" s="42"/>
      <c r="D1145" s="42"/>
      <c r="E1145" s="42"/>
      <c r="F1145" s="50"/>
      <c r="G1145" s="89"/>
      <c r="H1145" s="59" t="str">
        <f t="shared" si="17"/>
        <v/>
      </c>
      <c r="I1145" s="69"/>
      <c r="J1145" s="74"/>
    </row>
    <row r="1146" spans="1:10">
      <c r="A1146" s="72"/>
      <c r="B1146" s="45"/>
      <c r="C1146" s="42"/>
      <c r="D1146" s="42"/>
      <c r="E1146" s="42"/>
      <c r="F1146" s="50"/>
      <c r="G1146" s="89"/>
      <c r="H1146" s="59" t="str">
        <f t="shared" si="17"/>
        <v/>
      </c>
      <c r="I1146" s="69"/>
      <c r="J1146" s="74"/>
    </row>
    <row r="1147" spans="1:10">
      <c r="A1147" s="72"/>
      <c r="B1147" s="18"/>
      <c r="C1147" s="42"/>
      <c r="D1147" s="42"/>
      <c r="E1147" s="42"/>
      <c r="F1147" s="50"/>
      <c r="G1147" s="89"/>
      <c r="H1147" s="59" t="str">
        <f t="shared" si="17"/>
        <v/>
      </c>
      <c r="I1147" s="69"/>
      <c r="J1147" s="74"/>
    </row>
    <row r="1148" spans="1:10">
      <c r="A1148" s="72"/>
      <c r="B1148" s="18"/>
      <c r="C1148" s="42"/>
      <c r="D1148" s="42"/>
      <c r="E1148" s="42"/>
      <c r="F1148" s="50"/>
      <c r="G1148" s="89"/>
      <c r="H1148" s="59" t="str">
        <f t="shared" si="17"/>
        <v/>
      </c>
      <c r="I1148" s="69"/>
      <c r="J1148" s="74"/>
    </row>
    <row r="1149" spans="1:10">
      <c r="A1149" s="72"/>
      <c r="B1149" s="18"/>
      <c r="C1149" s="42"/>
      <c r="D1149" s="42"/>
      <c r="E1149" s="42"/>
      <c r="F1149" s="50"/>
      <c r="G1149" s="89"/>
      <c r="H1149" s="59" t="str">
        <f t="shared" si="17"/>
        <v/>
      </c>
      <c r="I1149" s="69"/>
      <c r="J1149" s="74"/>
    </row>
    <row r="1150" spans="1:10">
      <c r="A1150" s="72"/>
      <c r="B1150" s="18"/>
      <c r="C1150" s="42"/>
      <c r="D1150" s="42"/>
      <c r="E1150" s="42"/>
      <c r="F1150" s="50"/>
      <c r="G1150" s="89"/>
      <c r="H1150" s="59" t="str">
        <f t="shared" si="17"/>
        <v/>
      </c>
      <c r="I1150" s="69"/>
      <c r="J1150" s="74"/>
    </row>
    <row r="1151" spans="1:10">
      <c r="A1151" s="72"/>
      <c r="B1151" s="45"/>
      <c r="C1151" s="42"/>
      <c r="D1151" s="42"/>
      <c r="E1151" s="42"/>
      <c r="F1151" s="50"/>
      <c r="G1151" s="89"/>
      <c r="H1151" s="59" t="str">
        <f t="shared" si="17"/>
        <v/>
      </c>
      <c r="I1151" s="69"/>
      <c r="J1151" s="74"/>
    </row>
    <row r="1152" spans="1:10">
      <c r="A1152" s="72"/>
      <c r="B1152" s="18"/>
      <c r="C1152" s="42"/>
      <c r="D1152" s="42"/>
      <c r="E1152" s="42"/>
      <c r="F1152" s="50"/>
      <c r="G1152" s="89"/>
      <c r="H1152" s="59" t="str">
        <f t="shared" si="17"/>
        <v/>
      </c>
      <c r="I1152" s="69"/>
      <c r="J1152" s="74"/>
    </row>
    <row r="1153" spans="1:10">
      <c r="A1153" s="72"/>
      <c r="B1153" s="18"/>
      <c r="C1153" s="42"/>
      <c r="D1153" s="42"/>
      <c r="E1153" s="42"/>
      <c r="F1153" s="50"/>
      <c r="G1153" s="89"/>
      <c r="H1153" s="59" t="str">
        <f t="shared" si="17"/>
        <v/>
      </c>
      <c r="I1153" s="69"/>
      <c r="J1153" s="74"/>
    </row>
    <row r="1154" spans="1:10">
      <c r="A1154" s="72"/>
      <c r="B1154" s="18"/>
      <c r="C1154" s="42"/>
      <c r="D1154" s="42"/>
      <c r="E1154" s="42"/>
      <c r="F1154" s="50"/>
      <c r="G1154" s="89"/>
      <c r="H1154" s="59" t="str">
        <f t="shared" si="17"/>
        <v/>
      </c>
      <c r="I1154" s="69"/>
      <c r="J1154" s="74"/>
    </row>
    <row r="1155" spans="1:10">
      <c r="A1155" s="72"/>
      <c r="B1155" s="18"/>
      <c r="C1155" s="42"/>
      <c r="D1155" s="42"/>
      <c r="E1155" s="42"/>
      <c r="F1155" s="50"/>
      <c r="G1155" s="89"/>
      <c r="H1155" s="59" t="str">
        <f t="shared" si="17"/>
        <v/>
      </c>
      <c r="I1155" s="69"/>
      <c r="J1155" s="74"/>
    </row>
    <row r="1156" spans="1:10">
      <c r="A1156" s="72"/>
      <c r="B1156" s="18"/>
      <c r="C1156" s="42"/>
      <c r="D1156" s="42"/>
      <c r="E1156" s="42"/>
      <c r="F1156" s="50"/>
      <c r="G1156" s="89"/>
      <c r="H1156" s="59" t="str">
        <f t="shared" ref="H1156:H1219" si="18">IF(F1156="","",F1156*(1-G1156))</f>
        <v/>
      </c>
      <c r="I1156" s="69"/>
      <c r="J1156" s="74"/>
    </row>
    <row r="1157" spans="1:10">
      <c r="A1157" s="72"/>
      <c r="B1157" s="18"/>
      <c r="C1157" s="42"/>
      <c r="D1157" s="42"/>
      <c r="E1157" s="42"/>
      <c r="F1157" s="50"/>
      <c r="G1157" s="89"/>
      <c r="H1157" s="59" t="str">
        <f t="shared" si="18"/>
        <v/>
      </c>
      <c r="I1157" s="69"/>
      <c r="J1157" s="74"/>
    </row>
    <row r="1158" spans="1:10">
      <c r="A1158" s="72"/>
      <c r="B1158" s="18"/>
      <c r="C1158" s="42"/>
      <c r="D1158" s="42"/>
      <c r="E1158" s="42"/>
      <c r="F1158" s="50"/>
      <c r="G1158" s="89"/>
      <c r="H1158" s="59" t="str">
        <f t="shared" si="18"/>
        <v/>
      </c>
      <c r="I1158" s="69"/>
      <c r="J1158" s="74"/>
    </row>
    <row r="1159" spans="1:10">
      <c r="A1159" s="72"/>
      <c r="B1159" s="18"/>
      <c r="C1159" s="42"/>
      <c r="D1159" s="42"/>
      <c r="E1159" s="42"/>
      <c r="F1159" s="50"/>
      <c r="G1159" s="89"/>
      <c r="H1159" s="59" t="str">
        <f t="shared" si="18"/>
        <v/>
      </c>
      <c r="I1159" s="69"/>
      <c r="J1159" s="74"/>
    </row>
    <row r="1160" spans="1:10">
      <c r="A1160" s="72"/>
      <c r="B1160" s="18"/>
      <c r="C1160" s="42"/>
      <c r="D1160" s="42"/>
      <c r="E1160" s="42"/>
      <c r="F1160" s="50"/>
      <c r="G1160" s="89"/>
      <c r="H1160" s="59" t="str">
        <f t="shared" si="18"/>
        <v/>
      </c>
      <c r="I1160" s="69"/>
      <c r="J1160" s="74"/>
    </row>
    <row r="1161" spans="1:10">
      <c r="A1161" s="72"/>
      <c r="B1161" s="18"/>
      <c r="C1161" s="42"/>
      <c r="D1161" s="42"/>
      <c r="E1161" s="42"/>
      <c r="F1161" s="50"/>
      <c r="G1161" s="89"/>
      <c r="H1161" s="59" t="str">
        <f t="shared" si="18"/>
        <v/>
      </c>
      <c r="I1161" s="69"/>
      <c r="J1161" s="74"/>
    </row>
    <row r="1162" spans="1:10">
      <c r="A1162" s="72"/>
      <c r="B1162" s="18"/>
      <c r="C1162" s="42"/>
      <c r="D1162" s="42"/>
      <c r="E1162" s="42"/>
      <c r="F1162" s="50"/>
      <c r="G1162" s="89"/>
      <c r="H1162" s="59" t="str">
        <f t="shared" si="18"/>
        <v/>
      </c>
      <c r="I1162" s="69"/>
      <c r="J1162" s="74"/>
    </row>
    <row r="1163" spans="1:10">
      <c r="A1163" s="72"/>
      <c r="B1163" s="18"/>
      <c r="C1163" s="42"/>
      <c r="D1163" s="42"/>
      <c r="E1163" s="42"/>
      <c r="F1163" s="50"/>
      <c r="G1163" s="89"/>
      <c r="H1163" s="59" t="str">
        <f t="shared" si="18"/>
        <v/>
      </c>
      <c r="I1163" s="69"/>
      <c r="J1163" s="74"/>
    </row>
    <row r="1164" spans="1:10">
      <c r="A1164" s="72"/>
      <c r="B1164" s="18"/>
      <c r="C1164" s="42"/>
      <c r="D1164" s="42"/>
      <c r="E1164" s="42"/>
      <c r="F1164" s="50"/>
      <c r="G1164" s="89"/>
      <c r="H1164" s="59" t="str">
        <f t="shared" si="18"/>
        <v/>
      </c>
      <c r="I1164" s="69"/>
      <c r="J1164" s="74"/>
    </row>
    <row r="1165" spans="1:10">
      <c r="A1165" s="72"/>
      <c r="B1165" s="18"/>
      <c r="C1165" s="42"/>
      <c r="D1165" s="42"/>
      <c r="E1165" s="42"/>
      <c r="F1165" s="50"/>
      <c r="G1165" s="89"/>
      <c r="H1165" s="59" t="str">
        <f t="shared" si="18"/>
        <v/>
      </c>
      <c r="I1165" s="69"/>
      <c r="J1165" s="74"/>
    </row>
    <row r="1166" spans="1:10">
      <c r="A1166" s="72"/>
      <c r="B1166" s="18"/>
      <c r="C1166" s="42"/>
      <c r="D1166" s="42"/>
      <c r="E1166" s="42"/>
      <c r="F1166" s="50"/>
      <c r="G1166" s="89"/>
      <c r="H1166" s="59" t="str">
        <f t="shared" si="18"/>
        <v/>
      </c>
      <c r="I1166" s="69"/>
      <c r="J1166" s="74"/>
    </row>
    <row r="1167" spans="1:10">
      <c r="A1167" s="72"/>
      <c r="B1167" s="18"/>
      <c r="C1167" s="42"/>
      <c r="D1167" s="42"/>
      <c r="E1167" s="42"/>
      <c r="F1167" s="50"/>
      <c r="G1167" s="89"/>
      <c r="H1167" s="59" t="str">
        <f t="shared" si="18"/>
        <v/>
      </c>
      <c r="I1167" s="69"/>
      <c r="J1167" s="74"/>
    </row>
    <row r="1168" spans="1:10">
      <c r="A1168" s="72"/>
      <c r="B1168" s="18"/>
      <c r="C1168" s="42"/>
      <c r="D1168" s="42"/>
      <c r="E1168" s="42"/>
      <c r="F1168" s="50"/>
      <c r="G1168" s="89"/>
      <c r="H1168" s="59" t="str">
        <f t="shared" si="18"/>
        <v/>
      </c>
      <c r="I1168" s="69"/>
      <c r="J1168" s="74"/>
    </row>
    <row r="1169" spans="1:10">
      <c r="A1169" s="72"/>
      <c r="B1169" s="18"/>
      <c r="C1169" s="42"/>
      <c r="D1169" s="42"/>
      <c r="E1169" s="42"/>
      <c r="F1169" s="50"/>
      <c r="G1169" s="89"/>
      <c r="H1169" s="59" t="str">
        <f t="shared" si="18"/>
        <v/>
      </c>
      <c r="I1169" s="69"/>
      <c r="J1169" s="74"/>
    </row>
    <row r="1170" spans="1:10">
      <c r="A1170" s="72"/>
      <c r="B1170" s="18"/>
      <c r="C1170" s="42"/>
      <c r="D1170" s="42"/>
      <c r="E1170" s="42"/>
      <c r="F1170" s="50"/>
      <c r="G1170" s="89"/>
      <c r="H1170" s="59" t="str">
        <f t="shared" si="18"/>
        <v/>
      </c>
      <c r="I1170" s="69"/>
      <c r="J1170" s="74"/>
    </row>
    <row r="1171" spans="1:10">
      <c r="A1171" s="72"/>
      <c r="B1171" s="18"/>
      <c r="C1171" s="42"/>
      <c r="D1171" s="42"/>
      <c r="E1171" s="42"/>
      <c r="F1171" s="50"/>
      <c r="G1171" s="89"/>
      <c r="H1171" s="59" t="str">
        <f t="shared" si="18"/>
        <v/>
      </c>
      <c r="I1171" s="69"/>
      <c r="J1171" s="74"/>
    </row>
    <row r="1172" spans="1:10">
      <c r="A1172" s="72"/>
      <c r="B1172" s="18"/>
      <c r="C1172" s="42"/>
      <c r="D1172" s="42"/>
      <c r="E1172" s="42"/>
      <c r="F1172" s="50"/>
      <c r="G1172" s="89"/>
      <c r="H1172" s="59" t="str">
        <f t="shared" si="18"/>
        <v/>
      </c>
      <c r="I1172" s="69"/>
      <c r="J1172" s="74"/>
    </row>
    <row r="1173" spans="1:10">
      <c r="A1173" s="72"/>
      <c r="B1173" s="18"/>
      <c r="C1173" s="42"/>
      <c r="D1173" s="42"/>
      <c r="E1173" s="42"/>
      <c r="F1173" s="50"/>
      <c r="G1173" s="89"/>
      <c r="H1173" s="59" t="str">
        <f t="shared" si="18"/>
        <v/>
      </c>
      <c r="I1173" s="69"/>
      <c r="J1173" s="74"/>
    </row>
    <row r="1174" spans="1:10">
      <c r="A1174" s="72"/>
      <c r="B1174" s="18"/>
      <c r="C1174" s="42"/>
      <c r="D1174" s="42"/>
      <c r="E1174" s="42"/>
      <c r="F1174" s="50"/>
      <c r="G1174" s="89"/>
      <c r="H1174" s="59" t="str">
        <f t="shared" si="18"/>
        <v/>
      </c>
      <c r="I1174" s="69"/>
      <c r="J1174" s="74"/>
    </row>
    <row r="1175" spans="1:10">
      <c r="A1175" s="72"/>
      <c r="B1175" s="18"/>
      <c r="C1175" s="42"/>
      <c r="D1175" s="42"/>
      <c r="E1175" s="42"/>
      <c r="F1175" s="50"/>
      <c r="G1175" s="89"/>
      <c r="H1175" s="59" t="str">
        <f t="shared" si="18"/>
        <v/>
      </c>
      <c r="I1175" s="69"/>
      <c r="J1175" s="74"/>
    </row>
    <row r="1176" spans="1:10">
      <c r="A1176" s="72"/>
      <c r="B1176" s="18"/>
      <c r="C1176" s="42"/>
      <c r="D1176" s="42"/>
      <c r="E1176" s="42"/>
      <c r="F1176" s="50"/>
      <c r="G1176" s="89"/>
      <c r="H1176" s="59" t="str">
        <f t="shared" si="18"/>
        <v/>
      </c>
      <c r="I1176" s="69"/>
      <c r="J1176" s="74"/>
    </row>
    <row r="1177" spans="1:10">
      <c r="A1177" s="72"/>
      <c r="B1177" s="18"/>
      <c r="C1177" s="42"/>
      <c r="D1177" s="42"/>
      <c r="E1177" s="42"/>
      <c r="F1177" s="50"/>
      <c r="G1177" s="89"/>
      <c r="H1177" s="59" t="str">
        <f t="shared" si="18"/>
        <v/>
      </c>
      <c r="I1177" s="69"/>
      <c r="J1177" s="74"/>
    </row>
    <row r="1178" spans="1:10">
      <c r="A1178" s="72"/>
      <c r="B1178" s="18"/>
      <c r="C1178" s="42"/>
      <c r="D1178" s="42"/>
      <c r="E1178" s="42"/>
      <c r="F1178" s="50"/>
      <c r="G1178" s="89"/>
      <c r="H1178" s="59" t="str">
        <f t="shared" si="18"/>
        <v/>
      </c>
      <c r="I1178" s="69"/>
      <c r="J1178" s="74"/>
    </row>
    <row r="1179" spans="1:10">
      <c r="A1179" s="72"/>
      <c r="B1179" s="18"/>
      <c r="C1179" s="42"/>
      <c r="D1179" s="42"/>
      <c r="E1179" s="42"/>
      <c r="F1179" s="50"/>
      <c r="G1179" s="89"/>
      <c r="H1179" s="59" t="str">
        <f t="shared" si="18"/>
        <v/>
      </c>
      <c r="I1179" s="69"/>
      <c r="J1179" s="74"/>
    </row>
    <row r="1180" spans="1:10">
      <c r="A1180" s="72"/>
      <c r="B1180" s="45"/>
      <c r="C1180" s="42"/>
      <c r="D1180" s="42"/>
      <c r="E1180" s="42"/>
      <c r="F1180" s="50"/>
      <c r="G1180" s="89"/>
      <c r="H1180" s="59" t="str">
        <f t="shared" si="18"/>
        <v/>
      </c>
      <c r="I1180" s="69"/>
      <c r="J1180" s="74"/>
    </row>
    <row r="1181" spans="1:10">
      <c r="A1181" s="72"/>
      <c r="B1181" s="18"/>
      <c r="C1181" s="42"/>
      <c r="D1181" s="42"/>
      <c r="E1181" s="42"/>
      <c r="F1181" s="50"/>
      <c r="G1181" s="89"/>
      <c r="H1181" s="59" t="str">
        <f t="shared" si="18"/>
        <v/>
      </c>
      <c r="I1181" s="69"/>
      <c r="J1181" s="74"/>
    </row>
    <row r="1182" spans="1:10">
      <c r="A1182" s="72"/>
      <c r="B1182" s="18"/>
      <c r="C1182" s="42"/>
      <c r="D1182" s="42"/>
      <c r="E1182" s="42"/>
      <c r="F1182" s="50"/>
      <c r="G1182" s="89"/>
      <c r="H1182" s="59" t="str">
        <f t="shared" si="18"/>
        <v/>
      </c>
      <c r="I1182" s="69"/>
      <c r="J1182" s="74"/>
    </row>
    <row r="1183" spans="1:10">
      <c r="A1183" s="72"/>
      <c r="B1183" s="18"/>
      <c r="C1183" s="42"/>
      <c r="D1183" s="42"/>
      <c r="E1183" s="42"/>
      <c r="F1183" s="50"/>
      <c r="G1183" s="89"/>
      <c r="H1183" s="59" t="str">
        <f t="shared" si="18"/>
        <v/>
      </c>
      <c r="I1183" s="69"/>
      <c r="J1183" s="74"/>
    </row>
    <row r="1184" spans="1:10">
      <c r="A1184" s="72"/>
      <c r="B1184" s="18"/>
      <c r="C1184" s="42"/>
      <c r="D1184" s="42"/>
      <c r="E1184" s="42"/>
      <c r="F1184" s="50"/>
      <c r="G1184" s="89"/>
      <c r="H1184" s="59" t="str">
        <f t="shared" si="18"/>
        <v/>
      </c>
      <c r="I1184" s="69"/>
      <c r="J1184" s="74"/>
    </row>
    <row r="1185" spans="1:10">
      <c r="A1185" s="72"/>
      <c r="B1185" s="18"/>
      <c r="C1185" s="42"/>
      <c r="D1185" s="42"/>
      <c r="E1185" s="42"/>
      <c r="F1185" s="50"/>
      <c r="G1185" s="89"/>
      <c r="H1185" s="59" t="str">
        <f t="shared" si="18"/>
        <v/>
      </c>
      <c r="I1185" s="69"/>
      <c r="J1185" s="74"/>
    </row>
    <row r="1186" spans="1:10">
      <c r="A1186" s="72"/>
      <c r="B1186" s="18"/>
      <c r="C1186" s="42"/>
      <c r="D1186" s="42"/>
      <c r="E1186" s="42"/>
      <c r="F1186" s="50"/>
      <c r="G1186" s="89"/>
      <c r="H1186" s="59" t="str">
        <f t="shared" si="18"/>
        <v/>
      </c>
      <c r="I1186" s="69"/>
      <c r="J1186" s="74"/>
    </row>
    <row r="1187" spans="1:10">
      <c r="A1187" s="72"/>
      <c r="B1187" s="18"/>
      <c r="C1187" s="42"/>
      <c r="D1187" s="42"/>
      <c r="E1187" s="42"/>
      <c r="F1187" s="50"/>
      <c r="G1187" s="89"/>
      <c r="H1187" s="59" t="str">
        <f t="shared" si="18"/>
        <v/>
      </c>
      <c r="I1187" s="69"/>
      <c r="J1187" s="74"/>
    </row>
    <row r="1188" spans="1:10">
      <c r="A1188" s="72"/>
      <c r="B1188" s="18"/>
      <c r="C1188" s="42"/>
      <c r="D1188" s="42"/>
      <c r="E1188" s="42"/>
      <c r="F1188" s="50"/>
      <c r="G1188" s="89"/>
      <c r="H1188" s="59" t="str">
        <f t="shared" si="18"/>
        <v/>
      </c>
      <c r="I1188" s="69"/>
      <c r="J1188" s="74"/>
    </row>
    <row r="1189" spans="1:10">
      <c r="A1189" s="72"/>
      <c r="B1189" s="18"/>
      <c r="C1189" s="42"/>
      <c r="D1189" s="42"/>
      <c r="E1189" s="42"/>
      <c r="F1189" s="50"/>
      <c r="G1189" s="89"/>
      <c r="H1189" s="59" t="str">
        <f t="shared" si="18"/>
        <v/>
      </c>
      <c r="I1189" s="69"/>
      <c r="J1189" s="74"/>
    </row>
    <row r="1190" spans="1:10">
      <c r="A1190" s="72"/>
      <c r="B1190" s="18"/>
      <c r="C1190" s="42"/>
      <c r="D1190" s="42"/>
      <c r="E1190" s="42"/>
      <c r="F1190" s="50"/>
      <c r="G1190" s="89"/>
      <c r="H1190" s="59" t="str">
        <f t="shared" si="18"/>
        <v/>
      </c>
      <c r="I1190" s="69"/>
      <c r="J1190" s="74"/>
    </row>
    <row r="1191" spans="1:10">
      <c r="A1191" s="72"/>
      <c r="B1191" s="18"/>
      <c r="C1191" s="42"/>
      <c r="D1191" s="42"/>
      <c r="E1191" s="42"/>
      <c r="F1191" s="50"/>
      <c r="G1191" s="89"/>
      <c r="H1191" s="59" t="str">
        <f t="shared" si="18"/>
        <v/>
      </c>
      <c r="I1191" s="69"/>
      <c r="J1191" s="74"/>
    </row>
    <row r="1192" spans="1:10">
      <c r="A1192" s="72"/>
      <c r="B1192" s="18"/>
      <c r="C1192" s="42"/>
      <c r="D1192" s="42"/>
      <c r="E1192" s="42"/>
      <c r="F1192" s="50"/>
      <c r="G1192" s="89"/>
      <c r="H1192" s="59" t="str">
        <f t="shared" si="18"/>
        <v/>
      </c>
      <c r="I1192" s="69"/>
      <c r="J1192" s="74"/>
    </row>
    <row r="1193" spans="1:10">
      <c r="A1193" s="72"/>
      <c r="B1193" s="18"/>
      <c r="C1193" s="42"/>
      <c r="D1193" s="42"/>
      <c r="E1193" s="42"/>
      <c r="F1193" s="50"/>
      <c r="G1193" s="89"/>
      <c r="H1193" s="59" t="str">
        <f t="shared" si="18"/>
        <v/>
      </c>
      <c r="I1193" s="69"/>
      <c r="J1193" s="74"/>
    </row>
    <row r="1194" spans="1:10">
      <c r="A1194" s="72"/>
      <c r="B1194" s="18"/>
      <c r="C1194" s="42"/>
      <c r="D1194" s="42"/>
      <c r="E1194" s="42"/>
      <c r="F1194" s="50"/>
      <c r="G1194" s="89"/>
      <c r="H1194" s="59" t="str">
        <f t="shared" si="18"/>
        <v/>
      </c>
      <c r="I1194" s="69"/>
      <c r="J1194" s="74"/>
    </row>
    <row r="1195" spans="1:10">
      <c r="A1195" s="72"/>
      <c r="B1195" s="18"/>
      <c r="C1195" s="42"/>
      <c r="D1195" s="42"/>
      <c r="E1195" s="42"/>
      <c r="F1195" s="50"/>
      <c r="G1195" s="89"/>
      <c r="H1195" s="59" t="str">
        <f t="shared" si="18"/>
        <v/>
      </c>
      <c r="I1195" s="69"/>
      <c r="J1195" s="74"/>
    </row>
    <row r="1196" spans="1:10">
      <c r="A1196" s="72"/>
      <c r="B1196" s="18"/>
      <c r="C1196" s="42"/>
      <c r="D1196" s="42"/>
      <c r="E1196" s="42"/>
      <c r="F1196" s="50"/>
      <c r="G1196" s="89"/>
      <c r="H1196" s="59" t="str">
        <f t="shared" si="18"/>
        <v/>
      </c>
      <c r="I1196" s="69"/>
      <c r="J1196" s="74"/>
    </row>
    <row r="1197" spans="1:10">
      <c r="A1197" s="72"/>
      <c r="B1197" s="18"/>
      <c r="C1197" s="42"/>
      <c r="D1197" s="42"/>
      <c r="E1197" s="42"/>
      <c r="F1197" s="50"/>
      <c r="G1197" s="89"/>
      <c r="H1197" s="59" t="str">
        <f t="shared" si="18"/>
        <v/>
      </c>
      <c r="I1197" s="69"/>
      <c r="J1197" s="74"/>
    </row>
    <row r="1198" spans="1:10">
      <c r="A1198" s="72"/>
      <c r="B1198" s="42"/>
      <c r="C1198" s="42"/>
      <c r="D1198" s="42"/>
      <c r="E1198" s="42"/>
      <c r="F1198" s="50"/>
      <c r="G1198" s="89"/>
      <c r="H1198" s="59" t="str">
        <f t="shared" si="18"/>
        <v/>
      </c>
      <c r="I1198" s="69"/>
      <c r="J1198" s="74"/>
    </row>
    <row r="1199" spans="1:10">
      <c r="A1199" s="72"/>
      <c r="B1199" s="18"/>
      <c r="C1199" s="42"/>
      <c r="D1199" s="42"/>
      <c r="E1199" s="42"/>
      <c r="F1199" s="50"/>
      <c r="G1199" s="89"/>
      <c r="H1199" s="59" t="str">
        <f t="shared" si="18"/>
        <v/>
      </c>
      <c r="I1199" s="69"/>
      <c r="J1199" s="74"/>
    </row>
    <row r="1200" spans="1:10">
      <c r="A1200" s="72"/>
      <c r="B1200" s="18"/>
      <c r="C1200" s="42"/>
      <c r="D1200" s="42"/>
      <c r="E1200" s="42"/>
      <c r="F1200" s="50"/>
      <c r="G1200" s="89"/>
      <c r="H1200" s="59" t="str">
        <f t="shared" si="18"/>
        <v/>
      </c>
      <c r="I1200" s="69"/>
      <c r="J1200" s="74"/>
    </row>
    <row r="1201" spans="1:10">
      <c r="A1201" s="72"/>
      <c r="B1201" s="18"/>
      <c r="C1201" s="42"/>
      <c r="D1201" s="42"/>
      <c r="E1201" s="42"/>
      <c r="F1201" s="50"/>
      <c r="G1201" s="89"/>
      <c r="H1201" s="59" t="str">
        <f t="shared" si="18"/>
        <v/>
      </c>
      <c r="I1201" s="69"/>
      <c r="J1201" s="74"/>
    </row>
    <row r="1202" spans="1:10">
      <c r="A1202" s="72"/>
      <c r="B1202" s="18"/>
      <c r="C1202" s="42"/>
      <c r="D1202" s="42"/>
      <c r="E1202" s="42"/>
      <c r="F1202" s="50"/>
      <c r="G1202" s="89"/>
      <c r="H1202" s="59" t="str">
        <f t="shared" si="18"/>
        <v/>
      </c>
      <c r="I1202" s="69"/>
      <c r="J1202" s="74"/>
    </row>
    <row r="1203" spans="1:10">
      <c r="A1203" s="72"/>
      <c r="B1203" s="18"/>
      <c r="C1203" s="42"/>
      <c r="D1203" s="42"/>
      <c r="E1203" s="42"/>
      <c r="F1203" s="50"/>
      <c r="G1203" s="89"/>
      <c r="H1203" s="59" t="str">
        <f t="shared" si="18"/>
        <v/>
      </c>
      <c r="I1203" s="69"/>
      <c r="J1203" s="74"/>
    </row>
    <row r="1204" spans="1:10">
      <c r="A1204" s="72"/>
      <c r="B1204" s="18"/>
      <c r="C1204" s="42"/>
      <c r="D1204" s="42"/>
      <c r="E1204" s="42"/>
      <c r="F1204" s="50"/>
      <c r="G1204" s="89"/>
      <c r="H1204" s="59" t="str">
        <f t="shared" si="18"/>
        <v/>
      </c>
      <c r="I1204" s="69"/>
      <c r="J1204" s="74"/>
    </row>
    <row r="1205" spans="1:10">
      <c r="A1205" s="72"/>
      <c r="B1205" s="18"/>
      <c r="C1205" s="42"/>
      <c r="D1205" s="42"/>
      <c r="E1205" s="42"/>
      <c r="F1205" s="50"/>
      <c r="G1205" s="89"/>
      <c r="H1205" s="59" t="str">
        <f t="shared" si="18"/>
        <v/>
      </c>
      <c r="I1205" s="69"/>
      <c r="J1205" s="74"/>
    </row>
    <row r="1206" spans="1:10">
      <c r="A1206" s="72"/>
      <c r="B1206" s="18"/>
      <c r="C1206" s="42"/>
      <c r="D1206" s="42"/>
      <c r="E1206" s="42"/>
      <c r="F1206" s="50"/>
      <c r="G1206" s="89"/>
      <c r="H1206" s="59" t="str">
        <f t="shared" si="18"/>
        <v/>
      </c>
      <c r="I1206" s="69"/>
      <c r="J1206" s="74"/>
    </row>
    <row r="1207" spans="1:10">
      <c r="A1207" s="72"/>
      <c r="B1207" s="18"/>
      <c r="C1207" s="42"/>
      <c r="D1207" s="42"/>
      <c r="E1207" s="42"/>
      <c r="F1207" s="50"/>
      <c r="G1207" s="89"/>
      <c r="H1207" s="59" t="str">
        <f t="shared" si="18"/>
        <v/>
      </c>
      <c r="I1207" s="69"/>
      <c r="J1207" s="74"/>
    </row>
    <row r="1208" spans="1:10">
      <c r="A1208" s="72"/>
      <c r="B1208" s="18"/>
      <c r="C1208" s="42"/>
      <c r="D1208" s="42"/>
      <c r="E1208" s="42"/>
      <c r="F1208" s="50"/>
      <c r="G1208" s="89"/>
      <c r="H1208" s="59" t="str">
        <f t="shared" si="18"/>
        <v/>
      </c>
      <c r="I1208" s="69"/>
      <c r="J1208" s="74"/>
    </row>
    <row r="1209" spans="1:10">
      <c r="A1209" s="72"/>
      <c r="B1209" s="18"/>
      <c r="C1209" s="42"/>
      <c r="D1209" s="42"/>
      <c r="E1209" s="42"/>
      <c r="F1209" s="50"/>
      <c r="G1209" s="89"/>
      <c r="H1209" s="59" t="str">
        <f t="shared" si="18"/>
        <v/>
      </c>
      <c r="I1209" s="69"/>
      <c r="J1209" s="74"/>
    </row>
    <row r="1210" spans="1:10">
      <c r="A1210" s="72"/>
      <c r="B1210" s="18"/>
      <c r="C1210" s="42"/>
      <c r="D1210" s="42"/>
      <c r="E1210" s="42"/>
      <c r="F1210" s="50"/>
      <c r="G1210" s="89"/>
      <c r="H1210" s="59" t="str">
        <f t="shared" si="18"/>
        <v/>
      </c>
      <c r="I1210" s="69"/>
      <c r="J1210" s="74"/>
    </row>
    <row r="1211" spans="1:10">
      <c r="A1211" s="72"/>
      <c r="B1211" s="18"/>
      <c r="C1211" s="42"/>
      <c r="D1211" s="42"/>
      <c r="E1211" s="42"/>
      <c r="F1211" s="50"/>
      <c r="G1211" s="89"/>
      <c r="H1211" s="59" t="str">
        <f t="shared" si="18"/>
        <v/>
      </c>
      <c r="I1211" s="69"/>
      <c r="J1211" s="74"/>
    </row>
    <row r="1212" spans="1:10">
      <c r="A1212" s="72"/>
      <c r="B1212" s="18"/>
      <c r="C1212" s="42"/>
      <c r="D1212" s="42"/>
      <c r="E1212" s="42"/>
      <c r="F1212" s="50"/>
      <c r="G1212" s="89"/>
      <c r="H1212" s="59" t="str">
        <f t="shared" si="18"/>
        <v/>
      </c>
      <c r="I1212" s="69"/>
      <c r="J1212" s="74"/>
    </row>
    <row r="1213" spans="1:10">
      <c r="A1213" s="72"/>
      <c r="B1213" s="18"/>
      <c r="C1213" s="42"/>
      <c r="D1213" s="42"/>
      <c r="E1213" s="42"/>
      <c r="F1213" s="50"/>
      <c r="G1213" s="89"/>
      <c r="H1213" s="59" t="str">
        <f t="shared" si="18"/>
        <v/>
      </c>
      <c r="I1213" s="69"/>
      <c r="J1213" s="74"/>
    </row>
    <row r="1214" spans="1:10">
      <c r="A1214" s="72"/>
      <c r="B1214" s="18"/>
      <c r="C1214" s="42"/>
      <c r="D1214" s="42"/>
      <c r="E1214" s="42"/>
      <c r="F1214" s="50"/>
      <c r="G1214" s="89"/>
      <c r="H1214" s="59" t="str">
        <f t="shared" si="18"/>
        <v/>
      </c>
      <c r="I1214" s="69"/>
      <c r="J1214" s="74"/>
    </row>
    <row r="1215" spans="1:10">
      <c r="A1215" s="72"/>
      <c r="B1215" s="18"/>
      <c r="C1215" s="42"/>
      <c r="D1215" s="42"/>
      <c r="E1215" s="42"/>
      <c r="F1215" s="50"/>
      <c r="G1215" s="89"/>
      <c r="H1215" s="59" t="str">
        <f t="shared" si="18"/>
        <v/>
      </c>
      <c r="I1215" s="69"/>
      <c r="J1215" s="74"/>
    </row>
    <row r="1216" spans="1:10">
      <c r="A1216" s="72"/>
      <c r="B1216" s="18"/>
      <c r="C1216" s="42"/>
      <c r="D1216" s="42"/>
      <c r="E1216" s="42"/>
      <c r="F1216" s="50"/>
      <c r="G1216" s="89"/>
      <c r="H1216" s="59" t="str">
        <f t="shared" si="18"/>
        <v/>
      </c>
      <c r="I1216" s="69"/>
      <c r="J1216" s="74"/>
    </row>
    <row r="1217" spans="1:10">
      <c r="A1217" s="72"/>
      <c r="B1217" s="18"/>
      <c r="C1217" s="42"/>
      <c r="D1217" s="42"/>
      <c r="E1217" s="42"/>
      <c r="F1217" s="50"/>
      <c r="G1217" s="89"/>
      <c r="H1217" s="59" t="str">
        <f t="shared" si="18"/>
        <v/>
      </c>
      <c r="I1217" s="69"/>
      <c r="J1217" s="74"/>
    </row>
    <row r="1218" spans="1:10">
      <c r="A1218" s="72"/>
      <c r="B1218" s="18"/>
      <c r="C1218" s="42"/>
      <c r="D1218" s="42"/>
      <c r="E1218" s="42"/>
      <c r="F1218" s="50"/>
      <c r="G1218" s="89"/>
      <c r="H1218" s="59" t="str">
        <f t="shared" si="18"/>
        <v/>
      </c>
      <c r="I1218" s="69"/>
      <c r="J1218" s="74"/>
    </row>
    <row r="1219" spans="1:10">
      <c r="A1219" s="72"/>
      <c r="B1219" s="18"/>
      <c r="C1219" s="42"/>
      <c r="D1219" s="42"/>
      <c r="E1219" s="42"/>
      <c r="F1219" s="50"/>
      <c r="G1219" s="89"/>
      <c r="H1219" s="59" t="str">
        <f t="shared" si="18"/>
        <v/>
      </c>
      <c r="I1219" s="69"/>
      <c r="J1219" s="74"/>
    </row>
    <row r="1220" spans="1:10">
      <c r="A1220" s="72"/>
      <c r="B1220" s="18"/>
      <c r="C1220" s="42"/>
      <c r="D1220" s="42"/>
      <c r="E1220" s="42"/>
      <c r="F1220" s="50"/>
      <c r="G1220" s="89"/>
      <c r="H1220" s="59" t="str">
        <f t="shared" ref="H1220:H1283" si="19">IF(F1220="","",F1220*(1-G1220))</f>
        <v/>
      </c>
      <c r="I1220" s="69"/>
      <c r="J1220" s="74"/>
    </row>
    <row r="1221" spans="1:10">
      <c r="A1221" s="72"/>
      <c r="B1221" s="18"/>
      <c r="C1221" s="42"/>
      <c r="D1221" s="42"/>
      <c r="E1221" s="42"/>
      <c r="F1221" s="50"/>
      <c r="G1221" s="89"/>
      <c r="H1221" s="59" t="str">
        <f t="shared" si="19"/>
        <v/>
      </c>
      <c r="I1221" s="69"/>
      <c r="J1221" s="74"/>
    </row>
    <row r="1222" spans="1:10">
      <c r="A1222" s="72"/>
      <c r="B1222" s="18"/>
      <c r="C1222" s="42"/>
      <c r="D1222" s="42"/>
      <c r="E1222" s="42"/>
      <c r="F1222" s="50"/>
      <c r="G1222" s="89"/>
      <c r="H1222" s="59" t="str">
        <f t="shared" si="19"/>
        <v/>
      </c>
      <c r="I1222" s="69"/>
      <c r="J1222" s="74"/>
    </row>
    <row r="1223" spans="1:10">
      <c r="A1223" s="72"/>
      <c r="B1223" s="18"/>
      <c r="C1223" s="42"/>
      <c r="D1223" s="42"/>
      <c r="E1223" s="42"/>
      <c r="F1223" s="50"/>
      <c r="G1223" s="89"/>
      <c r="H1223" s="59" t="str">
        <f t="shared" si="19"/>
        <v/>
      </c>
      <c r="I1223" s="69"/>
      <c r="J1223" s="74"/>
    </row>
    <row r="1224" spans="1:10">
      <c r="A1224" s="72"/>
      <c r="B1224" s="18"/>
      <c r="C1224" s="42"/>
      <c r="D1224" s="42"/>
      <c r="E1224" s="42"/>
      <c r="F1224" s="50"/>
      <c r="G1224" s="89"/>
      <c r="H1224" s="59" t="str">
        <f t="shared" si="19"/>
        <v/>
      </c>
      <c r="I1224" s="69"/>
      <c r="J1224" s="74"/>
    </row>
    <row r="1225" spans="1:10">
      <c r="A1225" s="72"/>
      <c r="B1225" s="18"/>
      <c r="C1225" s="42"/>
      <c r="D1225" s="42"/>
      <c r="E1225" s="42"/>
      <c r="F1225" s="50"/>
      <c r="G1225" s="89"/>
      <c r="H1225" s="59" t="str">
        <f t="shared" si="19"/>
        <v/>
      </c>
      <c r="I1225" s="69"/>
      <c r="J1225" s="74"/>
    </row>
    <row r="1226" spans="1:10">
      <c r="A1226" s="72"/>
      <c r="B1226" s="18"/>
      <c r="C1226" s="42"/>
      <c r="D1226" s="42"/>
      <c r="E1226" s="42"/>
      <c r="F1226" s="50"/>
      <c r="G1226" s="89"/>
      <c r="H1226" s="59" t="str">
        <f t="shared" si="19"/>
        <v/>
      </c>
      <c r="I1226" s="69"/>
      <c r="J1226" s="74"/>
    </row>
    <row r="1227" spans="1:10">
      <c r="A1227" s="72"/>
      <c r="B1227" s="18"/>
      <c r="C1227" s="42"/>
      <c r="D1227" s="42"/>
      <c r="E1227" s="42"/>
      <c r="F1227" s="50"/>
      <c r="G1227" s="89"/>
      <c r="H1227" s="59" t="str">
        <f t="shared" si="19"/>
        <v/>
      </c>
      <c r="I1227" s="69"/>
      <c r="J1227" s="74"/>
    </row>
    <row r="1228" spans="1:10">
      <c r="A1228" s="72"/>
      <c r="B1228" s="18"/>
      <c r="C1228" s="42"/>
      <c r="D1228" s="42"/>
      <c r="E1228" s="42"/>
      <c r="F1228" s="50"/>
      <c r="G1228" s="89"/>
      <c r="H1228" s="59" t="str">
        <f t="shared" si="19"/>
        <v/>
      </c>
      <c r="I1228" s="69"/>
      <c r="J1228" s="74"/>
    </row>
    <row r="1229" spans="1:10">
      <c r="A1229" s="72"/>
      <c r="B1229" s="18"/>
      <c r="C1229" s="42"/>
      <c r="D1229" s="42"/>
      <c r="E1229" s="42"/>
      <c r="F1229" s="50"/>
      <c r="G1229" s="89"/>
      <c r="H1229" s="59" t="str">
        <f t="shared" si="19"/>
        <v/>
      </c>
      <c r="I1229" s="69"/>
      <c r="J1229" s="74"/>
    </row>
    <row r="1230" spans="1:10">
      <c r="A1230" s="72"/>
      <c r="B1230" s="18"/>
      <c r="C1230" s="42"/>
      <c r="D1230" s="42"/>
      <c r="E1230" s="42"/>
      <c r="F1230" s="50"/>
      <c r="G1230" s="89"/>
      <c r="H1230" s="59" t="str">
        <f t="shared" si="19"/>
        <v/>
      </c>
      <c r="I1230" s="69"/>
      <c r="J1230" s="74"/>
    </row>
    <row r="1231" spans="1:10">
      <c r="A1231" s="72"/>
      <c r="B1231" s="18"/>
      <c r="C1231" s="42"/>
      <c r="D1231" s="42"/>
      <c r="E1231" s="42"/>
      <c r="F1231" s="50"/>
      <c r="G1231" s="89"/>
      <c r="H1231" s="59" t="str">
        <f t="shared" si="19"/>
        <v/>
      </c>
      <c r="I1231" s="69"/>
      <c r="J1231" s="74"/>
    </row>
    <row r="1232" spans="1:10">
      <c r="A1232" s="72"/>
      <c r="B1232" s="18"/>
      <c r="C1232" s="42"/>
      <c r="D1232" s="42"/>
      <c r="E1232" s="42"/>
      <c r="F1232" s="50"/>
      <c r="G1232" s="89"/>
      <c r="H1232" s="59" t="str">
        <f t="shared" si="19"/>
        <v/>
      </c>
      <c r="I1232" s="69"/>
      <c r="J1232" s="74"/>
    </row>
    <row r="1233" spans="1:10">
      <c r="A1233" s="72"/>
      <c r="B1233" s="18"/>
      <c r="C1233" s="42"/>
      <c r="D1233" s="42"/>
      <c r="E1233" s="42"/>
      <c r="F1233" s="50"/>
      <c r="G1233" s="89"/>
      <c r="H1233" s="59" t="str">
        <f t="shared" si="19"/>
        <v/>
      </c>
      <c r="I1233" s="69"/>
      <c r="J1233" s="74"/>
    </row>
    <row r="1234" spans="1:10">
      <c r="A1234" s="72"/>
      <c r="B1234" s="18"/>
      <c r="C1234" s="42"/>
      <c r="D1234" s="42"/>
      <c r="E1234" s="42"/>
      <c r="F1234" s="50"/>
      <c r="G1234" s="89"/>
      <c r="H1234" s="59" t="str">
        <f t="shared" si="19"/>
        <v/>
      </c>
      <c r="I1234" s="69"/>
      <c r="J1234" s="74"/>
    </row>
    <row r="1235" spans="1:10">
      <c r="A1235" s="72"/>
      <c r="B1235" s="18"/>
      <c r="C1235" s="42"/>
      <c r="D1235" s="42"/>
      <c r="E1235" s="42"/>
      <c r="F1235" s="50"/>
      <c r="G1235" s="89"/>
      <c r="H1235" s="59" t="str">
        <f t="shared" si="19"/>
        <v/>
      </c>
      <c r="I1235" s="69"/>
      <c r="J1235" s="74"/>
    </row>
    <row r="1236" spans="1:10">
      <c r="A1236" s="72"/>
      <c r="B1236" s="18"/>
      <c r="C1236" s="42"/>
      <c r="D1236" s="42"/>
      <c r="E1236" s="42"/>
      <c r="F1236" s="50"/>
      <c r="G1236" s="89"/>
      <c r="H1236" s="59" t="str">
        <f t="shared" si="19"/>
        <v/>
      </c>
      <c r="I1236" s="69"/>
      <c r="J1236" s="74"/>
    </row>
    <row r="1237" spans="1:10">
      <c r="A1237" s="72"/>
      <c r="B1237" s="18"/>
      <c r="C1237" s="42"/>
      <c r="D1237" s="42"/>
      <c r="E1237" s="42"/>
      <c r="F1237" s="50"/>
      <c r="G1237" s="89"/>
      <c r="H1237" s="59" t="str">
        <f t="shared" si="19"/>
        <v/>
      </c>
      <c r="I1237" s="69"/>
      <c r="J1237" s="74"/>
    </row>
    <row r="1238" spans="1:10">
      <c r="A1238" s="72"/>
      <c r="B1238" s="18"/>
      <c r="C1238" s="42"/>
      <c r="D1238" s="42"/>
      <c r="E1238" s="42"/>
      <c r="F1238" s="50"/>
      <c r="G1238" s="89"/>
      <c r="H1238" s="59" t="str">
        <f t="shared" si="19"/>
        <v/>
      </c>
      <c r="I1238" s="69"/>
      <c r="J1238" s="74"/>
    </row>
    <row r="1239" spans="1:10">
      <c r="A1239" s="72"/>
      <c r="B1239" s="18"/>
      <c r="C1239" s="42"/>
      <c r="D1239" s="42"/>
      <c r="E1239" s="42"/>
      <c r="F1239" s="50"/>
      <c r="G1239" s="89"/>
      <c r="H1239" s="59" t="str">
        <f t="shared" si="19"/>
        <v/>
      </c>
      <c r="I1239" s="69"/>
      <c r="J1239" s="74"/>
    </row>
    <row r="1240" spans="1:10">
      <c r="A1240" s="72"/>
      <c r="B1240" s="18"/>
      <c r="C1240" s="42"/>
      <c r="D1240" s="42"/>
      <c r="E1240" s="42"/>
      <c r="F1240" s="50"/>
      <c r="G1240" s="89"/>
      <c r="H1240" s="59" t="str">
        <f t="shared" si="19"/>
        <v/>
      </c>
      <c r="I1240" s="69"/>
      <c r="J1240" s="74"/>
    </row>
    <row r="1241" spans="1:10">
      <c r="A1241" s="72"/>
      <c r="B1241" s="18"/>
      <c r="C1241" s="42"/>
      <c r="D1241" s="42"/>
      <c r="E1241" s="42"/>
      <c r="F1241" s="50"/>
      <c r="G1241" s="89"/>
      <c r="H1241" s="59" t="str">
        <f t="shared" si="19"/>
        <v/>
      </c>
      <c r="I1241" s="69"/>
      <c r="J1241" s="74"/>
    </row>
    <row r="1242" spans="1:10">
      <c r="A1242" s="72"/>
      <c r="B1242" s="18"/>
      <c r="C1242" s="42"/>
      <c r="D1242" s="42"/>
      <c r="E1242" s="42"/>
      <c r="F1242" s="50"/>
      <c r="G1242" s="89"/>
      <c r="H1242" s="59" t="str">
        <f t="shared" si="19"/>
        <v/>
      </c>
      <c r="I1242" s="69"/>
      <c r="J1242" s="74"/>
    </row>
    <row r="1243" spans="1:10">
      <c r="A1243" s="72"/>
      <c r="B1243" s="18"/>
      <c r="C1243" s="42"/>
      <c r="D1243" s="42"/>
      <c r="E1243" s="42"/>
      <c r="F1243" s="50"/>
      <c r="G1243" s="89"/>
      <c r="H1243" s="59" t="str">
        <f t="shared" si="19"/>
        <v/>
      </c>
      <c r="I1243" s="69"/>
      <c r="J1243" s="74"/>
    </row>
    <row r="1244" spans="1:10">
      <c r="A1244" s="72"/>
      <c r="B1244" s="18"/>
      <c r="C1244" s="42"/>
      <c r="D1244" s="42"/>
      <c r="E1244" s="42"/>
      <c r="F1244" s="50"/>
      <c r="G1244" s="89"/>
      <c r="H1244" s="59" t="str">
        <f t="shared" si="19"/>
        <v/>
      </c>
      <c r="I1244" s="69"/>
      <c r="J1244" s="74"/>
    </row>
    <row r="1245" spans="1:10">
      <c r="A1245" s="72"/>
      <c r="B1245" s="18"/>
      <c r="C1245" s="42"/>
      <c r="D1245" s="42"/>
      <c r="E1245" s="42"/>
      <c r="F1245" s="50"/>
      <c r="G1245" s="89"/>
      <c r="H1245" s="59" t="str">
        <f t="shared" si="19"/>
        <v/>
      </c>
      <c r="I1245" s="69"/>
      <c r="J1245" s="74"/>
    </row>
    <row r="1246" spans="1:10">
      <c r="A1246" s="72"/>
      <c r="B1246" s="18"/>
      <c r="C1246" s="42"/>
      <c r="D1246" s="42"/>
      <c r="E1246" s="42"/>
      <c r="F1246" s="50"/>
      <c r="G1246" s="89"/>
      <c r="H1246" s="59" t="str">
        <f t="shared" si="19"/>
        <v/>
      </c>
      <c r="I1246" s="69"/>
      <c r="J1246" s="74"/>
    </row>
    <row r="1247" spans="1:10">
      <c r="A1247" s="72"/>
      <c r="B1247" s="18"/>
      <c r="C1247" s="42"/>
      <c r="D1247" s="42"/>
      <c r="E1247" s="42"/>
      <c r="F1247" s="50"/>
      <c r="G1247" s="89"/>
      <c r="H1247" s="59" t="str">
        <f t="shared" si="19"/>
        <v/>
      </c>
      <c r="I1247" s="69"/>
      <c r="J1247" s="74"/>
    </row>
    <row r="1248" spans="1:10">
      <c r="A1248" s="72"/>
      <c r="B1248" s="18"/>
      <c r="C1248" s="42"/>
      <c r="D1248" s="42"/>
      <c r="E1248" s="42"/>
      <c r="F1248" s="50"/>
      <c r="G1248" s="89"/>
      <c r="H1248" s="59" t="str">
        <f t="shared" si="19"/>
        <v/>
      </c>
      <c r="I1248" s="69"/>
      <c r="J1248" s="74"/>
    </row>
    <row r="1249" spans="1:10">
      <c r="A1249" s="72"/>
      <c r="B1249" s="18"/>
      <c r="C1249" s="42"/>
      <c r="D1249" s="42"/>
      <c r="E1249" s="42"/>
      <c r="F1249" s="50"/>
      <c r="G1249" s="89"/>
      <c r="H1249" s="59" t="str">
        <f t="shared" si="19"/>
        <v/>
      </c>
      <c r="I1249" s="69"/>
      <c r="J1249" s="74"/>
    </row>
    <row r="1250" spans="1:10">
      <c r="A1250" s="72"/>
      <c r="B1250" s="18"/>
      <c r="C1250" s="42"/>
      <c r="D1250" s="42"/>
      <c r="E1250" s="42"/>
      <c r="F1250" s="50"/>
      <c r="G1250" s="89"/>
      <c r="H1250" s="59" t="str">
        <f t="shared" si="19"/>
        <v/>
      </c>
      <c r="I1250" s="69"/>
      <c r="J1250" s="74"/>
    </row>
    <row r="1251" spans="1:10">
      <c r="A1251" s="72"/>
      <c r="B1251" s="18"/>
      <c r="C1251" s="42"/>
      <c r="D1251" s="42"/>
      <c r="E1251" s="42"/>
      <c r="F1251" s="50"/>
      <c r="G1251" s="89"/>
      <c r="H1251" s="59" t="str">
        <f t="shared" si="19"/>
        <v/>
      </c>
      <c r="I1251" s="69"/>
      <c r="J1251" s="74"/>
    </row>
    <row r="1252" spans="1:10">
      <c r="A1252" s="72"/>
      <c r="B1252" s="18"/>
      <c r="C1252" s="42"/>
      <c r="D1252" s="42"/>
      <c r="E1252" s="42"/>
      <c r="F1252" s="50"/>
      <c r="G1252" s="89"/>
      <c r="H1252" s="59" t="str">
        <f t="shared" si="19"/>
        <v/>
      </c>
      <c r="I1252" s="69"/>
      <c r="J1252" s="74"/>
    </row>
    <row r="1253" spans="1:10">
      <c r="A1253" s="72"/>
      <c r="B1253" s="18"/>
      <c r="C1253" s="42"/>
      <c r="D1253" s="42"/>
      <c r="E1253" s="42"/>
      <c r="F1253" s="50"/>
      <c r="G1253" s="89"/>
      <c r="H1253" s="59" t="str">
        <f t="shared" si="19"/>
        <v/>
      </c>
      <c r="I1253" s="69"/>
      <c r="J1253" s="74"/>
    </row>
    <row r="1254" spans="1:10">
      <c r="A1254" s="72"/>
      <c r="B1254" s="18"/>
      <c r="C1254" s="42"/>
      <c r="D1254" s="42"/>
      <c r="E1254" s="42"/>
      <c r="F1254" s="50"/>
      <c r="G1254" s="89"/>
      <c r="H1254" s="59" t="str">
        <f t="shared" si="19"/>
        <v/>
      </c>
      <c r="I1254" s="69"/>
      <c r="J1254" s="74"/>
    </row>
    <row r="1255" spans="1:10">
      <c r="A1255" s="72"/>
      <c r="B1255" s="18"/>
      <c r="C1255" s="42"/>
      <c r="D1255" s="42"/>
      <c r="E1255" s="42"/>
      <c r="F1255" s="50"/>
      <c r="G1255" s="89"/>
      <c r="H1255" s="59" t="str">
        <f t="shared" si="19"/>
        <v/>
      </c>
      <c r="I1255" s="69"/>
      <c r="J1255" s="74"/>
    </row>
    <row r="1256" spans="1:10">
      <c r="A1256" s="72"/>
      <c r="B1256" s="18"/>
      <c r="C1256" s="42"/>
      <c r="D1256" s="42"/>
      <c r="E1256" s="42"/>
      <c r="F1256" s="50"/>
      <c r="G1256" s="89"/>
      <c r="H1256" s="59" t="str">
        <f t="shared" si="19"/>
        <v/>
      </c>
      <c r="I1256" s="69"/>
      <c r="J1256" s="74"/>
    </row>
    <row r="1257" spans="1:10">
      <c r="A1257" s="72"/>
      <c r="B1257" s="18"/>
      <c r="C1257" s="42"/>
      <c r="D1257" s="42"/>
      <c r="E1257" s="42"/>
      <c r="F1257" s="50"/>
      <c r="G1257" s="89"/>
      <c r="H1257" s="59" t="str">
        <f t="shared" si="19"/>
        <v/>
      </c>
      <c r="I1257" s="69"/>
      <c r="J1257" s="74"/>
    </row>
    <row r="1258" spans="1:10">
      <c r="A1258" s="72"/>
      <c r="B1258" s="18"/>
      <c r="C1258" s="42"/>
      <c r="D1258" s="42"/>
      <c r="E1258" s="42"/>
      <c r="F1258" s="50"/>
      <c r="G1258" s="89"/>
      <c r="H1258" s="59" t="str">
        <f t="shared" si="19"/>
        <v/>
      </c>
      <c r="I1258" s="69"/>
      <c r="J1258" s="74"/>
    </row>
    <row r="1259" spans="1:10">
      <c r="A1259" s="72"/>
      <c r="B1259" s="18"/>
      <c r="C1259" s="42"/>
      <c r="D1259" s="42"/>
      <c r="E1259" s="42"/>
      <c r="F1259" s="50"/>
      <c r="G1259" s="89"/>
      <c r="H1259" s="59" t="str">
        <f t="shared" si="19"/>
        <v/>
      </c>
      <c r="I1259" s="69"/>
      <c r="J1259" s="74"/>
    </row>
    <row r="1260" spans="1:10">
      <c r="A1260" s="72"/>
      <c r="B1260" s="18"/>
      <c r="C1260" s="42"/>
      <c r="D1260" s="42"/>
      <c r="E1260" s="42"/>
      <c r="F1260" s="50"/>
      <c r="G1260" s="89"/>
      <c r="H1260" s="59" t="str">
        <f t="shared" si="19"/>
        <v/>
      </c>
      <c r="I1260" s="69"/>
      <c r="J1260" s="74"/>
    </row>
    <row r="1261" spans="1:10">
      <c r="A1261" s="72"/>
      <c r="B1261" s="18"/>
      <c r="C1261" s="42"/>
      <c r="D1261" s="42"/>
      <c r="E1261" s="42"/>
      <c r="F1261" s="50"/>
      <c r="G1261" s="89"/>
      <c r="H1261" s="59" t="str">
        <f t="shared" si="19"/>
        <v/>
      </c>
      <c r="I1261" s="69"/>
      <c r="J1261" s="74"/>
    </row>
    <row r="1262" spans="1:10">
      <c r="A1262" s="72"/>
      <c r="B1262" s="18"/>
      <c r="C1262" s="42"/>
      <c r="D1262" s="42"/>
      <c r="E1262" s="42"/>
      <c r="F1262" s="50"/>
      <c r="G1262" s="89"/>
      <c r="H1262" s="59" t="str">
        <f t="shared" si="19"/>
        <v/>
      </c>
      <c r="I1262" s="69"/>
      <c r="J1262" s="74"/>
    </row>
    <row r="1263" spans="1:10">
      <c r="A1263" s="72"/>
      <c r="B1263" s="18"/>
      <c r="C1263" s="42"/>
      <c r="D1263" s="42"/>
      <c r="E1263" s="42"/>
      <c r="F1263" s="50"/>
      <c r="G1263" s="89"/>
      <c r="H1263" s="59" t="str">
        <f t="shared" si="19"/>
        <v/>
      </c>
      <c r="I1263" s="69"/>
      <c r="J1263" s="74"/>
    </row>
    <row r="1264" spans="1:10">
      <c r="A1264" s="72"/>
      <c r="B1264" s="18"/>
      <c r="C1264" s="42"/>
      <c r="D1264" s="42"/>
      <c r="E1264" s="42"/>
      <c r="F1264" s="50"/>
      <c r="G1264" s="89"/>
      <c r="H1264" s="59" t="str">
        <f t="shared" si="19"/>
        <v/>
      </c>
      <c r="I1264" s="69"/>
      <c r="J1264" s="74"/>
    </row>
    <row r="1265" spans="1:10">
      <c r="A1265" s="72"/>
      <c r="B1265" s="18"/>
      <c r="C1265" s="42"/>
      <c r="D1265" s="42"/>
      <c r="E1265" s="42"/>
      <c r="F1265" s="50"/>
      <c r="G1265" s="89"/>
      <c r="H1265" s="59" t="str">
        <f t="shared" si="19"/>
        <v/>
      </c>
      <c r="I1265" s="69"/>
      <c r="J1265" s="74"/>
    </row>
    <row r="1266" spans="1:10">
      <c r="A1266" s="72"/>
      <c r="B1266" s="18"/>
      <c r="C1266" s="42"/>
      <c r="D1266" s="42"/>
      <c r="E1266" s="42"/>
      <c r="F1266" s="50"/>
      <c r="G1266" s="89"/>
      <c r="H1266" s="59" t="str">
        <f t="shared" si="19"/>
        <v/>
      </c>
      <c r="I1266" s="69"/>
      <c r="J1266" s="74"/>
    </row>
    <row r="1267" spans="1:10">
      <c r="A1267" s="72"/>
      <c r="B1267" s="18"/>
      <c r="C1267" s="42"/>
      <c r="D1267" s="42"/>
      <c r="E1267" s="42"/>
      <c r="F1267" s="50"/>
      <c r="G1267" s="89"/>
      <c r="H1267" s="59" t="str">
        <f t="shared" si="19"/>
        <v/>
      </c>
      <c r="I1267" s="69"/>
      <c r="J1267" s="74"/>
    </row>
    <row r="1268" spans="1:10">
      <c r="A1268" s="72"/>
      <c r="B1268" s="18"/>
      <c r="C1268" s="42"/>
      <c r="D1268" s="42"/>
      <c r="E1268" s="42"/>
      <c r="F1268" s="50"/>
      <c r="G1268" s="89"/>
      <c r="H1268" s="59" t="str">
        <f t="shared" si="19"/>
        <v/>
      </c>
      <c r="I1268" s="69"/>
      <c r="J1268" s="74"/>
    </row>
    <row r="1269" spans="1:10">
      <c r="A1269" s="72"/>
      <c r="B1269" s="18"/>
      <c r="C1269" s="42"/>
      <c r="D1269" s="42"/>
      <c r="E1269" s="42"/>
      <c r="F1269" s="50"/>
      <c r="G1269" s="89"/>
      <c r="H1269" s="59" t="str">
        <f t="shared" si="19"/>
        <v/>
      </c>
      <c r="I1269" s="69"/>
      <c r="J1269" s="74"/>
    </row>
    <row r="1270" spans="1:10">
      <c r="A1270" s="72"/>
      <c r="B1270" s="18"/>
      <c r="C1270" s="42"/>
      <c r="D1270" s="42"/>
      <c r="E1270" s="42"/>
      <c r="F1270" s="50"/>
      <c r="G1270" s="89"/>
      <c r="H1270" s="59" t="str">
        <f t="shared" si="19"/>
        <v/>
      </c>
      <c r="I1270" s="69"/>
      <c r="J1270" s="74"/>
    </row>
    <row r="1271" spans="1:10">
      <c r="A1271" s="72"/>
      <c r="B1271" s="18"/>
      <c r="C1271" s="42"/>
      <c r="D1271" s="42"/>
      <c r="E1271" s="42"/>
      <c r="F1271" s="50"/>
      <c r="G1271" s="89"/>
      <c r="H1271" s="59" t="str">
        <f t="shared" si="19"/>
        <v/>
      </c>
      <c r="I1271" s="69"/>
      <c r="J1271" s="74"/>
    </row>
    <row r="1272" spans="1:10">
      <c r="A1272" s="72"/>
      <c r="B1272" s="18"/>
      <c r="C1272" s="42"/>
      <c r="D1272" s="42"/>
      <c r="E1272" s="42"/>
      <c r="F1272" s="50"/>
      <c r="G1272" s="89"/>
      <c r="H1272" s="59" t="str">
        <f t="shared" si="19"/>
        <v/>
      </c>
      <c r="I1272" s="69"/>
      <c r="J1272" s="74"/>
    </row>
    <row r="1273" spans="1:10">
      <c r="A1273" s="72"/>
      <c r="B1273" s="18"/>
      <c r="C1273" s="42"/>
      <c r="D1273" s="42"/>
      <c r="E1273" s="42"/>
      <c r="F1273" s="50"/>
      <c r="G1273" s="89"/>
      <c r="H1273" s="59" t="str">
        <f t="shared" si="19"/>
        <v/>
      </c>
      <c r="I1273" s="69"/>
      <c r="J1273" s="74"/>
    </row>
    <row r="1274" spans="1:10">
      <c r="A1274" s="72"/>
      <c r="B1274" s="18"/>
      <c r="C1274" s="42"/>
      <c r="D1274" s="42"/>
      <c r="E1274" s="42"/>
      <c r="F1274" s="50"/>
      <c r="G1274" s="89"/>
      <c r="H1274" s="59" t="str">
        <f t="shared" si="19"/>
        <v/>
      </c>
      <c r="I1274" s="69"/>
      <c r="J1274" s="74"/>
    </row>
    <row r="1275" spans="1:10">
      <c r="A1275" s="72"/>
      <c r="B1275" s="18"/>
      <c r="C1275" s="42"/>
      <c r="D1275" s="42"/>
      <c r="E1275" s="42"/>
      <c r="F1275" s="50"/>
      <c r="G1275" s="89"/>
      <c r="H1275" s="59" t="str">
        <f t="shared" si="19"/>
        <v/>
      </c>
      <c r="I1275" s="69"/>
      <c r="J1275" s="74"/>
    </row>
    <row r="1276" spans="1:10">
      <c r="A1276" s="72"/>
      <c r="B1276" s="18"/>
      <c r="C1276" s="42"/>
      <c r="D1276" s="42"/>
      <c r="E1276" s="42"/>
      <c r="F1276" s="50"/>
      <c r="G1276" s="89"/>
      <c r="H1276" s="59" t="str">
        <f t="shared" si="19"/>
        <v/>
      </c>
      <c r="I1276" s="69"/>
      <c r="J1276" s="74"/>
    </row>
    <row r="1277" spans="1:10">
      <c r="A1277" s="72"/>
      <c r="B1277" s="18"/>
      <c r="C1277" s="42"/>
      <c r="D1277" s="42"/>
      <c r="E1277" s="42"/>
      <c r="F1277" s="50"/>
      <c r="G1277" s="89"/>
      <c r="H1277" s="59" t="str">
        <f t="shared" si="19"/>
        <v/>
      </c>
      <c r="I1277" s="69"/>
      <c r="J1277" s="74"/>
    </row>
    <row r="1278" spans="1:10">
      <c r="A1278" s="72"/>
      <c r="B1278" s="18"/>
      <c r="C1278" s="42"/>
      <c r="D1278" s="42"/>
      <c r="E1278" s="42"/>
      <c r="F1278" s="50"/>
      <c r="G1278" s="89"/>
      <c r="H1278" s="59" t="str">
        <f t="shared" si="19"/>
        <v/>
      </c>
      <c r="I1278" s="69"/>
      <c r="J1278" s="74"/>
    </row>
    <row r="1279" spans="1:10">
      <c r="A1279" s="72"/>
      <c r="B1279" s="18"/>
      <c r="C1279" s="42"/>
      <c r="D1279" s="42"/>
      <c r="E1279" s="42"/>
      <c r="F1279" s="50"/>
      <c r="G1279" s="89"/>
      <c r="H1279" s="59" t="str">
        <f t="shared" si="19"/>
        <v/>
      </c>
      <c r="I1279" s="69"/>
      <c r="J1279" s="74"/>
    </row>
    <row r="1280" spans="1:10">
      <c r="A1280" s="72"/>
      <c r="B1280" s="18"/>
      <c r="C1280" s="42"/>
      <c r="D1280" s="42"/>
      <c r="E1280" s="42"/>
      <c r="F1280" s="50"/>
      <c r="G1280" s="89"/>
      <c r="H1280" s="59" t="str">
        <f t="shared" si="19"/>
        <v/>
      </c>
      <c r="I1280" s="69"/>
      <c r="J1280" s="74"/>
    </row>
    <row r="1281" spans="1:10">
      <c r="A1281" s="72"/>
      <c r="B1281" s="18"/>
      <c r="C1281" s="42"/>
      <c r="D1281" s="42"/>
      <c r="E1281" s="42"/>
      <c r="F1281" s="50"/>
      <c r="G1281" s="89"/>
      <c r="H1281" s="59" t="str">
        <f t="shared" si="19"/>
        <v/>
      </c>
      <c r="I1281" s="69"/>
      <c r="J1281" s="74"/>
    </row>
    <row r="1282" spans="1:10">
      <c r="A1282" s="72"/>
      <c r="B1282" s="18"/>
      <c r="C1282" s="42"/>
      <c r="D1282" s="42"/>
      <c r="E1282" s="42"/>
      <c r="F1282" s="50"/>
      <c r="G1282" s="89"/>
      <c r="H1282" s="59" t="str">
        <f t="shared" si="19"/>
        <v/>
      </c>
      <c r="I1282" s="69"/>
      <c r="J1282" s="74"/>
    </row>
    <row r="1283" spans="1:10">
      <c r="A1283" s="72"/>
      <c r="B1283" s="18"/>
      <c r="C1283" s="42"/>
      <c r="D1283" s="42"/>
      <c r="E1283" s="42"/>
      <c r="F1283" s="50"/>
      <c r="G1283" s="89"/>
      <c r="H1283" s="59" t="str">
        <f t="shared" si="19"/>
        <v/>
      </c>
      <c r="I1283" s="69"/>
      <c r="J1283" s="74"/>
    </row>
    <row r="1284" spans="1:10">
      <c r="A1284" s="72"/>
      <c r="B1284" s="18"/>
      <c r="C1284" s="42"/>
      <c r="D1284" s="42"/>
      <c r="E1284" s="42"/>
      <c r="F1284" s="50"/>
      <c r="G1284" s="89"/>
      <c r="H1284" s="59" t="str">
        <f t="shared" ref="H1284:H1347" si="20">IF(F1284="","",F1284*(1-G1284))</f>
        <v/>
      </c>
      <c r="I1284" s="69"/>
      <c r="J1284" s="74"/>
    </row>
    <row r="1285" spans="1:10">
      <c r="A1285" s="72"/>
      <c r="B1285" s="18"/>
      <c r="C1285" s="42"/>
      <c r="D1285" s="42"/>
      <c r="E1285" s="42"/>
      <c r="F1285" s="50"/>
      <c r="G1285" s="89"/>
      <c r="H1285" s="59" t="str">
        <f t="shared" si="20"/>
        <v/>
      </c>
      <c r="I1285" s="69"/>
      <c r="J1285" s="74"/>
    </row>
    <row r="1286" spans="1:10">
      <c r="A1286" s="72"/>
      <c r="B1286" s="18"/>
      <c r="C1286" s="42"/>
      <c r="D1286" s="42"/>
      <c r="E1286" s="42"/>
      <c r="F1286" s="50"/>
      <c r="G1286" s="89"/>
      <c r="H1286" s="59" t="str">
        <f t="shared" si="20"/>
        <v/>
      </c>
      <c r="I1286" s="69"/>
      <c r="J1286" s="74"/>
    </row>
    <row r="1287" spans="1:10">
      <c r="A1287" s="72"/>
      <c r="B1287" s="18"/>
      <c r="C1287" s="42"/>
      <c r="D1287" s="42"/>
      <c r="E1287" s="42"/>
      <c r="F1287" s="50"/>
      <c r="G1287" s="89"/>
      <c r="H1287" s="59" t="str">
        <f t="shared" si="20"/>
        <v/>
      </c>
      <c r="I1287" s="69"/>
      <c r="J1287" s="74"/>
    </row>
    <row r="1288" spans="1:10">
      <c r="A1288" s="72"/>
      <c r="B1288" s="18"/>
      <c r="C1288" s="42"/>
      <c r="D1288" s="42"/>
      <c r="E1288" s="42"/>
      <c r="F1288" s="50"/>
      <c r="G1288" s="89"/>
      <c r="H1288" s="59" t="str">
        <f t="shared" si="20"/>
        <v/>
      </c>
      <c r="I1288" s="69"/>
      <c r="J1288" s="74"/>
    </row>
    <row r="1289" spans="1:10">
      <c r="A1289" s="72"/>
      <c r="B1289" s="18"/>
      <c r="C1289" s="42"/>
      <c r="D1289" s="42"/>
      <c r="E1289" s="42"/>
      <c r="F1289" s="50"/>
      <c r="G1289" s="89"/>
      <c r="H1289" s="59" t="str">
        <f t="shared" si="20"/>
        <v/>
      </c>
      <c r="I1289" s="69"/>
      <c r="J1289" s="74"/>
    </row>
    <row r="1290" spans="1:10">
      <c r="A1290" s="72"/>
      <c r="B1290" s="18"/>
      <c r="C1290" s="42"/>
      <c r="D1290" s="42"/>
      <c r="E1290" s="42"/>
      <c r="F1290" s="50"/>
      <c r="G1290" s="89"/>
      <c r="H1290" s="59" t="str">
        <f t="shared" si="20"/>
        <v/>
      </c>
      <c r="I1290" s="69"/>
      <c r="J1290" s="74"/>
    </row>
    <row r="1291" spans="1:10">
      <c r="A1291" s="72"/>
      <c r="B1291" s="18"/>
      <c r="C1291" s="42"/>
      <c r="D1291" s="42"/>
      <c r="E1291" s="42"/>
      <c r="F1291" s="50"/>
      <c r="G1291" s="89"/>
      <c r="H1291" s="59" t="str">
        <f t="shared" si="20"/>
        <v/>
      </c>
      <c r="I1291" s="69"/>
      <c r="J1291" s="74"/>
    </row>
    <row r="1292" spans="1:10">
      <c r="A1292" s="72"/>
      <c r="B1292" s="18"/>
      <c r="C1292" s="42"/>
      <c r="D1292" s="42"/>
      <c r="E1292" s="42"/>
      <c r="F1292" s="50"/>
      <c r="G1292" s="89"/>
      <c r="H1292" s="59" t="str">
        <f t="shared" si="20"/>
        <v/>
      </c>
      <c r="I1292" s="69"/>
      <c r="J1292" s="74"/>
    </row>
    <row r="1293" spans="1:10">
      <c r="A1293" s="72"/>
      <c r="B1293" s="18"/>
      <c r="C1293" s="42"/>
      <c r="D1293" s="42"/>
      <c r="E1293" s="42"/>
      <c r="F1293" s="50"/>
      <c r="G1293" s="89"/>
      <c r="H1293" s="59" t="str">
        <f t="shared" si="20"/>
        <v/>
      </c>
      <c r="I1293" s="69"/>
      <c r="J1293" s="74"/>
    </row>
    <row r="1294" spans="1:10">
      <c r="A1294" s="72"/>
      <c r="B1294" s="18"/>
      <c r="C1294" s="42"/>
      <c r="D1294" s="42"/>
      <c r="E1294" s="42"/>
      <c r="F1294" s="50"/>
      <c r="G1294" s="89"/>
      <c r="H1294" s="59" t="str">
        <f t="shared" si="20"/>
        <v/>
      </c>
      <c r="I1294" s="69"/>
      <c r="J1294" s="74"/>
    </row>
    <row r="1295" spans="1:10">
      <c r="A1295" s="72"/>
      <c r="B1295" s="18"/>
      <c r="C1295" s="42"/>
      <c r="D1295" s="42"/>
      <c r="E1295" s="42"/>
      <c r="F1295" s="50"/>
      <c r="G1295" s="89"/>
      <c r="H1295" s="59" t="str">
        <f t="shared" si="20"/>
        <v/>
      </c>
      <c r="I1295" s="69"/>
      <c r="J1295" s="74"/>
    </row>
    <row r="1296" spans="1:10">
      <c r="A1296" s="72"/>
      <c r="B1296" s="18"/>
      <c r="C1296" s="42"/>
      <c r="D1296" s="42"/>
      <c r="E1296" s="42"/>
      <c r="F1296" s="50"/>
      <c r="G1296" s="89"/>
      <c r="H1296" s="59" t="str">
        <f t="shared" si="20"/>
        <v/>
      </c>
      <c r="I1296" s="69"/>
      <c r="J1296" s="74"/>
    </row>
    <row r="1297" spans="1:10">
      <c r="A1297" s="72"/>
      <c r="B1297" s="18"/>
      <c r="C1297" s="42"/>
      <c r="D1297" s="42"/>
      <c r="E1297" s="42"/>
      <c r="F1297" s="50"/>
      <c r="G1297" s="89"/>
      <c r="H1297" s="59" t="str">
        <f t="shared" si="20"/>
        <v/>
      </c>
      <c r="I1297" s="69"/>
      <c r="J1297" s="74"/>
    </row>
    <row r="1298" spans="1:10">
      <c r="A1298" s="72"/>
      <c r="B1298" s="18"/>
      <c r="C1298" s="42"/>
      <c r="D1298" s="42"/>
      <c r="E1298" s="42"/>
      <c r="F1298" s="50"/>
      <c r="G1298" s="89"/>
      <c r="H1298" s="59" t="str">
        <f t="shared" si="20"/>
        <v/>
      </c>
      <c r="I1298" s="69"/>
      <c r="J1298" s="74"/>
    </row>
    <row r="1299" spans="1:10">
      <c r="A1299" s="72"/>
      <c r="B1299" s="18"/>
      <c r="C1299" s="42"/>
      <c r="D1299" s="42"/>
      <c r="E1299" s="42"/>
      <c r="F1299" s="50"/>
      <c r="G1299" s="89"/>
      <c r="H1299" s="59" t="str">
        <f t="shared" si="20"/>
        <v/>
      </c>
      <c r="I1299" s="69"/>
      <c r="J1299" s="74"/>
    </row>
    <row r="1300" spans="1:10">
      <c r="A1300" s="72"/>
      <c r="B1300" s="18"/>
      <c r="C1300" s="42"/>
      <c r="D1300" s="42"/>
      <c r="E1300" s="42"/>
      <c r="F1300" s="50"/>
      <c r="G1300" s="89"/>
      <c r="H1300" s="59" t="str">
        <f t="shared" si="20"/>
        <v/>
      </c>
      <c r="I1300" s="69"/>
      <c r="J1300" s="74"/>
    </row>
    <row r="1301" spans="1:10">
      <c r="A1301" s="72"/>
      <c r="B1301" s="18"/>
      <c r="C1301" s="42"/>
      <c r="D1301" s="42"/>
      <c r="E1301" s="42"/>
      <c r="F1301" s="50"/>
      <c r="G1301" s="89"/>
      <c r="H1301" s="59" t="str">
        <f t="shared" si="20"/>
        <v/>
      </c>
      <c r="I1301" s="69"/>
      <c r="J1301" s="74"/>
    </row>
    <row r="1302" spans="1:10">
      <c r="A1302" s="72"/>
      <c r="B1302" s="18"/>
      <c r="C1302" s="42"/>
      <c r="D1302" s="42"/>
      <c r="E1302" s="42"/>
      <c r="F1302" s="50"/>
      <c r="G1302" s="89"/>
      <c r="H1302" s="59" t="str">
        <f t="shared" si="20"/>
        <v/>
      </c>
      <c r="I1302" s="69"/>
      <c r="J1302" s="74"/>
    </row>
    <row r="1303" spans="1:10">
      <c r="A1303" s="72"/>
      <c r="B1303" s="18"/>
      <c r="C1303" s="42"/>
      <c r="D1303" s="42"/>
      <c r="E1303" s="42"/>
      <c r="F1303" s="50"/>
      <c r="G1303" s="89"/>
      <c r="H1303" s="59" t="str">
        <f t="shared" si="20"/>
        <v/>
      </c>
      <c r="I1303" s="69"/>
      <c r="J1303" s="74"/>
    </row>
    <row r="1304" spans="1:10">
      <c r="A1304" s="72"/>
      <c r="B1304" s="18"/>
      <c r="C1304" s="42"/>
      <c r="D1304" s="42"/>
      <c r="E1304" s="42"/>
      <c r="F1304" s="50"/>
      <c r="G1304" s="89"/>
      <c r="H1304" s="59" t="str">
        <f t="shared" si="20"/>
        <v/>
      </c>
      <c r="I1304" s="69"/>
      <c r="J1304" s="74"/>
    </row>
    <row r="1305" spans="1:10">
      <c r="A1305" s="72"/>
      <c r="B1305" s="18"/>
      <c r="C1305" s="42"/>
      <c r="D1305" s="42"/>
      <c r="E1305" s="42"/>
      <c r="F1305" s="50"/>
      <c r="G1305" s="89"/>
      <c r="H1305" s="59" t="str">
        <f t="shared" si="20"/>
        <v/>
      </c>
      <c r="I1305" s="69"/>
      <c r="J1305" s="74"/>
    </row>
    <row r="1306" spans="1:10">
      <c r="A1306" s="72"/>
      <c r="B1306" s="18"/>
      <c r="C1306" s="42"/>
      <c r="D1306" s="42"/>
      <c r="E1306" s="42"/>
      <c r="F1306" s="50"/>
      <c r="G1306" s="89"/>
      <c r="H1306" s="59" t="str">
        <f t="shared" si="20"/>
        <v/>
      </c>
      <c r="I1306" s="69"/>
      <c r="J1306" s="74"/>
    </row>
    <row r="1307" spans="1:10">
      <c r="A1307" s="72"/>
      <c r="B1307" s="18"/>
      <c r="C1307" s="42"/>
      <c r="D1307" s="42"/>
      <c r="E1307" s="42"/>
      <c r="F1307" s="50"/>
      <c r="G1307" s="89"/>
      <c r="H1307" s="59" t="str">
        <f t="shared" si="20"/>
        <v/>
      </c>
      <c r="I1307" s="69"/>
      <c r="J1307" s="74"/>
    </row>
    <row r="1308" spans="1:10">
      <c r="A1308" s="72"/>
      <c r="B1308" s="18"/>
      <c r="C1308" s="42"/>
      <c r="D1308" s="42"/>
      <c r="E1308" s="42"/>
      <c r="F1308" s="50"/>
      <c r="G1308" s="89"/>
      <c r="H1308" s="59" t="str">
        <f t="shared" si="20"/>
        <v/>
      </c>
      <c r="I1308" s="69"/>
      <c r="J1308" s="74"/>
    </row>
    <row r="1309" spans="1:10">
      <c r="A1309" s="72"/>
      <c r="B1309" s="18"/>
      <c r="C1309" s="42"/>
      <c r="D1309" s="42"/>
      <c r="E1309" s="42"/>
      <c r="F1309" s="50"/>
      <c r="G1309" s="89"/>
      <c r="H1309" s="59" t="str">
        <f t="shared" si="20"/>
        <v/>
      </c>
      <c r="I1309" s="69"/>
      <c r="J1309" s="74"/>
    </row>
    <row r="1310" spans="1:10">
      <c r="A1310" s="72"/>
      <c r="B1310" s="18"/>
      <c r="C1310" s="42"/>
      <c r="D1310" s="42"/>
      <c r="E1310" s="42"/>
      <c r="F1310" s="50"/>
      <c r="G1310" s="89"/>
      <c r="H1310" s="59" t="str">
        <f t="shared" si="20"/>
        <v/>
      </c>
      <c r="I1310" s="69"/>
      <c r="J1310" s="74"/>
    </row>
    <row r="1311" spans="1:10">
      <c r="A1311" s="72"/>
      <c r="B1311" s="18"/>
      <c r="C1311" s="42"/>
      <c r="D1311" s="42"/>
      <c r="E1311" s="42"/>
      <c r="F1311" s="50"/>
      <c r="G1311" s="89"/>
      <c r="H1311" s="59" t="str">
        <f t="shared" si="20"/>
        <v/>
      </c>
      <c r="I1311" s="69"/>
      <c r="J1311" s="74"/>
    </row>
    <row r="1312" spans="1:10">
      <c r="A1312" s="72"/>
      <c r="B1312" s="18"/>
      <c r="C1312" s="42"/>
      <c r="D1312" s="42"/>
      <c r="E1312" s="42"/>
      <c r="F1312" s="50"/>
      <c r="G1312" s="89"/>
      <c r="H1312" s="59" t="str">
        <f t="shared" si="20"/>
        <v/>
      </c>
      <c r="I1312" s="69"/>
      <c r="J1312" s="74"/>
    </row>
    <row r="1313" spans="1:10">
      <c r="A1313" s="72"/>
      <c r="B1313" s="18"/>
      <c r="C1313" s="42"/>
      <c r="D1313" s="42"/>
      <c r="E1313" s="42"/>
      <c r="F1313" s="50"/>
      <c r="G1313" s="89"/>
      <c r="H1313" s="59" t="str">
        <f t="shared" si="20"/>
        <v/>
      </c>
      <c r="I1313" s="69"/>
      <c r="J1313" s="74"/>
    </row>
    <row r="1314" spans="1:10">
      <c r="A1314" s="72"/>
      <c r="B1314" s="18"/>
      <c r="C1314" s="42"/>
      <c r="D1314" s="42"/>
      <c r="E1314" s="42"/>
      <c r="F1314" s="50"/>
      <c r="G1314" s="89"/>
      <c r="H1314" s="59" t="str">
        <f t="shared" si="20"/>
        <v/>
      </c>
      <c r="I1314" s="69"/>
      <c r="J1314" s="74"/>
    </row>
    <row r="1315" spans="1:10">
      <c r="A1315" s="72"/>
      <c r="B1315" s="18"/>
      <c r="C1315" s="42"/>
      <c r="D1315" s="42"/>
      <c r="E1315" s="42"/>
      <c r="F1315" s="50"/>
      <c r="G1315" s="89"/>
      <c r="H1315" s="59" t="str">
        <f t="shared" si="20"/>
        <v/>
      </c>
      <c r="I1315" s="69"/>
      <c r="J1315" s="74"/>
    </row>
    <row r="1316" spans="1:10">
      <c r="A1316" s="72"/>
      <c r="B1316" s="18"/>
      <c r="C1316" s="42"/>
      <c r="D1316" s="42"/>
      <c r="E1316" s="42"/>
      <c r="F1316" s="50"/>
      <c r="G1316" s="89"/>
      <c r="H1316" s="59" t="str">
        <f t="shared" si="20"/>
        <v/>
      </c>
      <c r="I1316" s="69"/>
      <c r="J1316" s="74"/>
    </row>
    <row r="1317" spans="1:10">
      <c r="A1317" s="72"/>
      <c r="B1317" s="18"/>
      <c r="C1317" s="42"/>
      <c r="D1317" s="42"/>
      <c r="E1317" s="42"/>
      <c r="F1317" s="50"/>
      <c r="G1317" s="89"/>
      <c r="H1317" s="59" t="str">
        <f t="shared" si="20"/>
        <v/>
      </c>
      <c r="I1317" s="69"/>
      <c r="J1317" s="74"/>
    </row>
    <row r="1318" spans="1:10">
      <c r="A1318" s="72"/>
      <c r="B1318" s="18"/>
      <c r="C1318" s="42"/>
      <c r="D1318" s="42"/>
      <c r="E1318" s="42"/>
      <c r="F1318" s="50"/>
      <c r="G1318" s="89"/>
      <c r="H1318" s="59" t="str">
        <f t="shared" si="20"/>
        <v/>
      </c>
      <c r="I1318" s="69"/>
      <c r="J1318" s="74"/>
    </row>
    <row r="1319" spans="1:10">
      <c r="A1319" s="72"/>
      <c r="B1319" s="18"/>
      <c r="C1319" s="42"/>
      <c r="D1319" s="42"/>
      <c r="E1319" s="42"/>
      <c r="F1319" s="50"/>
      <c r="G1319" s="89"/>
      <c r="H1319" s="59" t="str">
        <f t="shared" si="20"/>
        <v/>
      </c>
      <c r="I1319" s="69"/>
      <c r="J1319" s="74"/>
    </row>
    <row r="1320" spans="1:10">
      <c r="A1320" s="72"/>
      <c r="B1320" s="18"/>
      <c r="C1320" s="42"/>
      <c r="D1320" s="42"/>
      <c r="E1320" s="42"/>
      <c r="F1320" s="50"/>
      <c r="G1320" s="89"/>
      <c r="H1320" s="59" t="str">
        <f t="shared" si="20"/>
        <v/>
      </c>
      <c r="I1320" s="69"/>
      <c r="J1320" s="74"/>
    </row>
    <row r="1321" spans="1:10">
      <c r="A1321" s="72"/>
      <c r="B1321" s="18"/>
      <c r="C1321" s="42"/>
      <c r="D1321" s="42"/>
      <c r="E1321" s="42"/>
      <c r="F1321" s="50"/>
      <c r="G1321" s="89"/>
      <c r="H1321" s="59" t="str">
        <f t="shared" si="20"/>
        <v/>
      </c>
      <c r="I1321" s="69"/>
      <c r="J1321" s="74"/>
    </row>
    <row r="1322" spans="1:10">
      <c r="A1322" s="72"/>
      <c r="B1322" s="18"/>
      <c r="C1322" s="42"/>
      <c r="D1322" s="42"/>
      <c r="E1322" s="42"/>
      <c r="F1322" s="50"/>
      <c r="G1322" s="89"/>
      <c r="H1322" s="59" t="str">
        <f t="shared" si="20"/>
        <v/>
      </c>
      <c r="I1322" s="69"/>
      <c r="J1322" s="74"/>
    </row>
    <row r="1323" spans="1:10">
      <c r="A1323" s="72"/>
      <c r="B1323" s="18"/>
      <c r="C1323" s="42"/>
      <c r="D1323" s="42"/>
      <c r="E1323" s="42"/>
      <c r="F1323" s="50"/>
      <c r="G1323" s="89"/>
      <c r="H1323" s="59" t="str">
        <f t="shared" si="20"/>
        <v/>
      </c>
      <c r="I1323" s="69"/>
      <c r="J1323" s="74"/>
    </row>
    <row r="1324" spans="1:10">
      <c r="A1324" s="72"/>
      <c r="B1324" s="18"/>
      <c r="C1324" s="42"/>
      <c r="D1324" s="42"/>
      <c r="E1324" s="42"/>
      <c r="F1324" s="50"/>
      <c r="G1324" s="89"/>
      <c r="H1324" s="59" t="str">
        <f t="shared" si="20"/>
        <v/>
      </c>
      <c r="I1324" s="69"/>
      <c r="J1324" s="74"/>
    </row>
    <row r="1325" spans="1:10">
      <c r="A1325" s="72"/>
      <c r="B1325" s="18"/>
      <c r="C1325" s="42"/>
      <c r="D1325" s="42"/>
      <c r="E1325" s="42"/>
      <c r="F1325" s="50"/>
      <c r="G1325" s="89"/>
      <c r="H1325" s="59" t="str">
        <f t="shared" si="20"/>
        <v/>
      </c>
      <c r="I1325" s="69"/>
      <c r="J1325" s="74"/>
    </row>
    <row r="1326" spans="1:10">
      <c r="A1326" s="72"/>
      <c r="B1326" s="18"/>
      <c r="C1326" s="42"/>
      <c r="D1326" s="42"/>
      <c r="E1326" s="42"/>
      <c r="F1326" s="50"/>
      <c r="G1326" s="89"/>
      <c r="H1326" s="59" t="str">
        <f t="shared" si="20"/>
        <v/>
      </c>
      <c r="I1326" s="69"/>
      <c r="J1326" s="74"/>
    </row>
    <row r="1327" spans="1:10">
      <c r="A1327" s="72"/>
      <c r="B1327" s="18"/>
      <c r="C1327" s="42"/>
      <c r="D1327" s="42"/>
      <c r="E1327" s="42"/>
      <c r="F1327" s="50"/>
      <c r="G1327" s="89"/>
      <c r="H1327" s="59" t="str">
        <f t="shared" si="20"/>
        <v/>
      </c>
      <c r="I1327" s="69"/>
      <c r="J1327" s="74"/>
    </row>
    <row r="1328" spans="1:10">
      <c r="A1328" s="72"/>
      <c r="B1328" s="18"/>
      <c r="C1328" s="42"/>
      <c r="D1328" s="42"/>
      <c r="E1328" s="42"/>
      <c r="F1328" s="50"/>
      <c r="G1328" s="89"/>
      <c r="H1328" s="59" t="str">
        <f t="shared" si="20"/>
        <v/>
      </c>
      <c r="I1328" s="69"/>
      <c r="J1328" s="74"/>
    </row>
    <row r="1329" spans="1:10">
      <c r="A1329" s="72"/>
      <c r="B1329" s="18"/>
      <c r="C1329" s="42"/>
      <c r="D1329" s="42"/>
      <c r="E1329" s="42"/>
      <c r="F1329" s="50"/>
      <c r="G1329" s="89"/>
      <c r="H1329" s="59" t="str">
        <f t="shared" si="20"/>
        <v/>
      </c>
      <c r="I1329" s="69"/>
      <c r="J1329" s="74"/>
    </row>
    <row r="1330" spans="1:10">
      <c r="A1330" s="72"/>
      <c r="B1330" s="18"/>
      <c r="C1330" s="42"/>
      <c r="D1330" s="42"/>
      <c r="E1330" s="42"/>
      <c r="F1330" s="50"/>
      <c r="G1330" s="89"/>
      <c r="H1330" s="59" t="str">
        <f t="shared" si="20"/>
        <v/>
      </c>
      <c r="I1330" s="69"/>
      <c r="J1330" s="74"/>
    </row>
    <row r="1331" spans="1:10">
      <c r="A1331" s="72"/>
      <c r="B1331" s="18"/>
      <c r="C1331" s="42"/>
      <c r="D1331" s="42"/>
      <c r="E1331" s="42"/>
      <c r="F1331" s="50"/>
      <c r="G1331" s="89"/>
      <c r="H1331" s="59" t="str">
        <f t="shared" si="20"/>
        <v/>
      </c>
      <c r="I1331" s="69"/>
      <c r="J1331" s="74"/>
    </row>
    <row r="1332" spans="1:10">
      <c r="A1332" s="72"/>
      <c r="B1332" s="18"/>
      <c r="C1332" s="42"/>
      <c r="D1332" s="42"/>
      <c r="E1332" s="42"/>
      <c r="F1332" s="50"/>
      <c r="G1332" s="89"/>
      <c r="H1332" s="59" t="str">
        <f t="shared" si="20"/>
        <v/>
      </c>
      <c r="I1332" s="69"/>
      <c r="J1332" s="74"/>
    </row>
    <row r="1333" spans="1:10">
      <c r="A1333" s="72"/>
      <c r="B1333" s="18"/>
      <c r="C1333" s="42"/>
      <c r="D1333" s="42"/>
      <c r="E1333" s="42"/>
      <c r="F1333" s="50"/>
      <c r="G1333" s="89"/>
      <c r="H1333" s="59" t="str">
        <f t="shared" si="20"/>
        <v/>
      </c>
      <c r="I1333" s="69"/>
      <c r="J1333" s="74"/>
    </row>
    <row r="1334" spans="1:10">
      <c r="A1334" s="72"/>
      <c r="B1334" s="18"/>
      <c r="C1334" s="42"/>
      <c r="D1334" s="42"/>
      <c r="E1334" s="42"/>
      <c r="F1334" s="50"/>
      <c r="G1334" s="89"/>
      <c r="H1334" s="59" t="str">
        <f t="shared" si="20"/>
        <v/>
      </c>
      <c r="I1334" s="69"/>
      <c r="J1334" s="74"/>
    </row>
    <row r="1335" spans="1:10">
      <c r="A1335" s="72"/>
      <c r="B1335" s="18"/>
      <c r="C1335" s="42"/>
      <c r="D1335" s="42"/>
      <c r="E1335" s="42"/>
      <c r="F1335" s="50"/>
      <c r="G1335" s="89"/>
      <c r="H1335" s="59" t="str">
        <f t="shared" si="20"/>
        <v/>
      </c>
      <c r="I1335" s="69"/>
      <c r="J1335" s="74"/>
    </row>
    <row r="1336" spans="1:10">
      <c r="A1336" s="72"/>
      <c r="B1336" s="18"/>
      <c r="C1336" s="42"/>
      <c r="D1336" s="42"/>
      <c r="E1336" s="42"/>
      <c r="F1336" s="50"/>
      <c r="G1336" s="89"/>
      <c r="H1336" s="59" t="str">
        <f t="shared" si="20"/>
        <v/>
      </c>
      <c r="I1336" s="69"/>
      <c r="J1336" s="74"/>
    </row>
    <row r="1337" spans="1:10">
      <c r="A1337" s="72"/>
      <c r="B1337" s="18"/>
      <c r="C1337" s="42"/>
      <c r="D1337" s="42"/>
      <c r="E1337" s="42"/>
      <c r="F1337" s="50"/>
      <c r="G1337" s="89"/>
      <c r="H1337" s="59" t="str">
        <f t="shared" si="20"/>
        <v/>
      </c>
      <c r="I1337" s="69"/>
      <c r="J1337" s="74"/>
    </row>
    <row r="1338" spans="1:10">
      <c r="A1338" s="72"/>
      <c r="B1338" s="18"/>
      <c r="C1338" s="42"/>
      <c r="D1338" s="42"/>
      <c r="E1338" s="42"/>
      <c r="F1338" s="50"/>
      <c r="G1338" s="89"/>
      <c r="H1338" s="59" t="str">
        <f t="shared" si="20"/>
        <v/>
      </c>
      <c r="I1338" s="69"/>
      <c r="J1338" s="74"/>
    </row>
    <row r="1339" spans="1:10">
      <c r="A1339" s="72"/>
      <c r="B1339" s="18"/>
      <c r="C1339" s="42"/>
      <c r="D1339" s="42"/>
      <c r="E1339" s="42"/>
      <c r="F1339" s="50"/>
      <c r="G1339" s="89"/>
      <c r="H1339" s="59" t="str">
        <f t="shared" si="20"/>
        <v/>
      </c>
      <c r="I1339" s="69"/>
      <c r="J1339" s="74"/>
    </row>
    <row r="1340" spans="1:10">
      <c r="A1340" s="72"/>
      <c r="B1340" s="18"/>
      <c r="C1340" s="42"/>
      <c r="D1340" s="42"/>
      <c r="E1340" s="42"/>
      <c r="F1340" s="50"/>
      <c r="G1340" s="89"/>
      <c r="H1340" s="59" t="str">
        <f t="shared" si="20"/>
        <v/>
      </c>
      <c r="I1340" s="69"/>
      <c r="J1340" s="74"/>
    </row>
    <row r="1341" spans="1:10">
      <c r="A1341" s="72"/>
      <c r="B1341" s="18"/>
      <c r="C1341" s="42"/>
      <c r="D1341" s="42"/>
      <c r="E1341" s="42"/>
      <c r="F1341" s="50"/>
      <c r="G1341" s="89"/>
      <c r="H1341" s="59" t="str">
        <f t="shared" si="20"/>
        <v/>
      </c>
      <c r="I1341" s="69"/>
      <c r="J1341" s="74"/>
    </row>
    <row r="1342" spans="1:10">
      <c r="A1342" s="72"/>
      <c r="B1342" s="18"/>
      <c r="C1342" s="42"/>
      <c r="D1342" s="42"/>
      <c r="E1342" s="42"/>
      <c r="F1342" s="50"/>
      <c r="G1342" s="89"/>
      <c r="H1342" s="59" t="str">
        <f t="shared" si="20"/>
        <v/>
      </c>
      <c r="I1342" s="69"/>
      <c r="J1342" s="74"/>
    </row>
    <row r="1343" spans="1:10">
      <c r="A1343" s="72"/>
      <c r="B1343" s="18"/>
      <c r="C1343" s="42"/>
      <c r="D1343" s="42"/>
      <c r="E1343" s="42"/>
      <c r="F1343" s="50"/>
      <c r="G1343" s="89"/>
      <c r="H1343" s="59" t="str">
        <f t="shared" si="20"/>
        <v/>
      </c>
      <c r="I1343" s="69"/>
      <c r="J1343" s="74"/>
    </row>
    <row r="1344" spans="1:10">
      <c r="A1344" s="72"/>
      <c r="B1344" s="18"/>
      <c r="C1344" s="42"/>
      <c r="D1344" s="42"/>
      <c r="E1344" s="42"/>
      <c r="F1344" s="50"/>
      <c r="G1344" s="89"/>
      <c r="H1344" s="59" t="str">
        <f t="shared" si="20"/>
        <v/>
      </c>
      <c r="I1344" s="69"/>
      <c r="J1344" s="74"/>
    </row>
    <row r="1345" spans="1:10">
      <c r="A1345" s="72"/>
      <c r="B1345" s="18"/>
      <c r="C1345" s="42"/>
      <c r="D1345" s="42"/>
      <c r="E1345" s="42"/>
      <c r="F1345" s="50"/>
      <c r="G1345" s="89"/>
      <c r="H1345" s="59" t="str">
        <f t="shared" si="20"/>
        <v/>
      </c>
      <c r="I1345" s="69"/>
      <c r="J1345" s="74"/>
    </row>
    <row r="1346" spans="1:10">
      <c r="A1346" s="72"/>
      <c r="B1346" s="18"/>
      <c r="C1346" s="42"/>
      <c r="D1346" s="42"/>
      <c r="E1346" s="42"/>
      <c r="F1346" s="50"/>
      <c r="G1346" s="89"/>
      <c r="H1346" s="59" t="str">
        <f t="shared" si="20"/>
        <v/>
      </c>
      <c r="I1346" s="69"/>
      <c r="J1346" s="74"/>
    </row>
    <row r="1347" spans="1:10">
      <c r="A1347" s="72"/>
      <c r="B1347" s="18"/>
      <c r="C1347" s="42"/>
      <c r="D1347" s="42"/>
      <c r="E1347" s="42"/>
      <c r="F1347" s="50"/>
      <c r="G1347" s="89"/>
      <c r="H1347" s="59" t="str">
        <f t="shared" si="20"/>
        <v/>
      </c>
      <c r="I1347" s="69"/>
      <c r="J1347" s="74"/>
    </row>
    <row r="1348" spans="1:10">
      <c r="A1348" s="72"/>
      <c r="B1348" s="18"/>
      <c r="C1348" s="42"/>
      <c r="D1348" s="42"/>
      <c r="E1348" s="42"/>
      <c r="F1348" s="50"/>
      <c r="G1348" s="89"/>
      <c r="H1348" s="59" t="str">
        <f t="shared" ref="H1348:H1411" si="21">IF(F1348="","",F1348*(1-G1348))</f>
        <v/>
      </c>
      <c r="I1348" s="69"/>
      <c r="J1348" s="74"/>
    </row>
    <row r="1349" spans="1:10">
      <c r="A1349" s="72"/>
      <c r="B1349" s="18"/>
      <c r="C1349" s="42"/>
      <c r="D1349" s="42"/>
      <c r="E1349" s="42"/>
      <c r="F1349" s="50"/>
      <c r="G1349" s="89"/>
      <c r="H1349" s="59" t="str">
        <f t="shared" si="21"/>
        <v/>
      </c>
      <c r="I1349" s="69"/>
      <c r="J1349" s="74"/>
    </row>
    <row r="1350" spans="1:10">
      <c r="A1350" s="72"/>
      <c r="B1350" s="18"/>
      <c r="C1350" s="42"/>
      <c r="D1350" s="42"/>
      <c r="E1350" s="42"/>
      <c r="F1350" s="50"/>
      <c r="G1350" s="89"/>
      <c r="H1350" s="59" t="str">
        <f t="shared" si="21"/>
        <v/>
      </c>
      <c r="I1350" s="69"/>
      <c r="J1350" s="74"/>
    </row>
    <row r="1351" spans="1:10">
      <c r="A1351" s="72"/>
      <c r="B1351" s="18"/>
      <c r="C1351" s="42"/>
      <c r="D1351" s="42"/>
      <c r="E1351" s="42"/>
      <c r="F1351" s="50"/>
      <c r="G1351" s="89"/>
      <c r="H1351" s="59" t="str">
        <f t="shared" si="21"/>
        <v/>
      </c>
      <c r="I1351" s="69"/>
      <c r="J1351" s="74"/>
    </row>
    <row r="1352" spans="1:10">
      <c r="A1352" s="72"/>
      <c r="B1352" s="18"/>
      <c r="C1352" s="42"/>
      <c r="D1352" s="55"/>
      <c r="E1352" s="42"/>
      <c r="F1352" s="50"/>
      <c r="G1352" s="89"/>
      <c r="H1352" s="59" t="str">
        <f t="shared" si="21"/>
        <v/>
      </c>
      <c r="I1352" s="69"/>
      <c r="J1352" s="74"/>
    </row>
    <row r="1353" spans="1:10">
      <c r="A1353" s="72"/>
      <c r="B1353" s="18"/>
      <c r="C1353" s="42"/>
      <c r="D1353" s="55"/>
      <c r="E1353" s="42"/>
      <c r="F1353" s="50"/>
      <c r="G1353" s="89"/>
      <c r="H1353" s="59" t="str">
        <f t="shared" si="21"/>
        <v/>
      </c>
      <c r="I1353" s="69"/>
      <c r="J1353" s="74"/>
    </row>
    <row r="1354" spans="1:10">
      <c r="A1354" s="72"/>
      <c r="B1354" s="18"/>
      <c r="C1354" s="42"/>
      <c r="D1354" s="55"/>
      <c r="E1354" s="42"/>
      <c r="F1354" s="50"/>
      <c r="G1354" s="89"/>
      <c r="H1354" s="59" t="str">
        <f t="shared" si="21"/>
        <v/>
      </c>
      <c r="I1354" s="69"/>
      <c r="J1354" s="74"/>
    </row>
    <row r="1355" spans="1:10">
      <c r="A1355" s="72"/>
      <c r="B1355" s="18"/>
      <c r="C1355" s="42"/>
      <c r="D1355" s="55"/>
      <c r="E1355" s="42"/>
      <c r="F1355" s="50"/>
      <c r="G1355" s="89"/>
      <c r="H1355" s="59" t="str">
        <f t="shared" si="21"/>
        <v/>
      </c>
      <c r="I1355" s="69"/>
      <c r="J1355" s="74"/>
    </row>
    <row r="1356" spans="1:10">
      <c r="A1356" s="72"/>
      <c r="B1356" s="18"/>
      <c r="C1356" s="42"/>
      <c r="D1356" s="55"/>
      <c r="E1356" s="42"/>
      <c r="F1356" s="50"/>
      <c r="G1356" s="89"/>
      <c r="H1356" s="59" t="str">
        <f t="shared" si="21"/>
        <v/>
      </c>
      <c r="I1356" s="69"/>
      <c r="J1356" s="74"/>
    </row>
    <row r="1357" spans="1:10">
      <c r="A1357" s="72"/>
      <c r="B1357" s="18"/>
      <c r="C1357" s="42"/>
      <c r="D1357" s="55"/>
      <c r="E1357" s="42"/>
      <c r="F1357" s="50"/>
      <c r="G1357" s="89"/>
      <c r="H1357" s="59" t="str">
        <f t="shared" si="21"/>
        <v/>
      </c>
      <c r="I1357" s="69"/>
      <c r="J1357" s="74"/>
    </row>
    <row r="1358" spans="1:10">
      <c r="A1358" s="72"/>
      <c r="B1358" s="18"/>
      <c r="C1358" s="42"/>
      <c r="D1358" s="55"/>
      <c r="E1358" s="42"/>
      <c r="F1358" s="50"/>
      <c r="G1358" s="89"/>
      <c r="H1358" s="59" t="str">
        <f t="shared" si="21"/>
        <v/>
      </c>
      <c r="I1358" s="69"/>
      <c r="J1358" s="74"/>
    </row>
    <row r="1359" spans="1:10">
      <c r="A1359" s="72"/>
      <c r="B1359" s="18"/>
      <c r="C1359" s="42"/>
      <c r="D1359" s="55"/>
      <c r="E1359" s="42"/>
      <c r="F1359" s="50"/>
      <c r="G1359" s="89"/>
      <c r="H1359" s="59" t="str">
        <f t="shared" si="21"/>
        <v/>
      </c>
      <c r="I1359" s="69"/>
      <c r="J1359" s="74"/>
    </row>
    <row r="1360" spans="1:10">
      <c r="A1360" s="72"/>
      <c r="B1360" s="18"/>
      <c r="C1360" s="42"/>
      <c r="D1360" s="55"/>
      <c r="E1360" s="42"/>
      <c r="F1360" s="50"/>
      <c r="G1360" s="89"/>
      <c r="H1360" s="59" t="str">
        <f t="shared" si="21"/>
        <v/>
      </c>
      <c r="I1360" s="69"/>
      <c r="J1360" s="74"/>
    </row>
    <row r="1361" spans="1:10">
      <c r="A1361" s="72"/>
      <c r="B1361" s="18"/>
      <c r="C1361" s="42"/>
      <c r="D1361" s="55"/>
      <c r="E1361" s="42"/>
      <c r="F1361" s="50"/>
      <c r="G1361" s="89"/>
      <c r="H1361" s="59" t="str">
        <f t="shared" si="21"/>
        <v/>
      </c>
      <c r="I1361" s="69"/>
      <c r="J1361" s="74"/>
    </row>
    <row r="1362" spans="1:10">
      <c r="A1362" s="72"/>
      <c r="B1362" s="18"/>
      <c r="C1362" s="42"/>
      <c r="D1362" s="55"/>
      <c r="E1362" s="42"/>
      <c r="F1362" s="50"/>
      <c r="G1362" s="89"/>
      <c r="H1362" s="59" t="str">
        <f t="shared" si="21"/>
        <v/>
      </c>
      <c r="I1362" s="69"/>
      <c r="J1362" s="74"/>
    </row>
    <row r="1363" spans="1:10">
      <c r="A1363" s="72"/>
      <c r="B1363" s="18"/>
      <c r="C1363" s="42"/>
      <c r="D1363" s="55"/>
      <c r="E1363" s="42"/>
      <c r="F1363" s="50"/>
      <c r="G1363" s="89"/>
      <c r="H1363" s="59" t="str">
        <f t="shared" si="21"/>
        <v/>
      </c>
      <c r="I1363" s="69"/>
      <c r="J1363" s="74"/>
    </row>
    <row r="1364" spans="1:10">
      <c r="A1364" s="72"/>
      <c r="B1364" s="18"/>
      <c r="C1364" s="42"/>
      <c r="D1364" s="55"/>
      <c r="E1364" s="42"/>
      <c r="F1364" s="50"/>
      <c r="G1364" s="89"/>
      <c r="H1364" s="59" t="str">
        <f t="shared" si="21"/>
        <v/>
      </c>
      <c r="I1364" s="69"/>
      <c r="J1364" s="74"/>
    </row>
    <row r="1365" spans="1:10">
      <c r="A1365" s="72"/>
      <c r="B1365" s="18"/>
      <c r="C1365" s="42"/>
      <c r="D1365" s="55"/>
      <c r="E1365" s="42"/>
      <c r="F1365" s="50"/>
      <c r="G1365" s="89"/>
      <c r="H1365" s="59" t="str">
        <f t="shared" si="21"/>
        <v/>
      </c>
      <c r="I1365" s="69"/>
      <c r="J1365" s="74"/>
    </row>
    <row r="1366" spans="1:10">
      <c r="A1366" s="72"/>
      <c r="B1366" s="18"/>
      <c r="C1366" s="42"/>
      <c r="D1366" s="42"/>
      <c r="E1366" s="42"/>
      <c r="F1366" s="50"/>
      <c r="G1366" s="89"/>
      <c r="H1366" s="59" t="str">
        <f t="shared" si="21"/>
        <v/>
      </c>
      <c r="I1366" s="69"/>
      <c r="J1366" s="74"/>
    </row>
    <row r="1367" spans="1:10">
      <c r="A1367" s="72"/>
      <c r="B1367" s="16"/>
      <c r="C1367" s="42"/>
      <c r="D1367" s="56"/>
      <c r="E1367" s="42"/>
      <c r="F1367" s="50"/>
      <c r="G1367" s="89"/>
      <c r="H1367" s="59" t="str">
        <f t="shared" si="21"/>
        <v/>
      </c>
      <c r="I1367" s="69"/>
      <c r="J1367" s="74"/>
    </row>
    <row r="1368" spans="1:10">
      <c r="A1368" s="72"/>
      <c r="B1368" s="18"/>
      <c r="C1368" s="42"/>
      <c r="D1368" s="42"/>
      <c r="E1368" s="42"/>
      <c r="F1368" s="50"/>
      <c r="G1368" s="89"/>
      <c r="H1368" s="59" t="str">
        <f t="shared" si="21"/>
        <v/>
      </c>
      <c r="I1368" s="69"/>
      <c r="J1368" s="74"/>
    </row>
    <row r="1369" spans="1:10">
      <c r="A1369" s="72"/>
      <c r="B1369" s="18"/>
      <c r="C1369" s="42"/>
      <c r="D1369" s="42"/>
      <c r="E1369" s="42"/>
      <c r="F1369" s="50"/>
      <c r="G1369" s="89"/>
      <c r="H1369" s="59" t="str">
        <f t="shared" si="21"/>
        <v/>
      </c>
      <c r="I1369" s="69"/>
      <c r="J1369" s="74"/>
    </row>
    <row r="1370" spans="1:10">
      <c r="A1370" s="72"/>
      <c r="B1370" s="18"/>
      <c r="C1370" s="42"/>
      <c r="D1370" s="42"/>
      <c r="E1370" s="42"/>
      <c r="F1370" s="50"/>
      <c r="G1370" s="89"/>
      <c r="H1370" s="59" t="str">
        <f t="shared" si="21"/>
        <v/>
      </c>
      <c r="I1370" s="69"/>
      <c r="J1370" s="74"/>
    </row>
    <row r="1371" spans="1:10">
      <c r="A1371" s="72"/>
      <c r="B1371" s="18"/>
      <c r="C1371" s="42"/>
      <c r="D1371" s="42"/>
      <c r="E1371" s="42"/>
      <c r="F1371" s="50"/>
      <c r="G1371" s="89"/>
      <c r="H1371" s="59" t="str">
        <f t="shared" si="21"/>
        <v/>
      </c>
      <c r="I1371" s="69"/>
      <c r="J1371" s="74"/>
    </row>
    <row r="1372" spans="1:10">
      <c r="A1372" s="72"/>
      <c r="B1372" s="18"/>
      <c r="C1372" s="42"/>
      <c r="D1372" s="42"/>
      <c r="E1372" s="42"/>
      <c r="F1372" s="50"/>
      <c r="G1372" s="89"/>
      <c r="H1372" s="59" t="str">
        <f t="shared" si="21"/>
        <v/>
      </c>
      <c r="I1372" s="69"/>
      <c r="J1372" s="74"/>
    </row>
    <row r="1373" spans="1:10">
      <c r="A1373" s="72"/>
      <c r="B1373" s="18"/>
      <c r="C1373" s="42"/>
      <c r="D1373" s="42"/>
      <c r="E1373" s="42"/>
      <c r="F1373" s="50"/>
      <c r="G1373" s="89"/>
      <c r="H1373" s="59" t="str">
        <f t="shared" si="21"/>
        <v/>
      </c>
      <c r="I1373" s="69"/>
      <c r="J1373" s="74"/>
    </row>
    <row r="1374" spans="1:10">
      <c r="A1374" s="72"/>
      <c r="B1374" s="18"/>
      <c r="C1374" s="42"/>
      <c r="D1374" s="42"/>
      <c r="E1374" s="42"/>
      <c r="F1374" s="50"/>
      <c r="G1374" s="89"/>
      <c r="H1374" s="59" t="str">
        <f t="shared" si="21"/>
        <v/>
      </c>
      <c r="I1374" s="69"/>
      <c r="J1374" s="74"/>
    </row>
    <row r="1375" spans="1:10">
      <c r="A1375" s="72"/>
      <c r="B1375" s="18"/>
      <c r="C1375" s="42"/>
      <c r="D1375" s="42"/>
      <c r="E1375" s="42"/>
      <c r="F1375" s="50"/>
      <c r="G1375" s="89"/>
      <c r="H1375" s="59" t="str">
        <f t="shared" si="21"/>
        <v/>
      </c>
      <c r="I1375" s="69"/>
      <c r="J1375" s="74"/>
    </row>
    <row r="1376" spans="1:10">
      <c r="A1376" s="72"/>
      <c r="B1376" s="18"/>
      <c r="C1376" s="42"/>
      <c r="D1376" s="42"/>
      <c r="E1376" s="42"/>
      <c r="F1376" s="50"/>
      <c r="G1376" s="89"/>
      <c r="H1376" s="59" t="str">
        <f t="shared" si="21"/>
        <v/>
      </c>
      <c r="I1376" s="69"/>
      <c r="J1376" s="74"/>
    </row>
    <row r="1377" spans="1:10">
      <c r="A1377" s="72"/>
      <c r="B1377" s="18"/>
      <c r="C1377" s="42"/>
      <c r="D1377" s="42"/>
      <c r="E1377" s="42"/>
      <c r="F1377" s="50"/>
      <c r="G1377" s="89"/>
      <c r="H1377" s="59" t="str">
        <f t="shared" si="21"/>
        <v/>
      </c>
      <c r="I1377" s="69"/>
      <c r="J1377" s="74"/>
    </row>
    <row r="1378" spans="1:10">
      <c r="A1378" s="72"/>
      <c r="B1378" s="18"/>
      <c r="C1378" s="42"/>
      <c r="D1378" s="42"/>
      <c r="E1378" s="42"/>
      <c r="F1378" s="50"/>
      <c r="G1378" s="89"/>
      <c r="H1378" s="59" t="str">
        <f t="shared" si="21"/>
        <v/>
      </c>
      <c r="I1378" s="69"/>
      <c r="J1378" s="74"/>
    </row>
    <row r="1379" spans="1:10">
      <c r="A1379" s="72"/>
      <c r="B1379" s="18"/>
      <c r="C1379" s="42"/>
      <c r="D1379" s="42"/>
      <c r="E1379" s="42"/>
      <c r="F1379" s="50"/>
      <c r="G1379" s="89"/>
      <c r="H1379" s="59" t="str">
        <f t="shared" si="21"/>
        <v/>
      </c>
      <c r="I1379" s="69"/>
      <c r="J1379" s="74"/>
    </row>
    <row r="1380" spans="1:10">
      <c r="A1380" s="72"/>
      <c r="B1380" s="18"/>
      <c r="C1380" s="42"/>
      <c r="D1380" s="42"/>
      <c r="E1380" s="42"/>
      <c r="F1380" s="50"/>
      <c r="G1380" s="89"/>
      <c r="H1380" s="59" t="str">
        <f t="shared" si="21"/>
        <v/>
      </c>
      <c r="I1380" s="69"/>
      <c r="J1380" s="74"/>
    </row>
    <row r="1381" spans="1:10">
      <c r="A1381" s="72"/>
      <c r="B1381" s="18"/>
      <c r="C1381" s="42"/>
      <c r="D1381" s="42"/>
      <c r="E1381" s="42"/>
      <c r="F1381" s="50"/>
      <c r="G1381" s="89"/>
      <c r="H1381" s="59" t="str">
        <f t="shared" si="21"/>
        <v/>
      </c>
      <c r="I1381" s="69"/>
      <c r="J1381" s="74"/>
    </row>
    <row r="1382" spans="1:10">
      <c r="A1382" s="72"/>
      <c r="B1382" s="18"/>
      <c r="C1382" s="42"/>
      <c r="D1382" s="42"/>
      <c r="E1382" s="42"/>
      <c r="F1382" s="50"/>
      <c r="G1382" s="89"/>
      <c r="H1382" s="59" t="str">
        <f t="shared" si="21"/>
        <v/>
      </c>
      <c r="I1382" s="69"/>
      <c r="J1382" s="74"/>
    </row>
    <row r="1383" spans="1:10">
      <c r="A1383" s="72"/>
      <c r="B1383" s="18"/>
      <c r="C1383" s="42"/>
      <c r="D1383" s="42"/>
      <c r="E1383" s="42"/>
      <c r="F1383" s="50"/>
      <c r="G1383" s="89"/>
      <c r="H1383" s="59" t="str">
        <f t="shared" si="21"/>
        <v/>
      </c>
      <c r="I1383" s="69"/>
      <c r="J1383" s="74"/>
    </row>
    <row r="1384" spans="1:10">
      <c r="A1384" s="72"/>
      <c r="B1384" s="18"/>
      <c r="C1384" s="42"/>
      <c r="D1384" s="42"/>
      <c r="E1384" s="42"/>
      <c r="F1384" s="50"/>
      <c r="G1384" s="89"/>
      <c r="H1384" s="59" t="str">
        <f t="shared" si="21"/>
        <v/>
      </c>
      <c r="I1384" s="69"/>
      <c r="J1384" s="74"/>
    </row>
    <row r="1385" spans="1:10">
      <c r="A1385" s="72"/>
      <c r="B1385" s="18"/>
      <c r="C1385" s="42"/>
      <c r="D1385" s="42"/>
      <c r="E1385" s="42"/>
      <c r="F1385" s="50"/>
      <c r="G1385" s="89"/>
      <c r="H1385" s="59" t="str">
        <f t="shared" si="21"/>
        <v/>
      </c>
      <c r="I1385" s="69"/>
      <c r="J1385" s="74"/>
    </row>
    <row r="1386" spans="1:10">
      <c r="A1386" s="72"/>
      <c r="B1386" s="18"/>
      <c r="C1386" s="42"/>
      <c r="D1386" s="42"/>
      <c r="E1386" s="42"/>
      <c r="F1386" s="50"/>
      <c r="G1386" s="89"/>
      <c r="H1386" s="59" t="str">
        <f t="shared" si="21"/>
        <v/>
      </c>
      <c r="I1386" s="69"/>
      <c r="J1386" s="74"/>
    </row>
    <row r="1387" spans="1:10">
      <c r="A1387" s="72"/>
      <c r="B1387" s="18"/>
      <c r="C1387" s="42"/>
      <c r="D1387" s="42"/>
      <c r="E1387" s="42"/>
      <c r="F1387" s="50"/>
      <c r="G1387" s="89"/>
      <c r="H1387" s="59" t="str">
        <f t="shared" si="21"/>
        <v/>
      </c>
      <c r="I1387" s="69"/>
      <c r="J1387" s="74"/>
    </row>
    <row r="1388" spans="1:10">
      <c r="A1388" s="72"/>
      <c r="B1388" s="18"/>
      <c r="C1388" s="42"/>
      <c r="D1388" s="42"/>
      <c r="E1388" s="42"/>
      <c r="F1388" s="50"/>
      <c r="G1388" s="89"/>
      <c r="H1388" s="59" t="str">
        <f t="shared" si="21"/>
        <v/>
      </c>
      <c r="I1388" s="69"/>
      <c r="J1388" s="74"/>
    </row>
    <row r="1389" spans="1:10">
      <c r="A1389" s="72"/>
      <c r="B1389" s="18"/>
      <c r="C1389" s="42"/>
      <c r="D1389" s="42"/>
      <c r="E1389" s="42"/>
      <c r="F1389" s="50"/>
      <c r="G1389" s="89"/>
      <c r="H1389" s="59" t="str">
        <f t="shared" si="21"/>
        <v/>
      </c>
      <c r="I1389" s="69"/>
      <c r="J1389" s="74"/>
    </row>
    <row r="1390" spans="1:10">
      <c r="A1390" s="72"/>
      <c r="B1390" s="18"/>
      <c r="C1390" s="42"/>
      <c r="D1390" s="42"/>
      <c r="E1390" s="42"/>
      <c r="F1390" s="50"/>
      <c r="G1390" s="89"/>
      <c r="H1390" s="59" t="str">
        <f t="shared" si="21"/>
        <v/>
      </c>
      <c r="I1390" s="69"/>
      <c r="J1390" s="74"/>
    </row>
    <row r="1391" spans="1:10">
      <c r="A1391" s="72"/>
      <c r="B1391" s="18"/>
      <c r="C1391" s="42"/>
      <c r="D1391" s="42"/>
      <c r="E1391" s="42"/>
      <c r="F1391" s="50"/>
      <c r="G1391" s="89"/>
      <c r="H1391" s="59" t="str">
        <f t="shared" si="21"/>
        <v/>
      </c>
      <c r="I1391" s="69"/>
      <c r="J1391" s="74"/>
    </row>
    <row r="1392" spans="1:10">
      <c r="A1392" s="72"/>
      <c r="B1392" s="43"/>
      <c r="C1392" s="42"/>
      <c r="D1392" s="42"/>
      <c r="E1392" s="42"/>
      <c r="F1392" s="50"/>
      <c r="G1392" s="89"/>
      <c r="H1392" s="59" t="str">
        <f t="shared" si="21"/>
        <v/>
      </c>
      <c r="I1392" s="69"/>
      <c r="J1392" s="74"/>
    </row>
    <row r="1393" spans="1:10">
      <c r="A1393" s="72"/>
      <c r="B1393" s="18"/>
      <c r="C1393" s="42"/>
      <c r="D1393" s="42"/>
      <c r="E1393" s="42"/>
      <c r="F1393" s="50"/>
      <c r="G1393" s="89"/>
      <c r="H1393" s="59" t="str">
        <f t="shared" si="21"/>
        <v/>
      </c>
      <c r="I1393" s="69"/>
      <c r="J1393" s="74"/>
    </row>
    <row r="1394" spans="1:10">
      <c r="A1394" s="72"/>
      <c r="B1394" s="18"/>
      <c r="C1394" s="42"/>
      <c r="D1394" s="42"/>
      <c r="E1394" s="42"/>
      <c r="F1394" s="50"/>
      <c r="G1394" s="89"/>
      <c r="H1394" s="59" t="str">
        <f t="shared" si="21"/>
        <v/>
      </c>
      <c r="I1394" s="69"/>
      <c r="J1394" s="74"/>
    </row>
    <row r="1395" spans="1:10">
      <c r="A1395" s="72"/>
      <c r="B1395" s="18"/>
      <c r="C1395" s="42"/>
      <c r="D1395" s="42"/>
      <c r="E1395" s="42"/>
      <c r="F1395" s="50"/>
      <c r="G1395" s="89"/>
      <c r="H1395" s="59" t="str">
        <f t="shared" si="21"/>
        <v/>
      </c>
      <c r="I1395" s="69"/>
      <c r="J1395" s="74"/>
    </row>
    <row r="1396" spans="1:10">
      <c r="A1396" s="72"/>
      <c r="B1396" s="18"/>
      <c r="C1396" s="42"/>
      <c r="D1396" s="42"/>
      <c r="E1396" s="42"/>
      <c r="F1396" s="50"/>
      <c r="G1396" s="89"/>
      <c r="H1396" s="59" t="str">
        <f t="shared" si="21"/>
        <v/>
      </c>
      <c r="I1396" s="69"/>
      <c r="J1396" s="74"/>
    </row>
    <row r="1397" spans="1:10">
      <c r="A1397" s="72"/>
      <c r="B1397" s="18"/>
      <c r="C1397" s="42"/>
      <c r="D1397" s="42"/>
      <c r="E1397" s="42"/>
      <c r="F1397" s="50"/>
      <c r="G1397" s="89"/>
      <c r="H1397" s="59" t="str">
        <f t="shared" si="21"/>
        <v/>
      </c>
      <c r="I1397" s="69"/>
      <c r="J1397" s="74"/>
    </row>
    <row r="1398" spans="1:10">
      <c r="A1398" s="72"/>
      <c r="B1398" s="18"/>
      <c r="C1398" s="42"/>
      <c r="D1398" s="42"/>
      <c r="E1398" s="42"/>
      <c r="F1398" s="50"/>
      <c r="G1398" s="89"/>
      <c r="H1398" s="59" t="str">
        <f t="shared" si="21"/>
        <v/>
      </c>
      <c r="I1398" s="69"/>
      <c r="J1398" s="74"/>
    </row>
    <row r="1399" spans="1:10">
      <c r="A1399" s="72"/>
      <c r="B1399" s="44"/>
      <c r="C1399" s="42"/>
      <c r="D1399" s="42"/>
      <c r="E1399" s="42"/>
      <c r="F1399" s="50"/>
      <c r="G1399" s="89"/>
      <c r="H1399" s="59" t="str">
        <f t="shared" si="21"/>
        <v/>
      </c>
      <c r="I1399" s="69"/>
      <c r="J1399" s="74"/>
    </row>
    <row r="1400" spans="1:10">
      <c r="A1400" s="72"/>
      <c r="B1400" s="18"/>
      <c r="C1400" s="42"/>
      <c r="D1400" s="42"/>
      <c r="E1400" s="42"/>
      <c r="F1400" s="50"/>
      <c r="G1400" s="89"/>
      <c r="H1400" s="59" t="str">
        <f t="shared" si="21"/>
        <v/>
      </c>
      <c r="I1400" s="69"/>
      <c r="J1400" s="74"/>
    </row>
    <row r="1401" spans="1:10">
      <c r="A1401" s="72"/>
      <c r="B1401" s="18"/>
      <c r="C1401" s="42"/>
      <c r="D1401" s="42"/>
      <c r="E1401" s="42"/>
      <c r="F1401" s="50"/>
      <c r="G1401" s="89"/>
      <c r="H1401" s="59" t="str">
        <f t="shared" si="21"/>
        <v/>
      </c>
      <c r="I1401" s="69"/>
      <c r="J1401" s="74"/>
    </row>
    <row r="1402" spans="1:10">
      <c r="A1402" s="72"/>
      <c r="B1402" s="18"/>
      <c r="C1402" s="42"/>
      <c r="D1402" s="42"/>
      <c r="E1402" s="42"/>
      <c r="F1402" s="50"/>
      <c r="G1402" s="89"/>
      <c r="H1402" s="59" t="str">
        <f t="shared" si="21"/>
        <v/>
      </c>
      <c r="I1402" s="69"/>
      <c r="J1402" s="74"/>
    </row>
    <row r="1403" spans="1:10">
      <c r="A1403" s="72"/>
      <c r="B1403" s="18"/>
      <c r="C1403" s="42"/>
      <c r="D1403" s="42"/>
      <c r="E1403" s="42"/>
      <c r="F1403" s="50"/>
      <c r="G1403" s="89"/>
      <c r="H1403" s="59" t="str">
        <f t="shared" si="21"/>
        <v/>
      </c>
      <c r="I1403" s="69"/>
      <c r="J1403" s="74"/>
    </row>
    <row r="1404" spans="1:10">
      <c r="A1404" s="72"/>
      <c r="B1404" s="18"/>
      <c r="C1404" s="42"/>
      <c r="D1404" s="42"/>
      <c r="E1404" s="42"/>
      <c r="F1404" s="50"/>
      <c r="G1404" s="89"/>
      <c r="H1404" s="59" t="str">
        <f t="shared" si="21"/>
        <v/>
      </c>
      <c r="I1404" s="69"/>
      <c r="J1404" s="74"/>
    </row>
    <row r="1405" spans="1:10">
      <c r="A1405" s="72"/>
      <c r="B1405" s="18"/>
      <c r="C1405" s="42"/>
      <c r="D1405" s="42"/>
      <c r="E1405" s="42"/>
      <c r="F1405" s="50"/>
      <c r="G1405" s="89"/>
      <c r="H1405" s="59" t="str">
        <f t="shared" si="21"/>
        <v/>
      </c>
      <c r="I1405" s="69"/>
      <c r="J1405" s="74"/>
    </row>
    <row r="1406" spans="1:10">
      <c r="A1406" s="72"/>
      <c r="B1406" s="18"/>
      <c r="C1406" s="42"/>
      <c r="D1406" s="42"/>
      <c r="E1406" s="42"/>
      <c r="F1406" s="50"/>
      <c r="G1406" s="89"/>
      <c r="H1406" s="59" t="str">
        <f t="shared" si="21"/>
        <v/>
      </c>
      <c r="I1406" s="69"/>
      <c r="J1406" s="74"/>
    </row>
    <row r="1407" spans="1:10">
      <c r="A1407" s="72"/>
      <c r="B1407" s="18"/>
      <c r="C1407" s="42"/>
      <c r="D1407" s="42"/>
      <c r="E1407" s="42"/>
      <c r="F1407" s="50"/>
      <c r="G1407" s="89"/>
      <c r="H1407" s="59" t="str">
        <f t="shared" si="21"/>
        <v/>
      </c>
      <c r="I1407" s="69"/>
      <c r="J1407" s="74"/>
    </row>
    <row r="1408" spans="1:10">
      <c r="A1408" s="72"/>
      <c r="B1408" s="18"/>
      <c r="C1408" s="42"/>
      <c r="D1408" s="42"/>
      <c r="E1408" s="42"/>
      <c r="F1408" s="50"/>
      <c r="G1408" s="89"/>
      <c r="H1408" s="59" t="str">
        <f t="shared" si="21"/>
        <v/>
      </c>
      <c r="I1408" s="69"/>
      <c r="J1408" s="74"/>
    </row>
    <row r="1409" spans="1:10">
      <c r="A1409" s="72"/>
      <c r="B1409" s="18"/>
      <c r="C1409" s="42"/>
      <c r="D1409" s="42"/>
      <c r="E1409" s="42"/>
      <c r="F1409" s="50"/>
      <c r="G1409" s="89"/>
      <c r="H1409" s="59" t="str">
        <f t="shared" si="21"/>
        <v/>
      </c>
      <c r="I1409" s="69"/>
      <c r="J1409" s="74"/>
    </row>
    <row r="1410" spans="1:10">
      <c r="A1410" s="72"/>
      <c r="B1410" s="18"/>
      <c r="C1410" s="42"/>
      <c r="D1410" s="42"/>
      <c r="E1410" s="42"/>
      <c r="F1410" s="50"/>
      <c r="G1410" s="89"/>
      <c r="H1410" s="59" t="str">
        <f t="shared" si="21"/>
        <v/>
      </c>
      <c r="I1410" s="69"/>
      <c r="J1410" s="74"/>
    </row>
    <row r="1411" spans="1:10">
      <c r="A1411" s="72"/>
      <c r="B1411" s="18"/>
      <c r="C1411" s="42"/>
      <c r="D1411" s="42"/>
      <c r="E1411" s="42"/>
      <c r="F1411" s="50"/>
      <c r="G1411" s="89"/>
      <c r="H1411" s="59" t="str">
        <f t="shared" si="21"/>
        <v/>
      </c>
      <c r="I1411" s="69"/>
      <c r="J1411" s="74"/>
    </row>
    <row r="1412" spans="1:10">
      <c r="A1412" s="72"/>
      <c r="B1412" s="18"/>
      <c r="C1412" s="42"/>
      <c r="D1412" s="42"/>
      <c r="E1412" s="42"/>
      <c r="F1412" s="50"/>
      <c r="G1412" s="89"/>
      <c r="H1412" s="59" t="str">
        <f t="shared" ref="H1412:H1475" si="22">IF(F1412="","",F1412*(1-G1412))</f>
        <v/>
      </c>
      <c r="I1412" s="69"/>
      <c r="J1412" s="74"/>
    </row>
    <row r="1413" spans="1:10">
      <c r="A1413" s="72"/>
      <c r="B1413" s="45"/>
      <c r="C1413" s="42"/>
      <c r="D1413" s="42"/>
      <c r="E1413" s="42"/>
      <c r="F1413" s="50"/>
      <c r="G1413" s="89"/>
      <c r="H1413" s="59" t="str">
        <f t="shared" si="22"/>
        <v/>
      </c>
      <c r="I1413" s="69"/>
      <c r="J1413" s="74"/>
    </row>
    <row r="1414" spans="1:10">
      <c r="A1414" s="72"/>
      <c r="B1414" s="18"/>
      <c r="C1414" s="42"/>
      <c r="D1414" s="42"/>
      <c r="E1414" s="42"/>
      <c r="F1414" s="50"/>
      <c r="G1414" s="89"/>
      <c r="H1414" s="59" t="str">
        <f t="shared" si="22"/>
        <v/>
      </c>
      <c r="I1414" s="69"/>
      <c r="J1414" s="74"/>
    </row>
    <row r="1415" spans="1:10">
      <c r="A1415" s="72"/>
      <c r="B1415" s="18"/>
      <c r="C1415" s="42"/>
      <c r="D1415" s="42"/>
      <c r="E1415" s="42"/>
      <c r="F1415" s="50"/>
      <c r="G1415" s="89"/>
      <c r="H1415" s="59" t="str">
        <f t="shared" si="22"/>
        <v/>
      </c>
      <c r="I1415" s="69"/>
      <c r="J1415" s="74"/>
    </row>
    <row r="1416" spans="1:10">
      <c r="A1416" s="72"/>
      <c r="B1416" s="18"/>
      <c r="C1416" s="42"/>
      <c r="D1416" s="42"/>
      <c r="E1416" s="42"/>
      <c r="F1416" s="50"/>
      <c r="G1416" s="89"/>
      <c r="H1416" s="59" t="str">
        <f t="shared" si="22"/>
        <v/>
      </c>
      <c r="I1416" s="69"/>
      <c r="J1416" s="74"/>
    </row>
    <row r="1417" spans="1:10">
      <c r="A1417" s="72"/>
      <c r="B1417" s="18"/>
      <c r="C1417" s="42"/>
      <c r="D1417" s="42"/>
      <c r="E1417" s="42"/>
      <c r="F1417" s="50"/>
      <c r="G1417" s="89"/>
      <c r="H1417" s="59" t="str">
        <f t="shared" si="22"/>
        <v/>
      </c>
      <c r="I1417" s="69"/>
      <c r="J1417" s="74"/>
    </row>
    <row r="1418" spans="1:10">
      <c r="A1418" s="72"/>
      <c r="B1418" s="18"/>
      <c r="C1418" s="42"/>
      <c r="D1418" s="42"/>
      <c r="E1418" s="42"/>
      <c r="F1418" s="50"/>
      <c r="G1418" s="89"/>
      <c r="H1418" s="59" t="str">
        <f t="shared" si="22"/>
        <v/>
      </c>
      <c r="I1418" s="69"/>
      <c r="J1418" s="74"/>
    </row>
    <row r="1419" spans="1:10">
      <c r="A1419" s="72"/>
      <c r="B1419" s="18"/>
      <c r="C1419" s="42"/>
      <c r="D1419" s="42"/>
      <c r="E1419" s="42"/>
      <c r="F1419" s="50"/>
      <c r="G1419" s="89"/>
      <c r="H1419" s="59" t="str">
        <f t="shared" si="22"/>
        <v/>
      </c>
      <c r="I1419" s="69"/>
      <c r="J1419" s="74"/>
    </row>
    <row r="1420" spans="1:10">
      <c r="A1420" s="72"/>
      <c r="B1420" s="18"/>
      <c r="C1420" s="42"/>
      <c r="D1420" s="42"/>
      <c r="E1420" s="42"/>
      <c r="F1420" s="50"/>
      <c r="G1420" s="89"/>
      <c r="H1420" s="59" t="str">
        <f t="shared" si="22"/>
        <v/>
      </c>
      <c r="I1420" s="69"/>
      <c r="J1420" s="74"/>
    </row>
    <row r="1421" spans="1:10">
      <c r="A1421" s="72"/>
      <c r="B1421" s="18"/>
      <c r="C1421" s="42"/>
      <c r="D1421" s="42"/>
      <c r="E1421" s="42"/>
      <c r="F1421" s="50"/>
      <c r="G1421" s="89"/>
      <c r="H1421" s="59" t="str">
        <f t="shared" si="22"/>
        <v/>
      </c>
      <c r="I1421" s="69"/>
      <c r="J1421" s="74"/>
    </row>
    <row r="1422" spans="1:10">
      <c r="A1422" s="72"/>
      <c r="B1422" s="18"/>
      <c r="C1422" s="42"/>
      <c r="D1422" s="42"/>
      <c r="E1422" s="42"/>
      <c r="F1422" s="50"/>
      <c r="G1422" s="89"/>
      <c r="H1422" s="59" t="str">
        <f t="shared" si="22"/>
        <v/>
      </c>
      <c r="I1422" s="69"/>
      <c r="J1422" s="74"/>
    </row>
    <row r="1423" spans="1:10">
      <c r="A1423" s="72"/>
      <c r="B1423" s="18"/>
      <c r="C1423" s="42"/>
      <c r="D1423" s="42"/>
      <c r="E1423" s="42"/>
      <c r="F1423" s="50"/>
      <c r="G1423" s="89"/>
      <c r="H1423" s="59" t="str">
        <f t="shared" si="22"/>
        <v/>
      </c>
      <c r="I1423" s="69"/>
      <c r="J1423" s="74"/>
    </row>
    <row r="1424" spans="1:10">
      <c r="A1424" s="72"/>
      <c r="B1424" s="18"/>
      <c r="C1424" s="42"/>
      <c r="D1424" s="42"/>
      <c r="E1424" s="42"/>
      <c r="F1424" s="50"/>
      <c r="G1424" s="89"/>
      <c r="H1424" s="59" t="str">
        <f t="shared" si="22"/>
        <v/>
      </c>
      <c r="I1424" s="69"/>
      <c r="J1424" s="74"/>
    </row>
    <row r="1425" spans="1:10">
      <c r="A1425" s="72"/>
      <c r="B1425" s="18"/>
      <c r="C1425" s="42"/>
      <c r="D1425" s="42"/>
      <c r="E1425" s="42"/>
      <c r="F1425" s="50"/>
      <c r="G1425" s="89"/>
      <c r="H1425" s="59" t="str">
        <f t="shared" si="22"/>
        <v/>
      </c>
      <c r="I1425" s="69"/>
      <c r="J1425" s="74"/>
    </row>
    <row r="1426" spans="1:10">
      <c r="A1426" s="72"/>
      <c r="B1426" s="18"/>
      <c r="C1426" s="42"/>
      <c r="D1426" s="42"/>
      <c r="E1426" s="42"/>
      <c r="F1426" s="50"/>
      <c r="G1426" s="89"/>
      <c r="H1426" s="59" t="str">
        <f t="shared" si="22"/>
        <v/>
      </c>
      <c r="I1426" s="69"/>
      <c r="J1426" s="74"/>
    </row>
    <row r="1427" spans="1:10">
      <c r="A1427" s="72"/>
      <c r="B1427" s="18"/>
      <c r="C1427" s="42"/>
      <c r="D1427" s="42"/>
      <c r="E1427" s="42"/>
      <c r="F1427" s="50"/>
      <c r="G1427" s="89"/>
      <c r="H1427" s="59" t="str">
        <f t="shared" si="22"/>
        <v/>
      </c>
      <c r="I1427" s="69"/>
      <c r="J1427" s="74"/>
    </row>
    <row r="1428" spans="1:10">
      <c r="A1428" s="72"/>
      <c r="B1428" s="18"/>
      <c r="C1428" s="42"/>
      <c r="D1428" s="42"/>
      <c r="E1428" s="42"/>
      <c r="F1428" s="50"/>
      <c r="G1428" s="89"/>
      <c r="H1428" s="59" t="str">
        <f t="shared" si="22"/>
        <v/>
      </c>
      <c r="I1428" s="69"/>
      <c r="J1428" s="74"/>
    </row>
    <row r="1429" spans="1:10">
      <c r="A1429" s="72"/>
      <c r="B1429" s="18"/>
      <c r="C1429" s="42"/>
      <c r="D1429" s="42"/>
      <c r="E1429" s="42"/>
      <c r="F1429" s="50"/>
      <c r="G1429" s="89"/>
      <c r="H1429" s="59" t="str">
        <f t="shared" si="22"/>
        <v/>
      </c>
      <c r="I1429" s="69"/>
      <c r="J1429" s="74"/>
    </row>
    <row r="1430" spans="1:10">
      <c r="A1430" s="72"/>
      <c r="B1430" s="18"/>
      <c r="C1430" s="42"/>
      <c r="D1430" s="42"/>
      <c r="E1430" s="42"/>
      <c r="F1430" s="50"/>
      <c r="G1430" s="89"/>
      <c r="H1430" s="59" t="str">
        <f t="shared" si="22"/>
        <v/>
      </c>
      <c r="I1430" s="69"/>
      <c r="J1430" s="74"/>
    </row>
    <row r="1431" spans="1:10">
      <c r="A1431" s="72"/>
      <c r="B1431" s="18"/>
      <c r="C1431" s="42"/>
      <c r="D1431" s="42"/>
      <c r="E1431" s="42"/>
      <c r="F1431" s="50"/>
      <c r="G1431" s="89"/>
      <c r="H1431" s="59" t="str">
        <f t="shared" si="22"/>
        <v/>
      </c>
      <c r="I1431" s="69"/>
      <c r="J1431" s="74"/>
    </row>
    <row r="1432" spans="1:10">
      <c r="A1432" s="72"/>
      <c r="B1432" s="18"/>
      <c r="C1432" s="42"/>
      <c r="D1432" s="42"/>
      <c r="E1432" s="42"/>
      <c r="F1432" s="50"/>
      <c r="G1432" s="89"/>
      <c r="H1432" s="59" t="str">
        <f t="shared" si="22"/>
        <v/>
      </c>
      <c r="I1432" s="69"/>
      <c r="J1432" s="74"/>
    </row>
    <row r="1433" spans="1:10">
      <c r="A1433" s="72"/>
      <c r="B1433" s="18"/>
      <c r="C1433" s="42"/>
      <c r="D1433" s="42"/>
      <c r="E1433" s="42"/>
      <c r="F1433" s="50"/>
      <c r="G1433" s="89"/>
      <c r="H1433" s="59" t="str">
        <f t="shared" si="22"/>
        <v/>
      </c>
      <c r="I1433" s="69"/>
      <c r="J1433" s="74"/>
    </row>
    <row r="1434" spans="1:10">
      <c r="A1434" s="72"/>
      <c r="B1434" s="18"/>
      <c r="C1434" s="42"/>
      <c r="D1434" s="42"/>
      <c r="E1434" s="42"/>
      <c r="F1434" s="50"/>
      <c r="G1434" s="89"/>
      <c r="H1434" s="59" t="str">
        <f t="shared" si="22"/>
        <v/>
      </c>
      <c r="I1434" s="69"/>
      <c r="J1434" s="74"/>
    </row>
    <row r="1435" spans="1:10">
      <c r="A1435" s="72"/>
      <c r="B1435" s="18"/>
      <c r="C1435" s="42"/>
      <c r="D1435" s="42"/>
      <c r="E1435" s="42"/>
      <c r="F1435" s="50"/>
      <c r="G1435" s="89"/>
      <c r="H1435" s="59" t="str">
        <f t="shared" si="22"/>
        <v/>
      </c>
      <c r="I1435" s="69"/>
      <c r="J1435" s="74"/>
    </row>
    <row r="1436" spans="1:10">
      <c r="A1436" s="72"/>
      <c r="B1436" s="18"/>
      <c r="C1436" s="42"/>
      <c r="D1436" s="42"/>
      <c r="E1436" s="42"/>
      <c r="F1436" s="50"/>
      <c r="G1436" s="89"/>
      <c r="H1436" s="59" t="str">
        <f t="shared" si="22"/>
        <v/>
      </c>
      <c r="I1436" s="69"/>
      <c r="J1436" s="74"/>
    </row>
    <row r="1437" spans="1:10">
      <c r="A1437" s="72"/>
      <c r="B1437" s="18"/>
      <c r="C1437" s="42"/>
      <c r="D1437" s="42"/>
      <c r="E1437" s="42"/>
      <c r="F1437" s="50"/>
      <c r="G1437" s="89"/>
      <c r="H1437" s="59" t="str">
        <f t="shared" si="22"/>
        <v/>
      </c>
      <c r="I1437" s="69"/>
      <c r="J1437" s="74"/>
    </row>
    <row r="1438" spans="1:10">
      <c r="A1438" s="72"/>
      <c r="B1438" s="18"/>
      <c r="C1438" s="42"/>
      <c r="D1438" s="42"/>
      <c r="E1438" s="42"/>
      <c r="F1438" s="50"/>
      <c r="G1438" s="89"/>
      <c r="H1438" s="59" t="str">
        <f t="shared" si="22"/>
        <v/>
      </c>
      <c r="I1438" s="69"/>
      <c r="J1438" s="74"/>
    </row>
    <row r="1439" spans="1:10">
      <c r="A1439" s="72"/>
      <c r="B1439" s="18"/>
      <c r="C1439" s="42"/>
      <c r="D1439" s="42"/>
      <c r="E1439" s="42"/>
      <c r="F1439" s="50"/>
      <c r="G1439" s="89"/>
      <c r="H1439" s="59" t="str">
        <f t="shared" si="22"/>
        <v/>
      </c>
      <c r="I1439" s="69"/>
      <c r="J1439" s="74"/>
    </row>
    <row r="1440" spans="1:10">
      <c r="A1440" s="72"/>
      <c r="B1440" s="18"/>
      <c r="C1440" s="42"/>
      <c r="D1440" s="42"/>
      <c r="E1440" s="42"/>
      <c r="F1440" s="50"/>
      <c r="G1440" s="89"/>
      <c r="H1440" s="59" t="str">
        <f t="shared" si="22"/>
        <v/>
      </c>
      <c r="I1440" s="69"/>
      <c r="J1440" s="74"/>
    </row>
    <row r="1441" spans="1:10">
      <c r="A1441" s="72"/>
      <c r="B1441" s="18"/>
      <c r="C1441" s="42"/>
      <c r="D1441" s="42"/>
      <c r="E1441" s="42"/>
      <c r="F1441" s="50"/>
      <c r="G1441" s="89"/>
      <c r="H1441" s="59" t="str">
        <f t="shared" si="22"/>
        <v/>
      </c>
      <c r="I1441" s="69"/>
      <c r="J1441" s="74"/>
    </row>
    <row r="1442" spans="1:10">
      <c r="A1442" s="72"/>
      <c r="B1442" s="18"/>
      <c r="C1442" s="42"/>
      <c r="D1442" s="42"/>
      <c r="E1442" s="42"/>
      <c r="F1442" s="50"/>
      <c r="G1442" s="89"/>
      <c r="H1442" s="59" t="str">
        <f t="shared" si="22"/>
        <v/>
      </c>
      <c r="I1442" s="69"/>
      <c r="J1442" s="74"/>
    </row>
    <row r="1443" spans="1:10">
      <c r="A1443" s="72"/>
      <c r="B1443" s="18"/>
      <c r="C1443" s="42"/>
      <c r="D1443" s="42"/>
      <c r="E1443" s="42"/>
      <c r="F1443" s="50"/>
      <c r="G1443" s="89"/>
      <c r="H1443" s="59" t="str">
        <f t="shared" si="22"/>
        <v/>
      </c>
      <c r="I1443" s="69"/>
      <c r="J1443" s="74"/>
    </row>
    <row r="1444" spans="1:10">
      <c r="A1444" s="72"/>
      <c r="B1444" s="18"/>
      <c r="C1444" s="42"/>
      <c r="D1444" s="42"/>
      <c r="E1444" s="42"/>
      <c r="F1444" s="50"/>
      <c r="G1444" s="89"/>
      <c r="H1444" s="59" t="str">
        <f t="shared" si="22"/>
        <v/>
      </c>
      <c r="I1444" s="69"/>
      <c r="J1444" s="74"/>
    </row>
    <row r="1445" spans="1:10">
      <c r="A1445" s="72"/>
      <c r="B1445" s="45"/>
      <c r="C1445" s="42"/>
      <c r="D1445" s="42"/>
      <c r="E1445" s="42"/>
      <c r="F1445" s="50"/>
      <c r="G1445" s="89"/>
      <c r="H1445" s="59" t="str">
        <f t="shared" si="22"/>
        <v/>
      </c>
      <c r="I1445" s="69"/>
      <c r="J1445" s="74"/>
    </row>
    <row r="1446" spans="1:10">
      <c r="A1446" s="72"/>
      <c r="B1446" s="18"/>
      <c r="C1446" s="42"/>
      <c r="D1446" s="42"/>
      <c r="E1446" s="42"/>
      <c r="F1446" s="50"/>
      <c r="G1446" s="89"/>
      <c r="H1446" s="59" t="str">
        <f t="shared" si="22"/>
        <v/>
      </c>
      <c r="I1446" s="69"/>
      <c r="J1446" s="74"/>
    </row>
    <row r="1447" spans="1:10">
      <c r="A1447" s="72"/>
      <c r="B1447" s="18"/>
      <c r="C1447" s="42"/>
      <c r="D1447" s="42"/>
      <c r="E1447" s="42"/>
      <c r="F1447" s="50"/>
      <c r="G1447" s="89"/>
      <c r="H1447" s="59" t="str">
        <f t="shared" si="22"/>
        <v/>
      </c>
      <c r="I1447" s="69"/>
      <c r="J1447" s="74"/>
    </row>
    <row r="1448" spans="1:10">
      <c r="A1448" s="72"/>
      <c r="B1448" s="18"/>
      <c r="C1448" s="42"/>
      <c r="D1448" s="42"/>
      <c r="E1448" s="42"/>
      <c r="F1448" s="50"/>
      <c r="G1448" s="89"/>
      <c r="H1448" s="59" t="str">
        <f t="shared" si="22"/>
        <v/>
      </c>
      <c r="I1448" s="69"/>
      <c r="J1448" s="74"/>
    </row>
    <row r="1449" spans="1:10">
      <c r="A1449" s="72"/>
      <c r="B1449" s="18"/>
      <c r="C1449" s="42"/>
      <c r="D1449" s="42"/>
      <c r="E1449" s="42"/>
      <c r="F1449" s="50"/>
      <c r="G1449" s="89"/>
      <c r="H1449" s="59" t="str">
        <f t="shared" si="22"/>
        <v/>
      </c>
      <c r="I1449" s="69"/>
      <c r="J1449" s="74"/>
    </row>
    <row r="1450" spans="1:10">
      <c r="A1450" s="72"/>
      <c r="B1450" s="45"/>
      <c r="C1450" s="42"/>
      <c r="D1450" s="42"/>
      <c r="E1450" s="42"/>
      <c r="F1450" s="50"/>
      <c r="G1450" s="89"/>
      <c r="H1450" s="59" t="str">
        <f t="shared" si="22"/>
        <v/>
      </c>
      <c r="I1450" s="69"/>
      <c r="J1450" s="74"/>
    </row>
    <row r="1451" spans="1:10">
      <c r="A1451" s="72"/>
      <c r="B1451" s="18"/>
      <c r="C1451" s="42"/>
      <c r="D1451" s="42"/>
      <c r="E1451" s="42"/>
      <c r="F1451" s="50"/>
      <c r="G1451" s="89"/>
      <c r="H1451" s="59" t="str">
        <f t="shared" si="22"/>
        <v/>
      </c>
      <c r="I1451" s="69"/>
      <c r="J1451" s="74"/>
    </row>
    <row r="1452" spans="1:10">
      <c r="A1452" s="72"/>
      <c r="B1452" s="18"/>
      <c r="C1452" s="42"/>
      <c r="D1452" s="42"/>
      <c r="E1452" s="42"/>
      <c r="F1452" s="50"/>
      <c r="G1452" s="89"/>
      <c r="H1452" s="59" t="str">
        <f t="shared" si="22"/>
        <v/>
      </c>
      <c r="I1452" s="69"/>
      <c r="J1452" s="74"/>
    </row>
    <row r="1453" spans="1:10">
      <c r="A1453" s="72"/>
      <c r="B1453" s="18"/>
      <c r="C1453" s="42"/>
      <c r="D1453" s="42"/>
      <c r="E1453" s="42"/>
      <c r="F1453" s="50"/>
      <c r="G1453" s="89"/>
      <c r="H1453" s="59" t="str">
        <f t="shared" si="22"/>
        <v/>
      </c>
      <c r="I1453" s="69"/>
      <c r="J1453" s="74"/>
    </row>
    <row r="1454" spans="1:10">
      <c r="A1454" s="72"/>
      <c r="B1454" s="18"/>
      <c r="C1454" s="42"/>
      <c r="D1454" s="42"/>
      <c r="E1454" s="42"/>
      <c r="F1454" s="50"/>
      <c r="G1454" s="89"/>
      <c r="H1454" s="59" t="str">
        <f t="shared" si="22"/>
        <v/>
      </c>
      <c r="I1454" s="69"/>
      <c r="J1454" s="74"/>
    </row>
    <row r="1455" spans="1:10">
      <c r="A1455" s="72"/>
      <c r="B1455" s="18"/>
      <c r="C1455" s="42"/>
      <c r="D1455" s="42"/>
      <c r="E1455" s="42"/>
      <c r="F1455" s="50"/>
      <c r="G1455" s="89"/>
      <c r="H1455" s="59" t="str">
        <f t="shared" si="22"/>
        <v/>
      </c>
      <c r="I1455" s="69"/>
      <c r="J1455" s="74"/>
    </row>
    <row r="1456" spans="1:10">
      <c r="A1456" s="72"/>
      <c r="B1456" s="18"/>
      <c r="C1456" s="42"/>
      <c r="D1456" s="42"/>
      <c r="E1456" s="42"/>
      <c r="F1456" s="50"/>
      <c r="G1456" s="89"/>
      <c r="H1456" s="59" t="str">
        <f t="shared" si="22"/>
        <v/>
      </c>
      <c r="I1456" s="69"/>
      <c r="J1456" s="74"/>
    </row>
    <row r="1457" spans="1:10">
      <c r="A1457" s="72"/>
      <c r="B1457" s="18"/>
      <c r="C1457" s="42"/>
      <c r="D1457" s="42"/>
      <c r="E1457" s="42"/>
      <c r="F1457" s="50"/>
      <c r="G1457" s="89"/>
      <c r="H1457" s="59" t="str">
        <f t="shared" si="22"/>
        <v/>
      </c>
      <c r="I1457" s="69"/>
      <c r="J1457" s="74"/>
    </row>
    <row r="1458" spans="1:10">
      <c r="A1458" s="72"/>
      <c r="B1458" s="18"/>
      <c r="C1458" s="42"/>
      <c r="D1458" s="42"/>
      <c r="E1458" s="42"/>
      <c r="F1458" s="50"/>
      <c r="G1458" s="89"/>
      <c r="H1458" s="59" t="str">
        <f t="shared" si="22"/>
        <v/>
      </c>
      <c r="I1458" s="69"/>
      <c r="J1458" s="74"/>
    </row>
    <row r="1459" spans="1:10">
      <c r="A1459" s="72"/>
      <c r="B1459" s="18"/>
      <c r="C1459" s="42"/>
      <c r="D1459" s="42"/>
      <c r="E1459" s="42"/>
      <c r="F1459" s="50"/>
      <c r="G1459" s="89"/>
      <c r="H1459" s="59" t="str">
        <f t="shared" si="22"/>
        <v/>
      </c>
      <c r="I1459" s="69"/>
      <c r="J1459" s="74"/>
    </row>
    <row r="1460" spans="1:10">
      <c r="A1460" s="72"/>
      <c r="B1460" s="18"/>
      <c r="C1460" s="42"/>
      <c r="D1460" s="42"/>
      <c r="E1460" s="42"/>
      <c r="F1460" s="50"/>
      <c r="G1460" s="89"/>
      <c r="H1460" s="59" t="str">
        <f t="shared" si="22"/>
        <v/>
      </c>
      <c r="I1460" s="69"/>
      <c r="J1460" s="74"/>
    </row>
    <row r="1461" spans="1:10">
      <c r="A1461" s="72"/>
      <c r="B1461" s="18"/>
      <c r="C1461" s="42"/>
      <c r="D1461" s="42"/>
      <c r="E1461" s="42"/>
      <c r="F1461" s="50"/>
      <c r="G1461" s="89"/>
      <c r="H1461" s="59" t="str">
        <f t="shared" si="22"/>
        <v/>
      </c>
      <c r="I1461" s="69"/>
      <c r="J1461" s="74"/>
    </row>
    <row r="1462" spans="1:10">
      <c r="A1462" s="72"/>
      <c r="B1462" s="18"/>
      <c r="C1462" s="42"/>
      <c r="D1462" s="42"/>
      <c r="E1462" s="42"/>
      <c r="F1462" s="50"/>
      <c r="G1462" s="89"/>
      <c r="H1462" s="59" t="str">
        <f t="shared" si="22"/>
        <v/>
      </c>
      <c r="I1462" s="69"/>
      <c r="J1462" s="74"/>
    </row>
    <row r="1463" spans="1:10">
      <c r="A1463" s="72"/>
      <c r="B1463" s="18"/>
      <c r="C1463" s="42"/>
      <c r="D1463" s="42"/>
      <c r="E1463" s="42"/>
      <c r="F1463" s="50"/>
      <c r="G1463" s="89"/>
      <c r="H1463" s="59" t="str">
        <f t="shared" si="22"/>
        <v/>
      </c>
      <c r="I1463" s="69"/>
      <c r="J1463" s="74"/>
    </row>
    <row r="1464" spans="1:10">
      <c r="A1464" s="72"/>
      <c r="B1464" s="18"/>
      <c r="C1464" s="42"/>
      <c r="D1464" s="42"/>
      <c r="E1464" s="42"/>
      <c r="F1464" s="50"/>
      <c r="G1464" s="89"/>
      <c r="H1464" s="59" t="str">
        <f t="shared" si="22"/>
        <v/>
      </c>
      <c r="I1464" s="69"/>
      <c r="J1464" s="74"/>
    </row>
    <row r="1465" spans="1:10">
      <c r="A1465" s="72"/>
      <c r="B1465" s="18"/>
      <c r="C1465" s="42"/>
      <c r="D1465" s="42"/>
      <c r="E1465" s="42"/>
      <c r="F1465" s="50"/>
      <c r="G1465" s="89"/>
      <c r="H1465" s="59" t="str">
        <f t="shared" si="22"/>
        <v/>
      </c>
      <c r="I1465" s="69"/>
      <c r="J1465" s="74"/>
    </row>
    <row r="1466" spans="1:10">
      <c r="A1466" s="72"/>
      <c r="B1466" s="18"/>
      <c r="C1466" s="42"/>
      <c r="D1466" s="42"/>
      <c r="E1466" s="42"/>
      <c r="F1466" s="50"/>
      <c r="G1466" s="89"/>
      <c r="H1466" s="59" t="str">
        <f t="shared" si="22"/>
        <v/>
      </c>
      <c r="I1466" s="69"/>
      <c r="J1466" s="74"/>
    </row>
    <row r="1467" spans="1:10">
      <c r="A1467" s="72"/>
      <c r="B1467" s="18"/>
      <c r="C1467" s="42"/>
      <c r="D1467" s="42"/>
      <c r="E1467" s="42"/>
      <c r="F1467" s="50"/>
      <c r="G1467" s="89"/>
      <c r="H1467" s="59" t="str">
        <f t="shared" si="22"/>
        <v/>
      </c>
      <c r="I1467" s="69"/>
      <c r="J1467" s="74"/>
    </row>
    <row r="1468" spans="1:10">
      <c r="A1468" s="72"/>
      <c r="B1468" s="18"/>
      <c r="C1468" s="42"/>
      <c r="D1468" s="42"/>
      <c r="E1468" s="42"/>
      <c r="F1468" s="50"/>
      <c r="G1468" s="89"/>
      <c r="H1468" s="59" t="str">
        <f t="shared" si="22"/>
        <v/>
      </c>
      <c r="I1468" s="69"/>
      <c r="J1468" s="74"/>
    </row>
    <row r="1469" spans="1:10">
      <c r="A1469" s="72"/>
      <c r="B1469" s="18"/>
      <c r="C1469" s="42"/>
      <c r="D1469" s="42"/>
      <c r="E1469" s="42"/>
      <c r="F1469" s="50"/>
      <c r="G1469" s="89"/>
      <c r="H1469" s="59" t="str">
        <f t="shared" si="22"/>
        <v/>
      </c>
      <c r="I1469" s="69"/>
      <c r="J1469" s="74"/>
    </row>
    <row r="1470" spans="1:10">
      <c r="A1470" s="72"/>
      <c r="B1470" s="18"/>
      <c r="C1470" s="42"/>
      <c r="D1470" s="42"/>
      <c r="E1470" s="42"/>
      <c r="F1470" s="50"/>
      <c r="G1470" s="89"/>
      <c r="H1470" s="59" t="str">
        <f t="shared" si="22"/>
        <v/>
      </c>
      <c r="I1470" s="69"/>
      <c r="J1470" s="74"/>
    </row>
    <row r="1471" spans="1:10">
      <c r="A1471" s="72"/>
      <c r="B1471" s="18"/>
      <c r="C1471" s="42"/>
      <c r="D1471" s="42"/>
      <c r="E1471" s="42"/>
      <c r="F1471" s="50"/>
      <c r="G1471" s="89"/>
      <c r="H1471" s="59" t="str">
        <f t="shared" si="22"/>
        <v/>
      </c>
      <c r="I1471" s="69"/>
      <c r="J1471" s="74"/>
    </row>
    <row r="1472" spans="1:10">
      <c r="A1472" s="72"/>
      <c r="B1472" s="18"/>
      <c r="C1472" s="42"/>
      <c r="D1472" s="42"/>
      <c r="E1472" s="42"/>
      <c r="F1472" s="50"/>
      <c r="G1472" s="89"/>
      <c r="H1472" s="59" t="str">
        <f t="shared" si="22"/>
        <v/>
      </c>
      <c r="I1472" s="69"/>
      <c r="J1472" s="74"/>
    </row>
    <row r="1473" spans="1:10">
      <c r="A1473" s="72"/>
      <c r="B1473" s="18"/>
      <c r="C1473" s="42"/>
      <c r="D1473" s="42"/>
      <c r="E1473" s="42"/>
      <c r="F1473" s="50"/>
      <c r="G1473" s="89"/>
      <c r="H1473" s="59" t="str">
        <f t="shared" si="22"/>
        <v/>
      </c>
      <c r="I1473" s="69"/>
      <c r="J1473" s="74"/>
    </row>
    <row r="1474" spans="1:10">
      <c r="A1474" s="72"/>
      <c r="B1474" s="18"/>
      <c r="C1474" s="42"/>
      <c r="D1474" s="42"/>
      <c r="E1474" s="42"/>
      <c r="F1474" s="50"/>
      <c r="G1474" s="89"/>
      <c r="H1474" s="59" t="str">
        <f t="shared" si="22"/>
        <v/>
      </c>
      <c r="I1474" s="69"/>
      <c r="J1474" s="74"/>
    </row>
    <row r="1475" spans="1:10">
      <c r="A1475" s="72"/>
      <c r="B1475" s="18"/>
      <c r="C1475" s="42"/>
      <c r="D1475" s="42"/>
      <c r="E1475" s="42"/>
      <c r="F1475" s="50"/>
      <c r="G1475" s="89"/>
      <c r="H1475" s="59" t="str">
        <f t="shared" si="22"/>
        <v/>
      </c>
      <c r="I1475" s="69"/>
      <c r="J1475" s="74"/>
    </row>
    <row r="1476" spans="1:10">
      <c r="A1476" s="72"/>
      <c r="B1476" s="18"/>
      <c r="C1476" s="42"/>
      <c r="D1476" s="42"/>
      <c r="E1476" s="42"/>
      <c r="F1476" s="50"/>
      <c r="G1476" s="89"/>
      <c r="H1476" s="59" t="str">
        <f t="shared" ref="H1476:H1539" si="23">IF(F1476="","",F1476*(1-G1476))</f>
        <v/>
      </c>
      <c r="I1476" s="69"/>
      <c r="J1476" s="74"/>
    </row>
    <row r="1477" spans="1:10">
      <c r="A1477" s="72"/>
      <c r="B1477" s="18"/>
      <c r="C1477" s="42"/>
      <c r="D1477" s="42"/>
      <c r="E1477" s="42"/>
      <c r="F1477" s="50"/>
      <c r="G1477" s="89"/>
      <c r="H1477" s="59" t="str">
        <f t="shared" si="23"/>
        <v/>
      </c>
      <c r="I1477" s="69"/>
      <c r="J1477" s="74"/>
    </row>
    <row r="1478" spans="1:10">
      <c r="A1478" s="72"/>
      <c r="B1478" s="18"/>
      <c r="C1478" s="42"/>
      <c r="D1478" s="42"/>
      <c r="E1478" s="42"/>
      <c r="F1478" s="50"/>
      <c r="G1478" s="89"/>
      <c r="H1478" s="59" t="str">
        <f t="shared" si="23"/>
        <v/>
      </c>
      <c r="I1478" s="69"/>
      <c r="J1478" s="74"/>
    </row>
    <row r="1479" spans="1:10">
      <c r="A1479" s="72"/>
      <c r="B1479" s="45"/>
      <c r="C1479" s="42"/>
      <c r="D1479" s="42"/>
      <c r="E1479" s="42"/>
      <c r="F1479" s="50"/>
      <c r="G1479" s="89"/>
      <c r="H1479" s="59" t="str">
        <f t="shared" si="23"/>
        <v/>
      </c>
      <c r="I1479" s="69"/>
      <c r="J1479" s="74"/>
    </row>
    <row r="1480" spans="1:10">
      <c r="A1480" s="72"/>
      <c r="B1480" s="18"/>
      <c r="C1480" s="42"/>
      <c r="D1480" s="42"/>
      <c r="E1480" s="42"/>
      <c r="F1480" s="50"/>
      <c r="G1480" s="89"/>
      <c r="H1480" s="59" t="str">
        <f t="shared" si="23"/>
        <v/>
      </c>
      <c r="I1480" s="69"/>
      <c r="J1480" s="74"/>
    </row>
    <row r="1481" spans="1:10">
      <c r="A1481" s="72"/>
      <c r="B1481" s="18"/>
      <c r="C1481" s="42"/>
      <c r="D1481" s="42"/>
      <c r="E1481" s="42"/>
      <c r="F1481" s="50"/>
      <c r="G1481" s="89"/>
      <c r="H1481" s="59" t="str">
        <f t="shared" si="23"/>
        <v/>
      </c>
      <c r="I1481" s="69"/>
      <c r="J1481" s="74"/>
    </row>
    <row r="1482" spans="1:10">
      <c r="A1482" s="72"/>
      <c r="B1482" s="18"/>
      <c r="C1482" s="42"/>
      <c r="D1482" s="42"/>
      <c r="E1482" s="42"/>
      <c r="F1482" s="50"/>
      <c r="G1482" s="89"/>
      <c r="H1482" s="59" t="str">
        <f t="shared" si="23"/>
        <v/>
      </c>
      <c r="I1482" s="69"/>
      <c r="J1482" s="74"/>
    </row>
    <row r="1483" spans="1:10">
      <c r="A1483" s="72"/>
      <c r="B1483" s="18"/>
      <c r="C1483" s="42"/>
      <c r="D1483" s="42"/>
      <c r="E1483" s="42"/>
      <c r="F1483" s="50"/>
      <c r="G1483" s="89"/>
      <c r="H1483" s="59" t="str">
        <f t="shared" si="23"/>
        <v/>
      </c>
      <c r="I1483" s="69"/>
      <c r="J1483" s="74"/>
    </row>
    <row r="1484" spans="1:10">
      <c r="A1484" s="72"/>
      <c r="B1484" s="18"/>
      <c r="C1484" s="42"/>
      <c r="D1484" s="42"/>
      <c r="E1484" s="42"/>
      <c r="F1484" s="50"/>
      <c r="G1484" s="89"/>
      <c r="H1484" s="59" t="str">
        <f t="shared" si="23"/>
        <v/>
      </c>
      <c r="I1484" s="69"/>
      <c r="J1484" s="74"/>
    </row>
    <row r="1485" spans="1:10">
      <c r="A1485" s="72"/>
      <c r="B1485" s="18"/>
      <c r="C1485" s="42"/>
      <c r="D1485" s="42"/>
      <c r="E1485" s="42"/>
      <c r="F1485" s="50"/>
      <c r="G1485" s="89"/>
      <c r="H1485" s="59" t="str">
        <f t="shared" si="23"/>
        <v/>
      </c>
      <c r="I1485" s="69"/>
      <c r="J1485" s="74"/>
    </row>
    <row r="1486" spans="1:10">
      <c r="A1486" s="72"/>
      <c r="B1486" s="18"/>
      <c r="C1486" s="42"/>
      <c r="D1486" s="42"/>
      <c r="E1486" s="42"/>
      <c r="F1486" s="50"/>
      <c r="G1486" s="89"/>
      <c r="H1486" s="59" t="str">
        <f t="shared" si="23"/>
        <v/>
      </c>
      <c r="I1486" s="69"/>
      <c r="J1486" s="74"/>
    </row>
    <row r="1487" spans="1:10">
      <c r="A1487" s="72"/>
      <c r="B1487" s="18"/>
      <c r="C1487" s="42"/>
      <c r="D1487" s="42"/>
      <c r="E1487" s="42"/>
      <c r="F1487" s="50"/>
      <c r="G1487" s="89"/>
      <c r="H1487" s="59" t="str">
        <f t="shared" si="23"/>
        <v/>
      </c>
      <c r="I1487" s="69"/>
      <c r="J1487" s="74"/>
    </row>
    <row r="1488" spans="1:10">
      <c r="A1488" s="72"/>
      <c r="B1488" s="18"/>
      <c r="C1488" s="42"/>
      <c r="D1488" s="42"/>
      <c r="E1488" s="42"/>
      <c r="F1488" s="50"/>
      <c r="G1488" s="89"/>
      <c r="H1488" s="59" t="str">
        <f t="shared" si="23"/>
        <v/>
      </c>
      <c r="I1488" s="69"/>
      <c r="J1488" s="74"/>
    </row>
    <row r="1489" spans="1:10">
      <c r="A1489" s="72"/>
      <c r="B1489" s="18"/>
      <c r="C1489" s="42"/>
      <c r="D1489" s="42"/>
      <c r="E1489" s="42"/>
      <c r="F1489" s="50"/>
      <c r="G1489" s="89"/>
      <c r="H1489" s="59" t="str">
        <f t="shared" si="23"/>
        <v/>
      </c>
      <c r="I1489" s="69"/>
      <c r="J1489" s="74"/>
    </row>
    <row r="1490" spans="1:10">
      <c r="A1490" s="72"/>
      <c r="B1490" s="18"/>
      <c r="C1490" s="42"/>
      <c r="D1490" s="42"/>
      <c r="E1490" s="42"/>
      <c r="F1490" s="50"/>
      <c r="G1490" s="89"/>
      <c r="H1490" s="59" t="str">
        <f t="shared" si="23"/>
        <v/>
      </c>
      <c r="I1490" s="69"/>
      <c r="J1490" s="74"/>
    </row>
    <row r="1491" spans="1:10">
      <c r="A1491" s="72"/>
      <c r="B1491" s="18"/>
      <c r="C1491" s="42"/>
      <c r="D1491" s="42"/>
      <c r="E1491" s="42"/>
      <c r="F1491" s="50"/>
      <c r="G1491" s="89"/>
      <c r="H1491" s="59" t="str">
        <f t="shared" si="23"/>
        <v/>
      </c>
      <c r="I1491" s="69"/>
      <c r="J1491" s="74"/>
    </row>
    <row r="1492" spans="1:10">
      <c r="A1492" s="72"/>
      <c r="B1492" s="18"/>
      <c r="C1492" s="42"/>
      <c r="D1492" s="42"/>
      <c r="E1492" s="42"/>
      <c r="F1492" s="50"/>
      <c r="G1492" s="89"/>
      <c r="H1492" s="59" t="str">
        <f t="shared" si="23"/>
        <v/>
      </c>
      <c r="I1492" s="69"/>
      <c r="J1492" s="74"/>
    </row>
    <row r="1493" spans="1:10">
      <c r="A1493" s="72"/>
      <c r="B1493" s="18"/>
      <c r="C1493" s="42"/>
      <c r="D1493" s="42"/>
      <c r="E1493" s="42"/>
      <c r="F1493" s="50"/>
      <c r="G1493" s="89"/>
      <c r="H1493" s="59" t="str">
        <f t="shared" si="23"/>
        <v/>
      </c>
      <c r="I1493" s="69"/>
      <c r="J1493" s="74"/>
    </row>
    <row r="1494" spans="1:10">
      <c r="A1494" s="72"/>
      <c r="B1494" s="18"/>
      <c r="C1494" s="42"/>
      <c r="D1494" s="42"/>
      <c r="E1494" s="42"/>
      <c r="F1494" s="50"/>
      <c r="G1494" s="89"/>
      <c r="H1494" s="59" t="str">
        <f t="shared" si="23"/>
        <v/>
      </c>
      <c r="I1494" s="69"/>
      <c r="J1494" s="74"/>
    </row>
    <row r="1495" spans="1:10">
      <c r="A1495" s="72"/>
      <c r="B1495" s="18"/>
      <c r="C1495" s="42"/>
      <c r="D1495" s="42"/>
      <c r="E1495" s="42"/>
      <c r="F1495" s="50"/>
      <c r="G1495" s="89"/>
      <c r="H1495" s="59" t="str">
        <f t="shared" si="23"/>
        <v/>
      </c>
      <c r="I1495" s="69"/>
      <c r="J1495" s="74"/>
    </row>
    <row r="1496" spans="1:10">
      <c r="A1496" s="72"/>
      <c r="B1496" s="18"/>
      <c r="C1496" s="42"/>
      <c r="D1496" s="42"/>
      <c r="E1496" s="42"/>
      <c r="F1496" s="50"/>
      <c r="G1496" s="89"/>
      <c r="H1496" s="59" t="str">
        <f t="shared" si="23"/>
        <v/>
      </c>
      <c r="I1496" s="69"/>
      <c r="J1496" s="74"/>
    </row>
    <row r="1497" spans="1:10">
      <c r="A1497" s="72"/>
      <c r="B1497" s="42"/>
      <c r="C1497" s="42"/>
      <c r="D1497" s="42"/>
      <c r="E1497" s="42"/>
      <c r="F1497" s="50"/>
      <c r="G1497" s="89"/>
      <c r="H1497" s="59" t="str">
        <f t="shared" si="23"/>
        <v/>
      </c>
      <c r="I1497" s="69"/>
      <c r="J1497" s="74"/>
    </row>
    <row r="1498" spans="1:10">
      <c r="A1498" s="72"/>
      <c r="B1498" s="18"/>
      <c r="C1498" s="42"/>
      <c r="D1498" s="42"/>
      <c r="E1498" s="42"/>
      <c r="F1498" s="50"/>
      <c r="G1498" s="89"/>
      <c r="H1498" s="59" t="str">
        <f t="shared" si="23"/>
        <v/>
      </c>
      <c r="I1498" s="69"/>
      <c r="J1498" s="74"/>
    </row>
    <row r="1499" spans="1:10">
      <c r="A1499" s="72"/>
      <c r="B1499" s="18"/>
      <c r="C1499" s="42"/>
      <c r="D1499" s="42"/>
      <c r="E1499" s="42"/>
      <c r="F1499" s="50"/>
      <c r="G1499" s="89"/>
      <c r="H1499" s="59" t="str">
        <f t="shared" si="23"/>
        <v/>
      </c>
      <c r="I1499" s="69"/>
      <c r="J1499" s="74"/>
    </row>
    <row r="1500" spans="1:10">
      <c r="A1500" s="72"/>
      <c r="B1500" s="18"/>
      <c r="C1500" s="42"/>
      <c r="D1500" s="42"/>
      <c r="E1500" s="42"/>
      <c r="F1500" s="50"/>
      <c r="G1500" s="89"/>
      <c r="H1500" s="59" t="str">
        <f t="shared" si="23"/>
        <v/>
      </c>
      <c r="I1500" s="69"/>
      <c r="J1500" s="74"/>
    </row>
    <row r="1501" spans="1:10">
      <c r="A1501" s="72"/>
      <c r="B1501" s="18"/>
      <c r="C1501" s="42"/>
      <c r="D1501" s="42"/>
      <c r="E1501" s="42"/>
      <c r="F1501" s="50"/>
      <c r="G1501" s="89"/>
      <c r="H1501" s="59" t="str">
        <f t="shared" si="23"/>
        <v/>
      </c>
      <c r="I1501" s="69"/>
      <c r="J1501" s="74"/>
    </row>
    <row r="1502" spans="1:10">
      <c r="A1502" s="72"/>
      <c r="B1502" s="18"/>
      <c r="C1502" s="42"/>
      <c r="D1502" s="42"/>
      <c r="E1502" s="42"/>
      <c r="F1502" s="50"/>
      <c r="G1502" s="89"/>
      <c r="H1502" s="59" t="str">
        <f t="shared" si="23"/>
        <v/>
      </c>
      <c r="I1502" s="69"/>
      <c r="J1502" s="74"/>
    </row>
    <row r="1503" spans="1:10">
      <c r="A1503" s="72"/>
      <c r="B1503" s="18"/>
      <c r="C1503" s="42"/>
      <c r="D1503" s="42"/>
      <c r="E1503" s="42"/>
      <c r="F1503" s="50"/>
      <c r="G1503" s="89"/>
      <c r="H1503" s="59" t="str">
        <f t="shared" si="23"/>
        <v/>
      </c>
      <c r="I1503" s="69"/>
      <c r="J1503" s="74"/>
    </row>
    <row r="1504" spans="1:10">
      <c r="A1504" s="72"/>
      <c r="B1504" s="18"/>
      <c r="C1504" s="42"/>
      <c r="D1504" s="42"/>
      <c r="E1504" s="42"/>
      <c r="F1504" s="50"/>
      <c r="G1504" s="89"/>
      <c r="H1504" s="59" t="str">
        <f t="shared" si="23"/>
        <v/>
      </c>
      <c r="I1504" s="69"/>
      <c r="J1504" s="74"/>
    </row>
    <row r="1505" spans="1:10">
      <c r="A1505" s="72"/>
      <c r="B1505" s="18"/>
      <c r="C1505" s="42"/>
      <c r="D1505" s="42"/>
      <c r="E1505" s="42"/>
      <c r="F1505" s="50"/>
      <c r="G1505" s="89"/>
      <c r="H1505" s="59" t="str">
        <f t="shared" si="23"/>
        <v/>
      </c>
      <c r="I1505" s="69"/>
      <c r="J1505" s="74"/>
    </row>
    <row r="1506" spans="1:10">
      <c r="A1506" s="72"/>
      <c r="B1506" s="18"/>
      <c r="C1506" s="42"/>
      <c r="D1506" s="42"/>
      <c r="E1506" s="42"/>
      <c r="F1506" s="50"/>
      <c r="G1506" s="89"/>
      <c r="H1506" s="59" t="str">
        <f t="shared" si="23"/>
        <v/>
      </c>
      <c r="I1506" s="69"/>
      <c r="J1506" s="74"/>
    </row>
    <row r="1507" spans="1:10">
      <c r="A1507" s="72"/>
      <c r="B1507" s="18"/>
      <c r="C1507" s="42"/>
      <c r="D1507" s="42"/>
      <c r="E1507" s="42"/>
      <c r="F1507" s="50"/>
      <c r="G1507" s="89"/>
      <c r="H1507" s="59" t="str">
        <f t="shared" si="23"/>
        <v/>
      </c>
      <c r="I1507" s="69"/>
      <c r="J1507" s="74"/>
    </row>
    <row r="1508" spans="1:10">
      <c r="A1508" s="72"/>
      <c r="B1508" s="18"/>
      <c r="C1508" s="42"/>
      <c r="D1508" s="42"/>
      <c r="E1508" s="42"/>
      <c r="F1508" s="50"/>
      <c r="G1508" s="89"/>
      <c r="H1508" s="59" t="str">
        <f t="shared" si="23"/>
        <v/>
      </c>
      <c r="I1508" s="69"/>
      <c r="J1508" s="74"/>
    </row>
    <row r="1509" spans="1:10">
      <c r="A1509" s="72"/>
      <c r="B1509" s="18"/>
      <c r="C1509" s="42"/>
      <c r="D1509" s="42"/>
      <c r="E1509" s="42"/>
      <c r="F1509" s="50"/>
      <c r="G1509" s="89"/>
      <c r="H1509" s="59" t="str">
        <f t="shared" si="23"/>
        <v/>
      </c>
      <c r="I1509" s="69"/>
      <c r="J1509" s="74"/>
    </row>
    <row r="1510" spans="1:10">
      <c r="A1510" s="72"/>
      <c r="B1510" s="18"/>
      <c r="C1510" s="42"/>
      <c r="D1510" s="42"/>
      <c r="E1510" s="42"/>
      <c r="F1510" s="50"/>
      <c r="G1510" s="89"/>
      <c r="H1510" s="59" t="str">
        <f t="shared" si="23"/>
        <v/>
      </c>
      <c r="I1510" s="69"/>
      <c r="J1510" s="74"/>
    </row>
    <row r="1511" spans="1:10">
      <c r="A1511" s="72"/>
      <c r="B1511" s="18"/>
      <c r="C1511" s="42"/>
      <c r="D1511" s="42"/>
      <c r="E1511" s="42"/>
      <c r="F1511" s="50"/>
      <c r="G1511" s="89"/>
      <c r="H1511" s="59" t="str">
        <f t="shared" si="23"/>
        <v/>
      </c>
      <c r="I1511" s="69"/>
      <c r="J1511" s="74"/>
    </row>
    <row r="1512" spans="1:10">
      <c r="A1512" s="72"/>
      <c r="B1512" s="18"/>
      <c r="C1512" s="42"/>
      <c r="D1512" s="42"/>
      <c r="E1512" s="42"/>
      <c r="F1512" s="50"/>
      <c r="G1512" s="89"/>
      <c r="H1512" s="59" t="str">
        <f t="shared" si="23"/>
        <v/>
      </c>
      <c r="I1512" s="69"/>
      <c r="J1512" s="74"/>
    </row>
    <row r="1513" spans="1:10">
      <c r="A1513" s="72"/>
      <c r="B1513" s="18"/>
      <c r="C1513" s="42"/>
      <c r="D1513" s="42"/>
      <c r="E1513" s="42"/>
      <c r="F1513" s="50"/>
      <c r="G1513" s="89"/>
      <c r="H1513" s="59" t="str">
        <f t="shared" si="23"/>
        <v/>
      </c>
      <c r="I1513" s="69"/>
      <c r="J1513" s="74"/>
    </row>
    <row r="1514" spans="1:10">
      <c r="A1514" s="72"/>
      <c r="B1514" s="18"/>
      <c r="C1514" s="42"/>
      <c r="D1514" s="42"/>
      <c r="E1514" s="42"/>
      <c r="F1514" s="50"/>
      <c r="G1514" s="89"/>
      <c r="H1514" s="59" t="str">
        <f t="shared" si="23"/>
        <v/>
      </c>
      <c r="I1514" s="69"/>
      <c r="J1514" s="74"/>
    </row>
    <row r="1515" spans="1:10">
      <c r="A1515" s="72"/>
      <c r="B1515" s="18"/>
      <c r="C1515" s="42"/>
      <c r="D1515" s="42"/>
      <c r="E1515" s="42"/>
      <c r="F1515" s="50"/>
      <c r="G1515" s="89"/>
      <c r="H1515" s="59" t="str">
        <f t="shared" si="23"/>
        <v/>
      </c>
      <c r="I1515" s="69"/>
      <c r="J1515" s="74"/>
    </row>
    <row r="1516" spans="1:10">
      <c r="A1516" s="72"/>
      <c r="B1516" s="18"/>
      <c r="C1516" s="42"/>
      <c r="D1516" s="42"/>
      <c r="E1516" s="42"/>
      <c r="F1516" s="50"/>
      <c r="G1516" s="89"/>
      <c r="H1516" s="59" t="str">
        <f t="shared" si="23"/>
        <v/>
      </c>
      <c r="I1516" s="69"/>
      <c r="J1516" s="74"/>
    </row>
    <row r="1517" spans="1:10">
      <c r="A1517" s="72"/>
      <c r="B1517" s="18"/>
      <c r="C1517" s="42"/>
      <c r="D1517" s="42"/>
      <c r="E1517" s="42"/>
      <c r="F1517" s="50"/>
      <c r="G1517" s="89"/>
      <c r="H1517" s="59" t="str">
        <f t="shared" si="23"/>
        <v/>
      </c>
      <c r="I1517" s="69"/>
      <c r="J1517" s="74"/>
    </row>
    <row r="1518" spans="1:10">
      <c r="A1518" s="72"/>
      <c r="B1518" s="18"/>
      <c r="C1518" s="42"/>
      <c r="D1518" s="42"/>
      <c r="E1518" s="42"/>
      <c r="F1518" s="50"/>
      <c r="G1518" s="89"/>
      <c r="H1518" s="59" t="str">
        <f t="shared" si="23"/>
        <v/>
      </c>
      <c r="I1518" s="69"/>
      <c r="J1518" s="74"/>
    </row>
    <row r="1519" spans="1:10">
      <c r="A1519" s="72"/>
      <c r="B1519" s="18"/>
      <c r="C1519" s="42"/>
      <c r="D1519" s="42"/>
      <c r="E1519" s="42"/>
      <c r="F1519" s="50"/>
      <c r="G1519" s="89"/>
      <c r="H1519" s="59" t="str">
        <f t="shared" si="23"/>
        <v/>
      </c>
      <c r="I1519" s="69"/>
      <c r="J1519" s="74"/>
    </row>
    <row r="1520" spans="1:10">
      <c r="A1520" s="72"/>
      <c r="B1520" s="18"/>
      <c r="C1520" s="42"/>
      <c r="D1520" s="42"/>
      <c r="E1520" s="42"/>
      <c r="F1520" s="50"/>
      <c r="G1520" s="89"/>
      <c r="H1520" s="59" t="str">
        <f t="shared" si="23"/>
        <v/>
      </c>
      <c r="I1520" s="69"/>
      <c r="J1520" s="74"/>
    </row>
    <row r="1521" spans="1:10">
      <c r="A1521" s="72"/>
      <c r="B1521" s="18"/>
      <c r="C1521" s="42"/>
      <c r="D1521" s="42"/>
      <c r="E1521" s="42"/>
      <c r="F1521" s="50"/>
      <c r="G1521" s="89"/>
      <c r="H1521" s="59" t="str">
        <f t="shared" si="23"/>
        <v/>
      </c>
      <c r="I1521" s="69"/>
      <c r="J1521" s="74"/>
    </row>
    <row r="1522" spans="1:10">
      <c r="A1522" s="72"/>
      <c r="B1522" s="18"/>
      <c r="C1522" s="42"/>
      <c r="D1522" s="42"/>
      <c r="E1522" s="42"/>
      <c r="F1522" s="50"/>
      <c r="G1522" s="89"/>
      <c r="H1522" s="59" t="str">
        <f t="shared" si="23"/>
        <v/>
      </c>
      <c r="I1522" s="69"/>
      <c r="J1522" s="74"/>
    </row>
    <row r="1523" spans="1:10">
      <c r="A1523" s="72"/>
      <c r="B1523" s="18"/>
      <c r="C1523" s="42"/>
      <c r="D1523" s="42"/>
      <c r="E1523" s="42"/>
      <c r="F1523" s="50"/>
      <c r="G1523" s="89"/>
      <c r="H1523" s="59" t="str">
        <f t="shared" si="23"/>
        <v/>
      </c>
      <c r="I1523" s="69"/>
      <c r="J1523" s="74"/>
    </row>
    <row r="1524" spans="1:10">
      <c r="A1524" s="72"/>
      <c r="B1524" s="18"/>
      <c r="C1524" s="42"/>
      <c r="D1524" s="42"/>
      <c r="E1524" s="42"/>
      <c r="F1524" s="50"/>
      <c r="G1524" s="89"/>
      <c r="H1524" s="59" t="str">
        <f t="shared" si="23"/>
        <v/>
      </c>
      <c r="I1524" s="69"/>
      <c r="J1524" s="74"/>
    </row>
    <row r="1525" spans="1:10">
      <c r="A1525" s="72"/>
      <c r="B1525" s="18"/>
      <c r="C1525" s="42"/>
      <c r="D1525" s="42"/>
      <c r="E1525" s="42"/>
      <c r="F1525" s="50"/>
      <c r="G1525" s="89"/>
      <c r="H1525" s="59" t="str">
        <f t="shared" si="23"/>
        <v/>
      </c>
      <c r="I1525" s="69"/>
      <c r="J1525" s="74"/>
    </row>
    <row r="1526" spans="1:10">
      <c r="A1526" s="72"/>
      <c r="B1526" s="18"/>
      <c r="C1526" s="42"/>
      <c r="D1526" s="42"/>
      <c r="E1526" s="42"/>
      <c r="F1526" s="50"/>
      <c r="G1526" s="89"/>
      <c r="H1526" s="59" t="str">
        <f t="shared" si="23"/>
        <v/>
      </c>
      <c r="I1526" s="69"/>
      <c r="J1526" s="74"/>
    </row>
    <row r="1527" spans="1:10">
      <c r="A1527" s="72"/>
      <c r="B1527" s="18"/>
      <c r="C1527" s="42"/>
      <c r="D1527" s="42"/>
      <c r="E1527" s="42"/>
      <c r="F1527" s="50"/>
      <c r="G1527" s="89"/>
      <c r="H1527" s="59" t="str">
        <f t="shared" si="23"/>
        <v/>
      </c>
      <c r="I1527" s="69"/>
      <c r="J1527" s="74"/>
    </row>
    <row r="1528" spans="1:10">
      <c r="A1528" s="72"/>
      <c r="B1528" s="18"/>
      <c r="C1528" s="42"/>
      <c r="D1528" s="42"/>
      <c r="E1528" s="42"/>
      <c r="F1528" s="50"/>
      <c r="G1528" s="89"/>
      <c r="H1528" s="59" t="str">
        <f t="shared" si="23"/>
        <v/>
      </c>
      <c r="I1528" s="69"/>
      <c r="J1528" s="74"/>
    </row>
    <row r="1529" spans="1:10">
      <c r="A1529" s="72"/>
      <c r="B1529" s="18"/>
      <c r="C1529" s="42"/>
      <c r="D1529" s="42"/>
      <c r="E1529" s="42"/>
      <c r="F1529" s="50"/>
      <c r="G1529" s="89"/>
      <c r="H1529" s="59" t="str">
        <f t="shared" si="23"/>
        <v/>
      </c>
      <c r="I1529" s="69"/>
      <c r="J1529" s="74"/>
    </row>
    <row r="1530" spans="1:10">
      <c r="A1530" s="72"/>
      <c r="B1530" s="18"/>
      <c r="C1530" s="42"/>
      <c r="D1530" s="42"/>
      <c r="E1530" s="42"/>
      <c r="F1530" s="50"/>
      <c r="G1530" s="89"/>
      <c r="H1530" s="59" t="str">
        <f t="shared" si="23"/>
        <v/>
      </c>
      <c r="I1530" s="69"/>
      <c r="J1530" s="74"/>
    </row>
    <row r="1531" spans="1:10">
      <c r="A1531" s="72"/>
      <c r="B1531" s="18"/>
      <c r="C1531" s="42"/>
      <c r="D1531" s="42"/>
      <c r="E1531" s="42"/>
      <c r="F1531" s="50"/>
      <c r="G1531" s="89"/>
      <c r="H1531" s="59" t="str">
        <f t="shared" si="23"/>
        <v/>
      </c>
      <c r="I1531" s="69"/>
      <c r="J1531" s="74"/>
    </row>
    <row r="1532" spans="1:10">
      <c r="A1532" s="72"/>
      <c r="B1532" s="18"/>
      <c r="C1532" s="42"/>
      <c r="D1532" s="42"/>
      <c r="E1532" s="42"/>
      <c r="F1532" s="50"/>
      <c r="G1532" s="89"/>
      <c r="H1532" s="59" t="str">
        <f t="shared" si="23"/>
        <v/>
      </c>
      <c r="I1532" s="69"/>
      <c r="J1532" s="74"/>
    </row>
    <row r="1533" spans="1:10">
      <c r="A1533" s="72"/>
      <c r="B1533" s="18"/>
      <c r="C1533" s="42"/>
      <c r="D1533" s="42"/>
      <c r="E1533" s="42"/>
      <c r="F1533" s="50"/>
      <c r="G1533" s="89"/>
      <c r="H1533" s="59" t="str">
        <f t="shared" si="23"/>
        <v/>
      </c>
      <c r="I1533" s="69"/>
      <c r="J1533" s="74"/>
    </row>
    <row r="1534" spans="1:10">
      <c r="A1534" s="72"/>
      <c r="B1534" s="18"/>
      <c r="C1534" s="42"/>
      <c r="D1534" s="42"/>
      <c r="E1534" s="42"/>
      <c r="F1534" s="50"/>
      <c r="G1534" s="89"/>
      <c r="H1534" s="59" t="str">
        <f t="shared" si="23"/>
        <v/>
      </c>
      <c r="I1534" s="69"/>
      <c r="J1534" s="74"/>
    </row>
    <row r="1535" spans="1:10">
      <c r="A1535" s="72"/>
      <c r="B1535" s="18"/>
      <c r="C1535" s="42"/>
      <c r="D1535" s="42"/>
      <c r="E1535" s="42"/>
      <c r="F1535" s="50"/>
      <c r="G1535" s="89"/>
      <c r="H1535" s="59" t="str">
        <f t="shared" si="23"/>
        <v/>
      </c>
      <c r="I1535" s="69"/>
      <c r="J1535" s="74"/>
    </row>
    <row r="1536" spans="1:10">
      <c r="A1536" s="72"/>
      <c r="B1536" s="18"/>
      <c r="C1536" s="42"/>
      <c r="D1536" s="42"/>
      <c r="E1536" s="42"/>
      <c r="F1536" s="50"/>
      <c r="G1536" s="89"/>
      <c r="H1536" s="59" t="str">
        <f t="shared" si="23"/>
        <v/>
      </c>
      <c r="I1536" s="69"/>
      <c r="J1536" s="74"/>
    </row>
    <row r="1537" spans="1:10">
      <c r="A1537" s="72"/>
      <c r="B1537" s="18"/>
      <c r="C1537" s="42"/>
      <c r="D1537" s="42"/>
      <c r="E1537" s="42"/>
      <c r="F1537" s="50"/>
      <c r="G1537" s="89"/>
      <c r="H1537" s="59" t="str">
        <f t="shared" si="23"/>
        <v/>
      </c>
      <c r="I1537" s="69"/>
      <c r="J1537" s="74"/>
    </row>
    <row r="1538" spans="1:10">
      <c r="A1538" s="72"/>
      <c r="B1538" s="18"/>
      <c r="C1538" s="42"/>
      <c r="D1538" s="42"/>
      <c r="E1538" s="42"/>
      <c r="F1538" s="50"/>
      <c r="G1538" s="89"/>
      <c r="H1538" s="59" t="str">
        <f t="shared" si="23"/>
        <v/>
      </c>
      <c r="I1538" s="69"/>
      <c r="J1538" s="74"/>
    </row>
    <row r="1539" spans="1:10">
      <c r="A1539" s="72"/>
      <c r="B1539" s="18"/>
      <c r="C1539" s="42"/>
      <c r="D1539" s="42"/>
      <c r="E1539" s="42"/>
      <c r="F1539" s="50"/>
      <c r="G1539" s="89"/>
      <c r="H1539" s="59" t="str">
        <f t="shared" si="23"/>
        <v/>
      </c>
      <c r="I1539" s="69"/>
      <c r="J1539" s="74"/>
    </row>
    <row r="1540" spans="1:10">
      <c r="A1540" s="72"/>
      <c r="B1540" s="18"/>
      <c r="C1540" s="42"/>
      <c r="D1540" s="42"/>
      <c r="E1540" s="42"/>
      <c r="F1540" s="50"/>
      <c r="G1540" s="89"/>
      <c r="H1540" s="59" t="str">
        <f t="shared" ref="H1540:H1603" si="24">IF(F1540="","",F1540*(1-G1540))</f>
        <v/>
      </c>
      <c r="I1540" s="69"/>
      <c r="J1540" s="74"/>
    </row>
    <row r="1541" spans="1:10">
      <c r="A1541" s="72"/>
      <c r="B1541" s="18"/>
      <c r="C1541" s="42"/>
      <c r="D1541" s="42"/>
      <c r="E1541" s="42"/>
      <c r="F1541" s="50"/>
      <c r="G1541" s="89"/>
      <c r="H1541" s="59" t="str">
        <f t="shared" si="24"/>
        <v/>
      </c>
      <c r="I1541" s="69"/>
      <c r="J1541" s="74"/>
    </row>
    <row r="1542" spans="1:10">
      <c r="A1542" s="72"/>
      <c r="B1542" s="18"/>
      <c r="C1542" s="42"/>
      <c r="D1542" s="42"/>
      <c r="E1542" s="42"/>
      <c r="F1542" s="50"/>
      <c r="G1542" s="89"/>
      <c r="H1542" s="59" t="str">
        <f t="shared" si="24"/>
        <v/>
      </c>
      <c r="I1542" s="69"/>
      <c r="J1542" s="74"/>
    </row>
    <row r="1543" spans="1:10">
      <c r="A1543" s="72"/>
      <c r="B1543" s="18"/>
      <c r="C1543" s="42"/>
      <c r="D1543" s="42"/>
      <c r="E1543" s="42"/>
      <c r="F1543" s="50"/>
      <c r="G1543" s="89"/>
      <c r="H1543" s="59" t="str">
        <f t="shared" si="24"/>
        <v/>
      </c>
      <c r="I1543" s="69"/>
      <c r="J1543" s="74"/>
    </row>
    <row r="1544" spans="1:10">
      <c r="A1544" s="72"/>
      <c r="B1544" s="18"/>
      <c r="C1544" s="42"/>
      <c r="D1544" s="42"/>
      <c r="E1544" s="42"/>
      <c r="F1544" s="50"/>
      <c r="G1544" s="89"/>
      <c r="H1544" s="59" t="str">
        <f t="shared" si="24"/>
        <v/>
      </c>
      <c r="I1544" s="69"/>
      <c r="J1544" s="74"/>
    </row>
    <row r="1545" spans="1:10">
      <c r="A1545" s="72"/>
      <c r="B1545" s="18"/>
      <c r="C1545" s="42"/>
      <c r="D1545" s="42"/>
      <c r="E1545" s="42"/>
      <c r="F1545" s="50"/>
      <c r="G1545" s="89"/>
      <c r="H1545" s="59" t="str">
        <f t="shared" si="24"/>
        <v/>
      </c>
      <c r="I1545" s="69"/>
      <c r="J1545" s="74"/>
    </row>
    <row r="1546" spans="1:10">
      <c r="A1546" s="72"/>
      <c r="B1546" s="18"/>
      <c r="C1546" s="42"/>
      <c r="D1546" s="42"/>
      <c r="E1546" s="42"/>
      <c r="F1546" s="50"/>
      <c r="G1546" s="89"/>
      <c r="H1546" s="59" t="str">
        <f t="shared" si="24"/>
        <v/>
      </c>
      <c r="I1546" s="69"/>
      <c r="J1546" s="74"/>
    </row>
    <row r="1547" spans="1:10">
      <c r="A1547" s="72"/>
      <c r="B1547" s="18"/>
      <c r="C1547" s="42"/>
      <c r="D1547" s="42"/>
      <c r="E1547" s="42"/>
      <c r="F1547" s="50"/>
      <c r="G1547" s="89"/>
      <c r="H1547" s="59" t="str">
        <f t="shared" si="24"/>
        <v/>
      </c>
      <c r="I1547" s="69"/>
      <c r="J1547" s="74"/>
    </row>
    <row r="1548" spans="1:10">
      <c r="A1548" s="72"/>
      <c r="B1548" s="18"/>
      <c r="C1548" s="42"/>
      <c r="D1548" s="42"/>
      <c r="E1548" s="42"/>
      <c r="F1548" s="50"/>
      <c r="G1548" s="89"/>
      <c r="H1548" s="59" t="str">
        <f t="shared" si="24"/>
        <v/>
      </c>
      <c r="I1548" s="69"/>
      <c r="J1548" s="74"/>
    </row>
    <row r="1549" spans="1:10">
      <c r="A1549" s="72"/>
      <c r="B1549" s="18"/>
      <c r="C1549" s="42"/>
      <c r="D1549" s="42"/>
      <c r="E1549" s="42"/>
      <c r="F1549" s="50"/>
      <c r="G1549" s="89"/>
      <c r="H1549" s="59" t="str">
        <f t="shared" si="24"/>
        <v/>
      </c>
      <c r="I1549" s="69"/>
      <c r="J1549" s="74"/>
    </row>
    <row r="1550" spans="1:10">
      <c r="A1550" s="72"/>
      <c r="B1550" s="18"/>
      <c r="C1550" s="42"/>
      <c r="D1550" s="42"/>
      <c r="E1550" s="42"/>
      <c r="F1550" s="50"/>
      <c r="G1550" s="89"/>
      <c r="H1550" s="59" t="str">
        <f t="shared" si="24"/>
        <v/>
      </c>
      <c r="I1550" s="69"/>
      <c r="J1550" s="74"/>
    </row>
    <row r="1551" spans="1:10">
      <c r="A1551" s="72"/>
      <c r="B1551" s="18"/>
      <c r="C1551" s="42"/>
      <c r="D1551" s="42"/>
      <c r="E1551" s="42"/>
      <c r="F1551" s="50"/>
      <c r="G1551" s="89"/>
      <c r="H1551" s="59" t="str">
        <f t="shared" si="24"/>
        <v/>
      </c>
      <c r="I1551" s="69"/>
      <c r="J1551" s="74"/>
    </row>
    <row r="1552" spans="1:10">
      <c r="A1552" s="72"/>
      <c r="B1552" s="18"/>
      <c r="C1552" s="42"/>
      <c r="D1552" s="42"/>
      <c r="E1552" s="42"/>
      <c r="F1552" s="50"/>
      <c r="G1552" s="89"/>
      <c r="H1552" s="59" t="str">
        <f t="shared" si="24"/>
        <v/>
      </c>
      <c r="I1552" s="69"/>
      <c r="J1552" s="74"/>
    </row>
    <row r="1553" spans="1:10">
      <c r="A1553" s="72"/>
      <c r="B1553" s="18"/>
      <c r="C1553" s="42"/>
      <c r="D1553" s="42"/>
      <c r="E1553" s="42"/>
      <c r="F1553" s="50"/>
      <c r="G1553" s="89"/>
      <c r="H1553" s="59" t="str">
        <f t="shared" si="24"/>
        <v/>
      </c>
      <c r="I1553" s="69"/>
      <c r="J1553" s="74"/>
    </row>
    <row r="1554" spans="1:10">
      <c r="A1554" s="72"/>
      <c r="B1554" s="18"/>
      <c r="C1554" s="42"/>
      <c r="D1554" s="42"/>
      <c r="E1554" s="42"/>
      <c r="F1554" s="50"/>
      <c r="G1554" s="89"/>
      <c r="H1554" s="59" t="str">
        <f t="shared" si="24"/>
        <v/>
      </c>
      <c r="I1554" s="69"/>
      <c r="J1554" s="74"/>
    </row>
    <row r="1555" spans="1:10">
      <c r="A1555" s="72"/>
      <c r="B1555" s="18"/>
      <c r="C1555" s="42"/>
      <c r="D1555" s="42"/>
      <c r="E1555" s="42"/>
      <c r="F1555" s="50"/>
      <c r="G1555" s="89"/>
      <c r="H1555" s="59" t="str">
        <f t="shared" si="24"/>
        <v/>
      </c>
      <c r="I1555" s="69"/>
      <c r="J1555" s="74"/>
    </row>
    <row r="1556" spans="1:10">
      <c r="A1556" s="72"/>
      <c r="B1556" s="18"/>
      <c r="C1556" s="42"/>
      <c r="D1556" s="42"/>
      <c r="E1556" s="42"/>
      <c r="F1556" s="50"/>
      <c r="G1556" s="89"/>
      <c r="H1556" s="59" t="str">
        <f t="shared" si="24"/>
        <v/>
      </c>
      <c r="I1556" s="69"/>
      <c r="J1556" s="74"/>
    </row>
    <row r="1557" spans="1:10">
      <c r="A1557" s="72"/>
      <c r="B1557" s="18"/>
      <c r="C1557" s="42"/>
      <c r="D1557" s="42"/>
      <c r="E1557" s="42"/>
      <c r="F1557" s="50"/>
      <c r="G1557" s="89"/>
      <c r="H1557" s="59" t="str">
        <f t="shared" si="24"/>
        <v/>
      </c>
      <c r="I1557" s="69"/>
      <c r="J1557" s="74"/>
    </row>
    <row r="1558" spans="1:10">
      <c r="A1558" s="72"/>
      <c r="B1558" s="18"/>
      <c r="C1558" s="42"/>
      <c r="D1558" s="42"/>
      <c r="E1558" s="42"/>
      <c r="F1558" s="50"/>
      <c r="G1558" s="89"/>
      <c r="H1558" s="59" t="str">
        <f t="shared" si="24"/>
        <v/>
      </c>
      <c r="I1558" s="69"/>
      <c r="J1558" s="74"/>
    </row>
    <row r="1559" spans="1:10">
      <c r="A1559" s="72"/>
      <c r="B1559" s="18"/>
      <c r="C1559" s="42"/>
      <c r="D1559" s="42"/>
      <c r="E1559" s="42"/>
      <c r="F1559" s="50"/>
      <c r="G1559" s="89"/>
      <c r="H1559" s="59" t="str">
        <f t="shared" si="24"/>
        <v/>
      </c>
      <c r="I1559" s="69"/>
      <c r="J1559" s="74"/>
    </row>
    <row r="1560" spans="1:10">
      <c r="A1560" s="72"/>
      <c r="B1560" s="18"/>
      <c r="C1560" s="42"/>
      <c r="D1560" s="42"/>
      <c r="E1560" s="42"/>
      <c r="F1560" s="50"/>
      <c r="G1560" s="89"/>
      <c r="H1560" s="59" t="str">
        <f t="shared" si="24"/>
        <v/>
      </c>
      <c r="I1560" s="69"/>
      <c r="J1560" s="74"/>
    </row>
    <row r="1561" spans="1:10">
      <c r="A1561" s="72"/>
      <c r="B1561" s="18"/>
      <c r="C1561" s="42"/>
      <c r="D1561" s="42"/>
      <c r="E1561" s="42"/>
      <c r="F1561" s="50"/>
      <c r="G1561" s="89"/>
      <c r="H1561" s="59" t="str">
        <f t="shared" si="24"/>
        <v/>
      </c>
      <c r="I1561" s="69"/>
      <c r="J1561" s="74"/>
    </row>
    <row r="1562" spans="1:10">
      <c r="A1562" s="72"/>
      <c r="B1562" s="18"/>
      <c r="C1562" s="42"/>
      <c r="D1562" s="42"/>
      <c r="E1562" s="42"/>
      <c r="F1562" s="50"/>
      <c r="G1562" s="89"/>
      <c r="H1562" s="59" t="str">
        <f t="shared" si="24"/>
        <v/>
      </c>
      <c r="I1562" s="69"/>
      <c r="J1562" s="74"/>
    </row>
    <row r="1563" spans="1:10">
      <c r="A1563" s="72"/>
      <c r="B1563" s="18"/>
      <c r="C1563" s="42"/>
      <c r="D1563" s="42"/>
      <c r="E1563" s="42"/>
      <c r="F1563" s="50"/>
      <c r="G1563" s="89"/>
      <c r="H1563" s="59" t="str">
        <f t="shared" si="24"/>
        <v/>
      </c>
      <c r="I1563" s="69"/>
      <c r="J1563" s="74"/>
    </row>
    <row r="1564" spans="1:10">
      <c r="A1564" s="72"/>
      <c r="B1564" s="18"/>
      <c r="C1564" s="42"/>
      <c r="D1564" s="42"/>
      <c r="E1564" s="42"/>
      <c r="F1564" s="50"/>
      <c r="G1564" s="89"/>
      <c r="H1564" s="59" t="str">
        <f t="shared" si="24"/>
        <v/>
      </c>
      <c r="I1564" s="69"/>
      <c r="J1564" s="74"/>
    </row>
    <row r="1565" spans="1:10">
      <c r="A1565" s="72"/>
      <c r="B1565" s="18"/>
      <c r="C1565" s="42"/>
      <c r="D1565" s="42"/>
      <c r="E1565" s="42"/>
      <c r="F1565" s="50"/>
      <c r="G1565" s="89"/>
      <c r="H1565" s="59" t="str">
        <f t="shared" si="24"/>
        <v/>
      </c>
      <c r="I1565" s="69"/>
      <c r="J1565" s="74"/>
    </row>
    <row r="1566" spans="1:10">
      <c r="A1566" s="72"/>
      <c r="B1566" s="18"/>
      <c r="C1566" s="42"/>
      <c r="D1566" s="42"/>
      <c r="E1566" s="42"/>
      <c r="F1566" s="50"/>
      <c r="G1566" s="89"/>
      <c r="H1566" s="59" t="str">
        <f t="shared" si="24"/>
        <v/>
      </c>
      <c r="I1566" s="69"/>
      <c r="J1566" s="74"/>
    </row>
    <row r="1567" spans="1:10">
      <c r="A1567" s="72"/>
      <c r="B1567" s="18"/>
      <c r="C1567" s="42"/>
      <c r="D1567" s="42"/>
      <c r="E1567" s="42"/>
      <c r="F1567" s="50"/>
      <c r="G1567" s="89"/>
      <c r="H1567" s="59" t="str">
        <f t="shared" si="24"/>
        <v/>
      </c>
      <c r="I1567" s="69"/>
      <c r="J1567" s="74"/>
    </row>
    <row r="1568" spans="1:10">
      <c r="A1568" s="72"/>
      <c r="B1568" s="18"/>
      <c r="C1568" s="42"/>
      <c r="D1568" s="42"/>
      <c r="E1568" s="42"/>
      <c r="F1568" s="50"/>
      <c r="G1568" s="89"/>
      <c r="H1568" s="59" t="str">
        <f t="shared" si="24"/>
        <v/>
      </c>
      <c r="I1568" s="69"/>
      <c r="J1568" s="74"/>
    </row>
    <row r="1569" spans="1:10">
      <c r="A1569" s="72"/>
      <c r="B1569" s="18"/>
      <c r="C1569" s="42"/>
      <c r="D1569" s="42"/>
      <c r="E1569" s="42"/>
      <c r="F1569" s="50"/>
      <c r="G1569" s="89"/>
      <c r="H1569" s="59" t="str">
        <f t="shared" si="24"/>
        <v/>
      </c>
      <c r="I1569" s="69"/>
      <c r="J1569" s="74"/>
    </row>
    <row r="1570" spans="1:10">
      <c r="A1570" s="72"/>
      <c r="B1570" s="18"/>
      <c r="C1570" s="42"/>
      <c r="D1570" s="42"/>
      <c r="E1570" s="42"/>
      <c r="F1570" s="50"/>
      <c r="G1570" s="89"/>
      <c r="H1570" s="59" t="str">
        <f t="shared" si="24"/>
        <v/>
      </c>
      <c r="I1570" s="69"/>
      <c r="J1570" s="74"/>
    </row>
    <row r="1571" spans="1:10">
      <c r="A1571" s="72"/>
      <c r="B1571" s="18"/>
      <c r="C1571" s="42"/>
      <c r="D1571" s="42"/>
      <c r="E1571" s="42"/>
      <c r="F1571" s="50"/>
      <c r="G1571" s="89"/>
      <c r="H1571" s="59" t="str">
        <f t="shared" si="24"/>
        <v/>
      </c>
      <c r="I1571" s="69"/>
      <c r="J1571" s="74"/>
    </row>
    <row r="1572" spans="1:10">
      <c r="A1572" s="72"/>
      <c r="B1572" s="18"/>
      <c r="C1572" s="42"/>
      <c r="D1572" s="42"/>
      <c r="E1572" s="42"/>
      <c r="F1572" s="50"/>
      <c r="G1572" s="89"/>
      <c r="H1572" s="59" t="str">
        <f t="shared" si="24"/>
        <v/>
      </c>
      <c r="I1572" s="69"/>
      <c r="J1572" s="74"/>
    </row>
    <row r="1573" spans="1:10">
      <c r="A1573" s="72"/>
      <c r="B1573" s="18"/>
      <c r="C1573" s="42"/>
      <c r="D1573" s="42"/>
      <c r="E1573" s="42"/>
      <c r="F1573" s="50"/>
      <c r="G1573" s="89"/>
      <c r="H1573" s="59" t="str">
        <f t="shared" si="24"/>
        <v/>
      </c>
      <c r="I1573" s="69"/>
      <c r="J1573" s="74"/>
    </row>
    <row r="1574" spans="1:10">
      <c r="A1574" s="72"/>
      <c r="B1574" s="18"/>
      <c r="C1574" s="42"/>
      <c r="D1574" s="42"/>
      <c r="E1574" s="42"/>
      <c r="F1574" s="50"/>
      <c r="G1574" s="89"/>
      <c r="H1574" s="59" t="str">
        <f t="shared" si="24"/>
        <v/>
      </c>
      <c r="I1574" s="69"/>
      <c r="J1574" s="74"/>
    </row>
    <row r="1575" spans="1:10">
      <c r="A1575" s="72"/>
      <c r="B1575" s="18"/>
      <c r="C1575" s="42"/>
      <c r="D1575" s="42"/>
      <c r="E1575" s="42"/>
      <c r="F1575" s="50"/>
      <c r="G1575" s="89"/>
      <c r="H1575" s="59" t="str">
        <f t="shared" si="24"/>
        <v/>
      </c>
      <c r="I1575" s="69"/>
      <c r="J1575" s="74"/>
    </row>
    <row r="1576" spans="1:10">
      <c r="A1576" s="72"/>
      <c r="B1576" s="18"/>
      <c r="C1576" s="42"/>
      <c r="D1576" s="42"/>
      <c r="E1576" s="42"/>
      <c r="F1576" s="50"/>
      <c r="G1576" s="89"/>
      <c r="H1576" s="59" t="str">
        <f t="shared" si="24"/>
        <v/>
      </c>
      <c r="I1576" s="69"/>
      <c r="J1576" s="74"/>
    </row>
    <row r="1577" spans="1:10">
      <c r="A1577" s="72"/>
      <c r="B1577" s="18"/>
      <c r="C1577" s="42"/>
      <c r="D1577" s="42"/>
      <c r="E1577" s="42"/>
      <c r="F1577" s="50"/>
      <c r="G1577" s="89"/>
      <c r="H1577" s="59" t="str">
        <f t="shared" si="24"/>
        <v/>
      </c>
      <c r="I1577" s="69"/>
      <c r="J1577" s="74"/>
    </row>
    <row r="1578" spans="1:10">
      <c r="A1578" s="72"/>
      <c r="B1578" s="18"/>
      <c r="C1578" s="42"/>
      <c r="D1578" s="42"/>
      <c r="E1578" s="42"/>
      <c r="F1578" s="50"/>
      <c r="G1578" s="89"/>
      <c r="H1578" s="59" t="str">
        <f t="shared" si="24"/>
        <v/>
      </c>
      <c r="I1578" s="69"/>
      <c r="J1578" s="74"/>
    </row>
    <row r="1579" spans="1:10">
      <c r="A1579" s="72"/>
      <c r="B1579" s="18"/>
      <c r="C1579" s="42"/>
      <c r="D1579" s="42"/>
      <c r="E1579" s="42"/>
      <c r="F1579" s="50"/>
      <c r="G1579" s="89"/>
      <c r="H1579" s="59" t="str">
        <f t="shared" si="24"/>
        <v/>
      </c>
      <c r="I1579" s="69"/>
      <c r="J1579" s="74"/>
    </row>
    <row r="1580" spans="1:10">
      <c r="A1580" s="72"/>
      <c r="B1580" s="18"/>
      <c r="C1580" s="42"/>
      <c r="D1580" s="42"/>
      <c r="E1580" s="42"/>
      <c r="F1580" s="50"/>
      <c r="G1580" s="89"/>
      <c r="H1580" s="59" t="str">
        <f t="shared" si="24"/>
        <v/>
      </c>
      <c r="I1580" s="69"/>
      <c r="J1580" s="74"/>
    </row>
    <row r="1581" spans="1:10">
      <c r="A1581" s="72"/>
      <c r="B1581" s="18"/>
      <c r="C1581" s="42"/>
      <c r="D1581" s="42"/>
      <c r="E1581" s="42"/>
      <c r="F1581" s="50"/>
      <c r="G1581" s="89"/>
      <c r="H1581" s="59" t="str">
        <f t="shared" si="24"/>
        <v/>
      </c>
      <c r="I1581" s="69"/>
      <c r="J1581" s="74"/>
    </row>
    <row r="1582" spans="1:10">
      <c r="A1582" s="72"/>
      <c r="B1582" s="18"/>
      <c r="C1582" s="42"/>
      <c r="D1582" s="42"/>
      <c r="E1582" s="42"/>
      <c r="F1582" s="50"/>
      <c r="G1582" s="89"/>
      <c r="H1582" s="59" t="str">
        <f t="shared" si="24"/>
        <v/>
      </c>
      <c r="I1582" s="69"/>
      <c r="J1582" s="74"/>
    </row>
    <row r="1583" spans="1:10">
      <c r="A1583" s="72"/>
      <c r="B1583" s="18"/>
      <c r="C1583" s="42"/>
      <c r="D1583" s="42"/>
      <c r="E1583" s="42"/>
      <c r="F1583" s="50"/>
      <c r="G1583" s="89"/>
      <c r="H1583" s="59" t="str">
        <f t="shared" si="24"/>
        <v/>
      </c>
      <c r="I1583" s="69"/>
      <c r="J1583" s="74"/>
    </row>
    <row r="1584" spans="1:10">
      <c r="A1584" s="72"/>
      <c r="B1584" s="18"/>
      <c r="C1584" s="42"/>
      <c r="D1584" s="42"/>
      <c r="E1584" s="42"/>
      <c r="F1584" s="50"/>
      <c r="G1584" s="89"/>
      <c r="H1584" s="59" t="str">
        <f t="shared" si="24"/>
        <v/>
      </c>
      <c r="I1584" s="69"/>
      <c r="J1584" s="74"/>
    </row>
    <row r="1585" spans="1:10">
      <c r="A1585" s="72"/>
      <c r="B1585" s="18"/>
      <c r="C1585" s="42"/>
      <c r="D1585" s="42"/>
      <c r="E1585" s="42"/>
      <c r="F1585" s="50"/>
      <c r="G1585" s="89"/>
      <c r="H1585" s="59" t="str">
        <f t="shared" si="24"/>
        <v/>
      </c>
      <c r="I1585" s="69"/>
      <c r="J1585" s="74"/>
    </row>
    <row r="1586" spans="1:10">
      <c r="A1586" s="72"/>
      <c r="B1586" s="18"/>
      <c r="C1586" s="42"/>
      <c r="D1586" s="42"/>
      <c r="E1586" s="42"/>
      <c r="F1586" s="50"/>
      <c r="G1586" s="89"/>
      <c r="H1586" s="59" t="str">
        <f t="shared" si="24"/>
        <v/>
      </c>
      <c r="I1586" s="69"/>
      <c r="J1586" s="74"/>
    </row>
    <row r="1587" spans="1:10">
      <c r="A1587" s="72"/>
      <c r="B1587" s="18"/>
      <c r="C1587" s="42"/>
      <c r="D1587" s="42"/>
      <c r="E1587" s="42"/>
      <c r="F1587" s="50"/>
      <c r="G1587" s="89"/>
      <c r="H1587" s="59" t="str">
        <f t="shared" si="24"/>
        <v/>
      </c>
      <c r="I1587" s="69"/>
      <c r="J1587" s="74"/>
    </row>
    <row r="1588" spans="1:10">
      <c r="A1588" s="72"/>
      <c r="B1588" s="18"/>
      <c r="C1588" s="42"/>
      <c r="D1588" s="42"/>
      <c r="E1588" s="42"/>
      <c r="F1588" s="50"/>
      <c r="G1588" s="89"/>
      <c r="H1588" s="59" t="str">
        <f t="shared" si="24"/>
        <v/>
      </c>
      <c r="I1588" s="69"/>
      <c r="J1588" s="74"/>
    </row>
    <row r="1589" spans="1:10">
      <c r="A1589" s="72"/>
      <c r="B1589" s="18"/>
      <c r="C1589" s="42"/>
      <c r="D1589" s="42"/>
      <c r="E1589" s="42"/>
      <c r="F1589" s="50"/>
      <c r="G1589" s="89"/>
      <c r="H1589" s="59" t="str">
        <f t="shared" si="24"/>
        <v/>
      </c>
      <c r="I1589" s="69"/>
      <c r="J1589" s="74"/>
    </row>
    <row r="1590" spans="1:10">
      <c r="A1590" s="72"/>
      <c r="B1590" s="18"/>
      <c r="C1590" s="42"/>
      <c r="D1590" s="42"/>
      <c r="E1590" s="42"/>
      <c r="F1590" s="50"/>
      <c r="G1590" s="89"/>
      <c r="H1590" s="59" t="str">
        <f t="shared" si="24"/>
        <v/>
      </c>
      <c r="I1590" s="69"/>
      <c r="J1590" s="74"/>
    </row>
    <row r="1591" spans="1:10">
      <c r="A1591" s="72"/>
      <c r="B1591" s="18"/>
      <c r="C1591" s="42"/>
      <c r="D1591" s="42"/>
      <c r="E1591" s="42"/>
      <c r="F1591" s="50"/>
      <c r="G1591" s="89"/>
      <c r="H1591" s="59" t="str">
        <f t="shared" si="24"/>
        <v/>
      </c>
      <c r="I1591" s="69"/>
      <c r="J1591" s="74"/>
    </row>
    <row r="1592" spans="1:10">
      <c r="A1592" s="72"/>
      <c r="B1592" s="18"/>
      <c r="C1592" s="42"/>
      <c r="D1592" s="42"/>
      <c r="E1592" s="42"/>
      <c r="F1592" s="50"/>
      <c r="G1592" s="89"/>
      <c r="H1592" s="59" t="str">
        <f t="shared" si="24"/>
        <v/>
      </c>
      <c r="I1592" s="69"/>
      <c r="J1592" s="74"/>
    </row>
    <row r="1593" spans="1:10">
      <c r="A1593" s="72"/>
      <c r="B1593" s="18"/>
      <c r="C1593" s="42"/>
      <c r="D1593" s="42"/>
      <c r="E1593" s="42"/>
      <c r="F1593" s="50"/>
      <c r="G1593" s="89"/>
      <c r="H1593" s="59" t="str">
        <f t="shared" si="24"/>
        <v/>
      </c>
      <c r="I1593" s="69"/>
      <c r="J1593" s="74"/>
    </row>
    <row r="1594" spans="1:10">
      <c r="A1594" s="72"/>
      <c r="B1594" s="18"/>
      <c r="C1594" s="42"/>
      <c r="D1594" s="42"/>
      <c r="E1594" s="42"/>
      <c r="F1594" s="50"/>
      <c r="G1594" s="89"/>
      <c r="H1594" s="59" t="str">
        <f t="shared" si="24"/>
        <v/>
      </c>
      <c r="I1594" s="69"/>
      <c r="J1594" s="74"/>
    </row>
    <row r="1595" spans="1:10">
      <c r="A1595" s="72"/>
      <c r="B1595" s="18"/>
      <c r="C1595" s="42"/>
      <c r="D1595" s="42"/>
      <c r="E1595" s="42"/>
      <c r="F1595" s="50"/>
      <c r="G1595" s="89"/>
      <c r="H1595" s="59" t="str">
        <f t="shared" si="24"/>
        <v/>
      </c>
      <c r="I1595" s="69"/>
      <c r="J1595" s="74"/>
    </row>
    <row r="1596" spans="1:10">
      <c r="A1596" s="72"/>
      <c r="B1596" s="18"/>
      <c r="C1596" s="42"/>
      <c r="D1596" s="42"/>
      <c r="E1596" s="42"/>
      <c r="F1596" s="50"/>
      <c r="G1596" s="89"/>
      <c r="H1596" s="59" t="str">
        <f t="shared" si="24"/>
        <v/>
      </c>
      <c r="I1596" s="69"/>
      <c r="J1596" s="74"/>
    </row>
    <row r="1597" spans="1:10">
      <c r="A1597" s="72"/>
      <c r="B1597" s="18"/>
      <c r="C1597" s="42"/>
      <c r="D1597" s="42"/>
      <c r="E1597" s="42"/>
      <c r="F1597" s="50"/>
      <c r="G1597" s="89"/>
      <c r="H1597" s="59" t="str">
        <f t="shared" si="24"/>
        <v/>
      </c>
      <c r="I1597" s="69"/>
      <c r="J1597" s="74"/>
    </row>
    <row r="1598" spans="1:10">
      <c r="A1598" s="72"/>
      <c r="B1598" s="18"/>
      <c r="C1598" s="42"/>
      <c r="D1598" s="42"/>
      <c r="E1598" s="42"/>
      <c r="F1598" s="50"/>
      <c r="G1598" s="89"/>
      <c r="H1598" s="59" t="str">
        <f t="shared" si="24"/>
        <v/>
      </c>
      <c r="I1598" s="69"/>
      <c r="J1598" s="74"/>
    </row>
    <row r="1599" spans="1:10">
      <c r="A1599" s="72"/>
      <c r="B1599" s="18"/>
      <c r="C1599" s="42"/>
      <c r="D1599" s="42"/>
      <c r="E1599" s="42"/>
      <c r="F1599" s="50"/>
      <c r="G1599" s="89"/>
      <c r="H1599" s="59" t="str">
        <f t="shared" si="24"/>
        <v/>
      </c>
      <c r="I1599" s="69"/>
      <c r="J1599" s="74"/>
    </row>
    <row r="1600" spans="1:10">
      <c r="A1600" s="72"/>
      <c r="B1600" s="18"/>
      <c r="C1600" s="42"/>
      <c r="D1600" s="42"/>
      <c r="E1600" s="42"/>
      <c r="F1600" s="50"/>
      <c r="G1600" s="89"/>
      <c r="H1600" s="59" t="str">
        <f t="shared" si="24"/>
        <v/>
      </c>
      <c r="I1600" s="69"/>
      <c r="J1600" s="74"/>
    </row>
    <row r="1601" spans="1:10">
      <c r="A1601" s="72"/>
      <c r="B1601" s="18"/>
      <c r="C1601" s="42"/>
      <c r="D1601" s="42"/>
      <c r="E1601" s="42"/>
      <c r="F1601" s="50"/>
      <c r="G1601" s="89"/>
      <c r="H1601" s="59" t="str">
        <f t="shared" si="24"/>
        <v/>
      </c>
      <c r="I1601" s="69"/>
      <c r="J1601" s="74"/>
    </row>
    <row r="1602" spans="1:10">
      <c r="A1602" s="72"/>
      <c r="B1602" s="18"/>
      <c r="C1602" s="42"/>
      <c r="D1602" s="42"/>
      <c r="E1602" s="42"/>
      <c r="F1602" s="50"/>
      <c r="G1602" s="89"/>
      <c r="H1602" s="59" t="str">
        <f t="shared" si="24"/>
        <v/>
      </c>
      <c r="I1602" s="69"/>
      <c r="J1602" s="74"/>
    </row>
    <row r="1603" spans="1:10">
      <c r="A1603" s="72"/>
      <c r="B1603" s="18"/>
      <c r="C1603" s="42"/>
      <c r="D1603" s="42"/>
      <c r="E1603" s="42"/>
      <c r="F1603" s="50"/>
      <c r="G1603" s="89"/>
      <c r="H1603" s="59" t="str">
        <f t="shared" si="24"/>
        <v/>
      </c>
      <c r="I1603" s="69"/>
      <c r="J1603" s="74"/>
    </row>
    <row r="1604" spans="1:10">
      <c r="A1604" s="72"/>
      <c r="B1604" s="18"/>
      <c r="C1604" s="42"/>
      <c r="D1604" s="42"/>
      <c r="E1604" s="42"/>
      <c r="F1604" s="50"/>
      <c r="G1604" s="89"/>
      <c r="H1604" s="59" t="str">
        <f t="shared" ref="H1604:H1667" si="25">IF(F1604="","",F1604*(1-G1604))</f>
        <v/>
      </c>
      <c r="I1604" s="69"/>
      <c r="J1604" s="74"/>
    </row>
    <row r="1605" spans="1:10">
      <c r="A1605" s="72"/>
      <c r="B1605" s="18"/>
      <c r="C1605" s="42"/>
      <c r="D1605" s="42"/>
      <c r="E1605" s="42"/>
      <c r="F1605" s="50"/>
      <c r="G1605" s="89"/>
      <c r="H1605" s="59" t="str">
        <f t="shared" si="25"/>
        <v/>
      </c>
      <c r="I1605" s="69"/>
      <c r="J1605" s="74"/>
    </row>
    <row r="1606" spans="1:10">
      <c r="A1606" s="72"/>
      <c r="B1606" s="18"/>
      <c r="C1606" s="42"/>
      <c r="D1606" s="42"/>
      <c r="E1606" s="42"/>
      <c r="F1606" s="50"/>
      <c r="G1606" s="89"/>
      <c r="H1606" s="59" t="str">
        <f t="shared" si="25"/>
        <v/>
      </c>
      <c r="I1606" s="69"/>
      <c r="J1606" s="74"/>
    </row>
    <row r="1607" spans="1:10">
      <c r="A1607" s="72"/>
      <c r="B1607" s="18"/>
      <c r="C1607" s="42"/>
      <c r="D1607" s="42"/>
      <c r="E1607" s="42"/>
      <c r="F1607" s="50"/>
      <c r="G1607" s="89"/>
      <c r="H1607" s="59" t="str">
        <f t="shared" si="25"/>
        <v/>
      </c>
      <c r="I1607" s="69"/>
      <c r="J1607" s="74"/>
    </row>
    <row r="1608" spans="1:10">
      <c r="A1608" s="72"/>
      <c r="B1608" s="18"/>
      <c r="C1608" s="42"/>
      <c r="D1608" s="42"/>
      <c r="E1608" s="42"/>
      <c r="F1608" s="50"/>
      <c r="G1608" s="89"/>
      <c r="H1608" s="59" t="str">
        <f t="shared" si="25"/>
        <v/>
      </c>
      <c r="I1608" s="69"/>
      <c r="J1608" s="74"/>
    </row>
    <row r="1609" spans="1:10">
      <c r="A1609" s="72"/>
      <c r="B1609" s="18"/>
      <c r="C1609" s="42"/>
      <c r="D1609" s="42"/>
      <c r="E1609" s="42"/>
      <c r="F1609" s="50"/>
      <c r="G1609" s="89"/>
      <c r="H1609" s="59" t="str">
        <f t="shared" si="25"/>
        <v/>
      </c>
      <c r="I1609" s="69"/>
      <c r="J1609" s="74"/>
    </row>
    <row r="1610" spans="1:10">
      <c r="A1610" s="72"/>
      <c r="B1610" s="18"/>
      <c r="C1610" s="42"/>
      <c r="D1610" s="42"/>
      <c r="E1610" s="42"/>
      <c r="F1610" s="50"/>
      <c r="G1610" s="89"/>
      <c r="H1610" s="59" t="str">
        <f t="shared" si="25"/>
        <v/>
      </c>
      <c r="I1610" s="69"/>
      <c r="J1610" s="74"/>
    </row>
    <row r="1611" spans="1:10">
      <c r="A1611" s="72"/>
      <c r="B1611" s="18"/>
      <c r="C1611" s="42"/>
      <c r="D1611" s="42"/>
      <c r="E1611" s="42"/>
      <c r="F1611" s="50"/>
      <c r="G1611" s="89"/>
      <c r="H1611" s="59" t="str">
        <f t="shared" si="25"/>
        <v/>
      </c>
      <c r="I1611" s="69"/>
      <c r="J1611" s="74"/>
    </row>
    <row r="1612" spans="1:10">
      <c r="A1612" s="72"/>
      <c r="B1612" s="18"/>
      <c r="C1612" s="42"/>
      <c r="D1612" s="42"/>
      <c r="E1612" s="42"/>
      <c r="F1612" s="50"/>
      <c r="G1612" s="89"/>
      <c r="H1612" s="59" t="str">
        <f t="shared" si="25"/>
        <v/>
      </c>
      <c r="I1612" s="69"/>
      <c r="J1612" s="74"/>
    </row>
    <row r="1613" spans="1:10">
      <c r="A1613" s="72"/>
      <c r="B1613" s="18"/>
      <c r="C1613" s="42"/>
      <c r="D1613" s="42"/>
      <c r="E1613" s="42"/>
      <c r="F1613" s="50"/>
      <c r="G1613" s="89"/>
      <c r="H1613" s="59" t="str">
        <f t="shared" si="25"/>
        <v/>
      </c>
      <c r="I1613" s="69"/>
      <c r="J1613" s="74"/>
    </row>
    <row r="1614" spans="1:10">
      <c r="A1614" s="72"/>
      <c r="B1614" s="18"/>
      <c r="C1614" s="42"/>
      <c r="D1614" s="42"/>
      <c r="E1614" s="42"/>
      <c r="F1614" s="50"/>
      <c r="G1614" s="89"/>
      <c r="H1614" s="59" t="str">
        <f t="shared" si="25"/>
        <v/>
      </c>
      <c r="I1614" s="69"/>
      <c r="J1614" s="74"/>
    </row>
    <row r="1615" spans="1:10">
      <c r="A1615" s="72"/>
      <c r="B1615" s="18"/>
      <c r="C1615" s="42"/>
      <c r="D1615" s="42"/>
      <c r="E1615" s="42"/>
      <c r="F1615" s="50"/>
      <c r="G1615" s="89"/>
      <c r="H1615" s="59" t="str">
        <f t="shared" si="25"/>
        <v/>
      </c>
      <c r="I1615" s="69"/>
      <c r="J1615" s="74"/>
    </row>
    <row r="1616" spans="1:10">
      <c r="A1616" s="72"/>
      <c r="B1616" s="18"/>
      <c r="C1616" s="42"/>
      <c r="D1616" s="42"/>
      <c r="E1616" s="42"/>
      <c r="F1616" s="50"/>
      <c r="G1616" s="89"/>
      <c r="H1616" s="59" t="str">
        <f t="shared" si="25"/>
        <v/>
      </c>
      <c r="I1616" s="69"/>
      <c r="J1616" s="74"/>
    </row>
    <row r="1617" spans="1:10">
      <c r="A1617" s="72"/>
      <c r="B1617" s="18"/>
      <c r="C1617" s="42"/>
      <c r="D1617" s="42"/>
      <c r="E1617" s="42"/>
      <c r="F1617" s="50"/>
      <c r="G1617" s="89"/>
      <c r="H1617" s="59" t="str">
        <f t="shared" si="25"/>
        <v/>
      </c>
      <c r="I1617" s="69"/>
      <c r="J1617" s="74"/>
    </row>
    <row r="1618" spans="1:10">
      <c r="A1618" s="72"/>
      <c r="B1618" s="18"/>
      <c r="C1618" s="42"/>
      <c r="D1618" s="42"/>
      <c r="E1618" s="42"/>
      <c r="F1618" s="50"/>
      <c r="G1618" s="89"/>
      <c r="H1618" s="59" t="str">
        <f t="shared" si="25"/>
        <v/>
      </c>
      <c r="I1618" s="69"/>
      <c r="J1618" s="74"/>
    </row>
    <row r="1619" spans="1:10">
      <c r="A1619" s="72"/>
      <c r="B1619" s="18"/>
      <c r="C1619" s="42"/>
      <c r="D1619" s="42"/>
      <c r="E1619" s="42"/>
      <c r="F1619" s="50"/>
      <c r="G1619" s="89"/>
      <c r="H1619" s="59" t="str">
        <f t="shared" si="25"/>
        <v/>
      </c>
      <c r="I1619" s="69"/>
      <c r="J1619" s="74"/>
    </row>
    <row r="1620" spans="1:10">
      <c r="A1620" s="72"/>
      <c r="B1620" s="18"/>
      <c r="C1620" s="42"/>
      <c r="D1620" s="42"/>
      <c r="E1620" s="42"/>
      <c r="F1620" s="50"/>
      <c r="G1620" s="89"/>
      <c r="H1620" s="59" t="str">
        <f t="shared" si="25"/>
        <v/>
      </c>
      <c r="I1620" s="69"/>
      <c r="J1620" s="74"/>
    </row>
    <row r="1621" spans="1:10">
      <c r="A1621" s="72"/>
      <c r="B1621" s="18"/>
      <c r="C1621" s="42"/>
      <c r="D1621" s="42"/>
      <c r="E1621" s="42"/>
      <c r="F1621" s="50"/>
      <c r="G1621" s="89"/>
      <c r="H1621" s="59" t="str">
        <f t="shared" si="25"/>
        <v/>
      </c>
      <c r="I1621" s="69"/>
      <c r="J1621" s="74"/>
    </row>
    <row r="1622" spans="1:10">
      <c r="A1622" s="72"/>
      <c r="B1622" s="18"/>
      <c r="C1622" s="42"/>
      <c r="D1622" s="42"/>
      <c r="E1622" s="42"/>
      <c r="F1622" s="50"/>
      <c r="G1622" s="89"/>
      <c r="H1622" s="59" t="str">
        <f t="shared" si="25"/>
        <v/>
      </c>
      <c r="I1622" s="69"/>
      <c r="J1622" s="74"/>
    </row>
    <row r="1623" spans="1:10">
      <c r="A1623" s="72"/>
      <c r="B1623" s="18"/>
      <c r="C1623" s="42"/>
      <c r="D1623" s="42"/>
      <c r="E1623" s="42"/>
      <c r="F1623" s="50"/>
      <c r="G1623" s="89"/>
      <c r="H1623" s="59" t="str">
        <f t="shared" si="25"/>
        <v/>
      </c>
      <c r="I1623" s="69"/>
      <c r="J1623" s="74"/>
    </row>
    <row r="1624" spans="1:10">
      <c r="A1624" s="72"/>
      <c r="B1624" s="18"/>
      <c r="C1624" s="42"/>
      <c r="D1624" s="42"/>
      <c r="E1624" s="42"/>
      <c r="F1624" s="50"/>
      <c r="G1624" s="89"/>
      <c r="H1624" s="59" t="str">
        <f t="shared" si="25"/>
        <v/>
      </c>
      <c r="I1624" s="69"/>
      <c r="J1624" s="74"/>
    </row>
    <row r="1625" spans="1:10">
      <c r="A1625" s="72"/>
      <c r="B1625" s="18"/>
      <c r="C1625" s="42"/>
      <c r="D1625" s="42"/>
      <c r="E1625" s="42"/>
      <c r="F1625" s="50"/>
      <c r="G1625" s="89"/>
      <c r="H1625" s="59" t="str">
        <f t="shared" si="25"/>
        <v/>
      </c>
      <c r="I1625" s="69"/>
      <c r="J1625" s="74"/>
    </row>
    <row r="1626" spans="1:10">
      <c r="A1626" s="72"/>
      <c r="B1626" s="18"/>
      <c r="C1626" s="42"/>
      <c r="D1626" s="42"/>
      <c r="E1626" s="42"/>
      <c r="F1626" s="50"/>
      <c r="G1626" s="89"/>
      <c r="H1626" s="59" t="str">
        <f t="shared" si="25"/>
        <v/>
      </c>
      <c r="I1626" s="69"/>
      <c r="J1626" s="74"/>
    </row>
    <row r="1627" spans="1:10">
      <c r="A1627" s="72"/>
      <c r="B1627" s="18"/>
      <c r="C1627" s="42"/>
      <c r="D1627" s="42"/>
      <c r="E1627" s="42"/>
      <c r="F1627" s="50"/>
      <c r="G1627" s="89"/>
      <c r="H1627" s="59" t="str">
        <f t="shared" si="25"/>
        <v/>
      </c>
      <c r="I1627" s="69"/>
      <c r="J1627" s="74"/>
    </row>
    <row r="1628" spans="1:10">
      <c r="A1628" s="72"/>
      <c r="B1628" s="18"/>
      <c r="C1628" s="42"/>
      <c r="D1628" s="42"/>
      <c r="E1628" s="42"/>
      <c r="F1628" s="50"/>
      <c r="G1628" s="89"/>
      <c r="H1628" s="59" t="str">
        <f t="shared" si="25"/>
        <v/>
      </c>
      <c r="I1628" s="69"/>
      <c r="J1628" s="74"/>
    </row>
    <row r="1629" spans="1:10">
      <c r="A1629" s="72"/>
      <c r="B1629" s="18"/>
      <c r="C1629" s="42"/>
      <c r="D1629" s="42"/>
      <c r="E1629" s="42"/>
      <c r="F1629" s="50"/>
      <c r="G1629" s="89"/>
      <c r="H1629" s="59" t="str">
        <f t="shared" si="25"/>
        <v/>
      </c>
      <c r="I1629" s="69"/>
      <c r="J1629" s="74"/>
    </row>
    <row r="1630" spans="1:10">
      <c r="A1630" s="72"/>
      <c r="B1630" s="18"/>
      <c r="C1630" s="42"/>
      <c r="D1630" s="42"/>
      <c r="E1630" s="42"/>
      <c r="F1630" s="50"/>
      <c r="G1630" s="89"/>
      <c r="H1630" s="59" t="str">
        <f t="shared" si="25"/>
        <v/>
      </c>
      <c r="I1630" s="69"/>
      <c r="J1630" s="74"/>
    </row>
    <row r="1631" spans="1:10">
      <c r="A1631" s="72"/>
      <c r="B1631" s="18"/>
      <c r="C1631" s="42"/>
      <c r="D1631" s="42"/>
      <c r="E1631" s="42"/>
      <c r="F1631" s="50"/>
      <c r="G1631" s="89"/>
      <c r="H1631" s="59" t="str">
        <f t="shared" si="25"/>
        <v/>
      </c>
      <c r="I1631" s="69"/>
      <c r="J1631" s="74"/>
    </row>
    <row r="1632" spans="1:10">
      <c r="A1632" s="72"/>
      <c r="B1632" s="18"/>
      <c r="C1632" s="42"/>
      <c r="D1632" s="42"/>
      <c r="E1632" s="42"/>
      <c r="F1632" s="50"/>
      <c r="G1632" s="89"/>
      <c r="H1632" s="59" t="str">
        <f t="shared" si="25"/>
        <v/>
      </c>
      <c r="I1632" s="69"/>
      <c r="J1632" s="74"/>
    </row>
    <row r="1633" spans="1:10">
      <c r="A1633" s="72"/>
      <c r="B1633" s="18"/>
      <c r="C1633" s="42"/>
      <c r="D1633" s="42"/>
      <c r="E1633" s="42"/>
      <c r="F1633" s="50"/>
      <c r="G1633" s="89"/>
      <c r="H1633" s="59" t="str">
        <f t="shared" si="25"/>
        <v/>
      </c>
      <c r="I1633" s="69"/>
      <c r="J1633" s="74"/>
    </row>
    <row r="1634" spans="1:10">
      <c r="A1634" s="72"/>
      <c r="B1634" s="18"/>
      <c r="C1634" s="42"/>
      <c r="D1634" s="42"/>
      <c r="E1634" s="42"/>
      <c r="F1634" s="50"/>
      <c r="G1634" s="89"/>
      <c r="H1634" s="59" t="str">
        <f t="shared" si="25"/>
        <v/>
      </c>
      <c r="I1634" s="69"/>
      <c r="J1634" s="74"/>
    </row>
    <row r="1635" spans="1:10">
      <c r="A1635" s="72"/>
      <c r="B1635" s="18"/>
      <c r="C1635" s="42"/>
      <c r="D1635" s="42"/>
      <c r="E1635" s="42"/>
      <c r="F1635" s="50"/>
      <c r="G1635" s="89"/>
      <c r="H1635" s="59" t="str">
        <f t="shared" si="25"/>
        <v/>
      </c>
      <c r="I1635" s="69"/>
      <c r="J1635" s="74"/>
    </row>
    <row r="1636" spans="1:10">
      <c r="A1636" s="72"/>
      <c r="B1636" s="18"/>
      <c r="C1636" s="42"/>
      <c r="D1636" s="42"/>
      <c r="E1636" s="42"/>
      <c r="F1636" s="50"/>
      <c r="G1636" s="89"/>
      <c r="H1636" s="59" t="str">
        <f t="shared" si="25"/>
        <v/>
      </c>
      <c r="I1636" s="69"/>
      <c r="J1636" s="74"/>
    </row>
    <row r="1637" spans="1:10">
      <c r="A1637" s="72"/>
      <c r="B1637" s="18"/>
      <c r="C1637" s="42"/>
      <c r="D1637" s="42"/>
      <c r="E1637" s="42"/>
      <c r="F1637" s="50"/>
      <c r="G1637" s="89"/>
      <c r="H1637" s="59" t="str">
        <f t="shared" si="25"/>
        <v/>
      </c>
      <c r="I1637" s="69"/>
      <c r="J1637" s="74"/>
    </row>
    <row r="1638" spans="1:10">
      <c r="A1638" s="72"/>
      <c r="B1638" s="18"/>
      <c r="C1638" s="42"/>
      <c r="D1638" s="42"/>
      <c r="E1638" s="42"/>
      <c r="F1638" s="50"/>
      <c r="G1638" s="89"/>
      <c r="H1638" s="59" t="str">
        <f t="shared" si="25"/>
        <v/>
      </c>
      <c r="I1638" s="69"/>
      <c r="J1638" s="74"/>
    </row>
    <row r="1639" spans="1:10">
      <c r="A1639" s="72"/>
      <c r="B1639" s="18"/>
      <c r="C1639" s="42"/>
      <c r="D1639" s="42"/>
      <c r="E1639" s="42"/>
      <c r="F1639" s="50"/>
      <c r="G1639" s="89"/>
      <c r="H1639" s="59" t="str">
        <f t="shared" si="25"/>
        <v/>
      </c>
      <c r="I1639" s="69"/>
      <c r="J1639" s="74"/>
    </row>
    <row r="1640" spans="1:10">
      <c r="A1640" s="72"/>
      <c r="B1640" s="18"/>
      <c r="C1640" s="42"/>
      <c r="D1640" s="42"/>
      <c r="E1640" s="42"/>
      <c r="F1640" s="50"/>
      <c r="G1640" s="89"/>
      <c r="H1640" s="59" t="str">
        <f t="shared" si="25"/>
        <v/>
      </c>
      <c r="I1640" s="69"/>
      <c r="J1640" s="74"/>
    </row>
    <row r="1641" spans="1:10">
      <c r="A1641" s="72"/>
      <c r="B1641" s="18"/>
      <c r="C1641" s="42"/>
      <c r="D1641" s="42"/>
      <c r="E1641" s="42"/>
      <c r="F1641" s="50"/>
      <c r="G1641" s="89"/>
      <c r="H1641" s="59" t="str">
        <f t="shared" si="25"/>
        <v/>
      </c>
      <c r="I1641" s="69"/>
      <c r="J1641" s="74"/>
    </row>
    <row r="1642" spans="1:10">
      <c r="A1642" s="72"/>
      <c r="B1642" s="18"/>
      <c r="C1642" s="42"/>
      <c r="D1642" s="42"/>
      <c r="E1642" s="42"/>
      <c r="F1642" s="50"/>
      <c r="G1642" s="89"/>
      <c r="H1642" s="59" t="str">
        <f t="shared" si="25"/>
        <v/>
      </c>
      <c r="I1642" s="69"/>
      <c r="J1642" s="74"/>
    </row>
    <row r="1643" spans="1:10">
      <c r="A1643" s="72"/>
      <c r="B1643" s="18"/>
      <c r="C1643" s="42"/>
      <c r="D1643" s="42"/>
      <c r="E1643" s="42"/>
      <c r="F1643" s="50"/>
      <c r="G1643" s="89"/>
      <c r="H1643" s="59" t="str">
        <f t="shared" si="25"/>
        <v/>
      </c>
      <c r="I1643" s="69"/>
      <c r="J1643" s="74"/>
    </row>
    <row r="1644" spans="1:10">
      <c r="A1644" s="72"/>
      <c r="B1644" s="18"/>
      <c r="C1644" s="42"/>
      <c r="D1644" s="42"/>
      <c r="E1644" s="42"/>
      <c r="F1644" s="50"/>
      <c r="G1644" s="89"/>
      <c r="H1644" s="59" t="str">
        <f t="shared" si="25"/>
        <v/>
      </c>
      <c r="I1644" s="69"/>
      <c r="J1644" s="74"/>
    </row>
    <row r="1645" spans="1:10">
      <c r="A1645" s="72"/>
      <c r="B1645" s="18"/>
      <c r="C1645" s="42"/>
      <c r="D1645" s="42"/>
      <c r="E1645" s="42"/>
      <c r="F1645" s="50"/>
      <c r="G1645" s="89"/>
      <c r="H1645" s="59" t="str">
        <f t="shared" si="25"/>
        <v/>
      </c>
      <c r="I1645" s="69"/>
      <c r="J1645" s="74"/>
    </row>
    <row r="1646" spans="1:10">
      <c r="A1646" s="72"/>
      <c r="B1646" s="18"/>
      <c r="C1646" s="42"/>
      <c r="D1646" s="42"/>
      <c r="E1646" s="42"/>
      <c r="F1646" s="50"/>
      <c r="G1646" s="89"/>
      <c r="H1646" s="59" t="str">
        <f t="shared" si="25"/>
        <v/>
      </c>
      <c r="I1646" s="69"/>
      <c r="J1646" s="74"/>
    </row>
    <row r="1647" spans="1:10">
      <c r="A1647" s="72"/>
      <c r="B1647" s="18"/>
      <c r="C1647" s="42"/>
      <c r="D1647" s="42"/>
      <c r="E1647" s="42"/>
      <c r="F1647" s="50"/>
      <c r="G1647" s="89"/>
      <c r="H1647" s="59" t="str">
        <f t="shared" si="25"/>
        <v/>
      </c>
      <c r="I1647" s="69"/>
      <c r="J1647" s="74"/>
    </row>
    <row r="1648" spans="1:10">
      <c r="A1648" s="72"/>
      <c r="B1648" s="18"/>
      <c r="C1648" s="42"/>
      <c r="D1648" s="42"/>
      <c r="E1648" s="42"/>
      <c r="F1648" s="50"/>
      <c r="G1648" s="89"/>
      <c r="H1648" s="59" t="str">
        <f t="shared" si="25"/>
        <v/>
      </c>
      <c r="I1648" s="69"/>
      <c r="J1648" s="74"/>
    </row>
    <row r="1649" spans="1:10">
      <c r="A1649" s="72"/>
      <c r="B1649" s="18"/>
      <c r="C1649" s="42"/>
      <c r="D1649" s="42"/>
      <c r="E1649" s="42"/>
      <c r="F1649" s="50"/>
      <c r="G1649" s="89"/>
      <c r="H1649" s="59" t="str">
        <f t="shared" si="25"/>
        <v/>
      </c>
      <c r="I1649" s="69"/>
      <c r="J1649" s="74"/>
    </row>
    <row r="1650" spans="1:10">
      <c r="A1650" s="72"/>
      <c r="B1650" s="18"/>
      <c r="C1650" s="42"/>
      <c r="D1650" s="42"/>
      <c r="E1650" s="42"/>
      <c r="F1650" s="50"/>
      <c r="G1650" s="89"/>
      <c r="H1650" s="59" t="str">
        <f t="shared" si="25"/>
        <v/>
      </c>
      <c r="I1650" s="69"/>
      <c r="J1650" s="74"/>
    </row>
    <row r="1651" spans="1:10">
      <c r="A1651" s="72"/>
      <c r="B1651" s="18"/>
      <c r="C1651" s="42"/>
      <c r="D1651" s="55"/>
      <c r="E1651" s="42"/>
      <c r="F1651" s="50"/>
      <c r="G1651" s="89"/>
      <c r="H1651" s="59" t="str">
        <f t="shared" si="25"/>
        <v/>
      </c>
      <c r="I1651" s="69"/>
      <c r="J1651" s="74"/>
    </row>
    <row r="1652" spans="1:10">
      <c r="A1652" s="72"/>
      <c r="B1652" s="18"/>
      <c r="C1652" s="42"/>
      <c r="D1652" s="55"/>
      <c r="E1652" s="42"/>
      <c r="F1652" s="50"/>
      <c r="G1652" s="89"/>
      <c r="H1652" s="59" t="str">
        <f t="shared" si="25"/>
        <v/>
      </c>
      <c r="I1652" s="69"/>
      <c r="J1652" s="74"/>
    </row>
    <row r="1653" spans="1:10">
      <c r="A1653" s="72"/>
      <c r="B1653" s="18"/>
      <c r="C1653" s="42"/>
      <c r="D1653" s="55"/>
      <c r="E1653" s="42"/>
      <c r="F1653" s="50"/>
      <c r="G1653" s="89"/>
      <c r="H1653" s="59" t="str">
        <f t="shared" si="25"/>
        <v/>
      </c>
      <c r="I1653" s="69"/>
      <c r="J1653" s="74"/>
    </row>
    <row r="1654" spans="1:10">
      <c r="A1654" s="72"/>
      <c r="B1654" s="18"/>
      <c r="C1654" s="42"/>
      <c r="D1654" s="55"/>
      <c r="E1654" s="42"/>
      <c r="F1654" s="50"/>
      <c r="G1654" s="89"/>
      <c r="H1654" s="59" t="str">
        <f t="shared" si="25"/>
        <v/>
      </c>
      <c r="I1654" s="69"/>
      <c r="J1654" s="74"/>
    </row>
    <row r="1655" spans="1:10">
      <c r="A1655" s="72"/>
      <c r="B1655" s="18"/>
      <c r="C1655" s="42"/>
      <c r="D1655" s="55"/>
      <c r="E1655" s="42"/>
      <c r="F1655" s="50"/>
      <c r="G1655" s="89"/>
      <c r="H1655" s="59" t="str">
        <f t="shared" si="25"/>
        <v/>
      </c>
      <c r="I1655" s="69"/>
      <c r="J1655" s="74"/>
    </row>
    <row r="1656" spans="1:10">
      <c r="A1656" s="72"/>
      <c r="B1656" s="18"/>
      <c r="C1656" s="42"/>
      <c r="D1656" s="55"/>
      <c r="E1656" s="42"/>
      <c r="F1656" s="50"/>
      <c r="G1656" s="89"/>
      <c r="H1656" s="59" t="str">
        <f t="shared" si="25"/>
        <v/>
      </c>
      <c r="I1656" s="69"/>
      <c r="J1656" s="74"/>
    </row>
    <row r="1657" spans="1:10">
      <c r="A1657" s="72"/>
      <c r="B1657" s="18"/>
      <c r="C1657" s="42"/>
      <c r="D1657" s="55"/>
      <c r="E1657" s="42"/>
      <c r="F1657" s="50"/>
      <c r="G1657" s="89"/>
      <c r="H1657" s="59" t="str">
        <f t="shared" si="25"/>
        <v/>
      </c>
      <c r="I1657" s="69"/>
      <c r="J1657" s="74"/>
    </row>
    <row r="1658" spans="1:10">
      <c r="A1658" s="72"/>
      <c r="B1658" s="18"/>
      <c r="C1658" s="42"/>
      <c r="D1658" s="55"/>
      <c r="E1658" s="42"/>
      <c r="F1658" s="50"/>
      <c r="G1658" s="89"/>
      <c r="H1658" s="59" t="str">
        <f t="shared" si="25"/>
        <v/>
      </c>
      <c r="I1658" s="69"/>
      <c r="J1658" s="74"/>
    </row>
    <row r="1659" spans="1:10">
      <c r="A1659" s="72"/>
      <c r="B1659" s="18"/>
      <c r="C1659" s="42"/>
      <c r="D1659" s="55"/>
      <c r="E1659" s="42"/>
      <c r="F1659" s="50"/>
      <c r="G1659" s="89"/>
      <c r="H1659" s="59" t="str">
        <f t="shared" si="25"/>
        <v/>
      </c>
      <c r="I1659" s="69"/>
      <c r="J1659" s="74"/>
    </row>
    <row r="1660" spans="1:10">
      <c r="A1660" s="72"/>
      <c r="B1660" s="18"/>
      <c r="C1660" s="42"/>
      <c r="D1660" s="55"/>
      <c r="E1660" s="42"/>
      <c r="F1660" s="50"/>
      <c r="G1660" s="89"/>
      <c r="H1660" s="59" t="str">
        <f t="shared" si="25"/>
        <v/>
      </c>
      <c r="I1660" s="69"/>
      <c r="J1660" s="74"/>
    </row>
    <row r="1661" spans="1:10">
      <c r="A1661" s="72"/>
      <c r="B1661" s="18"/>
      <c r="C1661" s="42"/>
      <c r="D1661" s="55"/>
      <c r="E1661" s="42"/>
      <c r="F1661" s="50"/>
      <c r="G1661" s="89"/>
      <c r="H1661" s="59" t="str">
        <f t="shared" si="25"/>
        <v/>
      </c>
      <c r="I1661" s="69"/>
      <c r="J1661" s="74"/>
    </row>
    <row r="1662" spans="1:10">
      <c r="A1662" s="72"/>
      <c r="B1662" s="18"/>
      <c r="C1662" s="42"/>
      <c r="D1662" s="55"/>
      <c r="E1662" s="42"/>
      <c r="F1662" s="50"/>
      <c r="G1662" s="89"/>
      <c r="H1662" s="59" t="str">
        <f t="shared" si="25"/>
        <v/>
      </c>
      <c r="I1662" s="69"/>
      <c r="J1662" s="74"/>
    </row>
    <row r="1663" spans="1:10">
      <c r="A1663" s="72"/>
      <c r="B1663" s="18"/>
      <c r="C1663" s="42"/>
      <c r="D1663" s="55"/>
      <c r="E1663" s="42"/>
      <c r="F1663" s="50"/>
      <c r="G1663" s="89"/>
      <c r="H1663" s="59" t="str">
        <f t="shared" si="25"/>
        <v/>
      </c>
      <c r="I1663" s="69"/>
      <c r="J1663" s="74"/>
    </row>
    <row r="1664" spans="1:10">
      <c r="A1664" s="72"/>
      <c r="B1664" s="18"/>
      <c r="C1664" s="42"/>
      <c r="D1664" s="55"/>
      <c r="E1664" s="42"/>
      <c r="F1664" s="50"/>
      <c r="G1664" s="89"/>
      <c r="H1664" s="59" t="str">
        <f t="shared" si="25"/>
        <v/>
      </c>
      <c r="I1664" s="69"/>
      <c r="J1664" s="74"/>
    </row>
    <row r="1665" spans="1:10">
      <c r="A1665" s="72"/>
      <c r="B1665" s="18"/>
      <c r="C1665" s="42"/>
      <c r="D1665" s="42"/>
      <c r="E1665" s="42"/>
      <c r="F1665" s="50"/>
      <c r="G1665" s="89"/>
      <c r="H1665" s="59" t="str">
        <f t="shared" si="25"/>
        <v/>
      </c>
      <c r="I1665" s="69"/>
      <c r="J1665" s="74"/>
    </row>
    <row r="1666" spans="1:10">
      <c r="A1666" s="72"/>
      <c r="B1666" s="16"/>
      <c r="C1666" s="42"/>
      <c r="D1666" s="56"/>
      <c r="E1666" s="42"/>
      <c r="F1666" s="50"/>
      <c r="G1666" s="89"/>
      <c r="H1666" s="59" t="str">
        <f t="shared" si="25"/>
        <v/>
      </c>
      <c r="I1666" s="69"/>
      <c r="J1666" s="74"/>
    </row>
    <row r="1667" spans="1:10">
      <c r="A1667" s="72"/>
      <c r="B1667" s="18"/>
      <c r="C1667" s="42"/>
      <c r="D1667" s="42"/>
      <c r="E1667" s="42"/>
      <c r="F1667" s="50"/>
      <c r="G1667" s="89"/>
      <c r="H1667" s="59" t="str">
        <f t="shared" si="25"/>
        <v/>
      </c>
      <c r="I1667" s="69"/>
      <c r="J1667" s="74"/>
    </row>
    <row r="1668" spans="1:10">
      <c r="A1668" s="72"/>
      <c r="B1668" s="18"/>
      <c r="C1668" s="42"/>
      <c r="D1668" s="42"/>
      <c r="E1668" s="42"/>
      <c r="F1668" s="50"/>
      <c r="G1668" s="89"/>
      <c r="H1668" s="59" t="str">
        <f t="shared" ref="H1668:H1731" si="26">IF(F1668="","",F1668*(1-G1668))</f>
        <v/>
      </c>
      <c r="I1668" s="69"/>
      <c r="J1668" s="74"/>
    </row>
    <row r="1669" spans="1:10">
      <c r="A1669" s="72"/>
      <c r="B1669" s="18"/>
      <c r="C1669" s="42"/>
      <c r="D1669" s="42"/>
      <c r="E1669" s="42"/>
      <c r="F1669" s="50"/>
      <c r="G1669" s="89"/>
      <c r="H1669" s="59" t="str">
        <f t="shared" si="26"/>
        <v/>
      </c>
      <c r="I1669" s="69"/>
      <c r="J1669" s="74"/>
    </row>
    <row r="1670" spans="1:10">
      <c r="A1670" s="72"/>
      <c r="B1670" s="18"/>
      <c r="C1670" s="42"/>
      <c r="D1670" s="42"/>
      <c r="E1670" s="42"/>
      <c r="F1670" s="50"/>
      <c r="G1670" s="89"/>
      <c r="H1670" s="59" t="str">
        <f t="shared" si="26"/>
        <v/>
      </c>
      <c r="I1670" s="69"/>
      <c r="J1670" s="74"/>
    </row>
    <row r="1671" spans="1:10">
      <c r="A1671" s="72"/>
      <c r="B1671" s="18"/>
      <c r="C1671" s="42"/>
      <c r="D1671" s="42"/>
      <c r="E1671" s="42"/>
      <c r="F1671" s="50"/>
      <c r="G1671" s="89"/>
      <c r="H1671" s="59" t="str">
        <f t="shared" si="26"/>
        <v/>
      </c>
      <c r="I1671" s="69"/>
      <c r="J1671" s="74"/>
    </row>
    <row r="1672" spans="1:10">
      <c r="A1672" s="72"/>
      <c r="B1672" s="18"/>
      <c r="C1672" s="42"/>
      <c r="D1672" s="42"/>
      <c r="E1672" s="42"/>
      <c r="F1672" s="50"/>
      <c r="G1672" s="89"/>
      <c r="H1672" s="59" t="str">
        <f t="shared" si="26"/>
        <v/>
      </c>
      <c r="I1672" s="69"/>
      <c r="J1672" s="74"/>
    </row>
    <row r="1673" spans="1:10">
      <c r="A1673" s="72"/>
      <c r="B1673" s="18"/>
      <c r="C1673" s="42"/>
      <c r="D1673" s="42"/>
      <c r="E1673" s="42"/>
      <c r="F1673" s="50"/>
      <c r="G1673" s="89"/>
      <c r="H1673" s="59" t="str">
        <f t="shared" si="26"/>
        <v/>
      </c>
      <c r="I1673" s="69"/>
      <c r="J1673" s="74"/>
    </row>
    <row r="1674" spans="1:10">
      <c r="A1674" s="72"/>
      <c r="B1674" s="18"/>
      <c r="C1674" s="42"/>
      <c r="D1674" s="42"/>
      <c r="E1674" s="42"/>
      <c r="F1674" s="50"/>
      <c r="G1674" s="89"/>
      <c r="H1674" s="59" t="str">
        <f t="shared" si="26"/>
        <v/>
      </c>
      <c r="I1674" s="69"/>
      <c r="J1674" s="74"/>
    </row>
    <row r="1675" spans="1:10">
      <c r="A1675" s="72"/>
      <c r="B1675" s="18"/>
      <c r="C1675" s="42"/>
      <c r="D1675" s="42"/>
      <c r="E1675" s="42"/>
      <c r="F1675" s="50"/>
      <c r="G1675" s="89"/>
      <c r="H1675" s="59" t="str">
        <f t="shared" si="26"/>
        <v/>
      </c>
      <c r="I1675" s="69"/>
      <c r="J1675" s="74"/>
    </row>
    <row r="1676" spans="1:10">
      <c r="A1676" s="72"/>
      <c r="B1676" s="18"/>
      <c r="C1676" s="42"/>
      <c r="D1676" s="42"/>
      <c r="E1676" s="42"/>
      <c r="F1676" s="50"/>
      <c r="G1676" s="89"/>
      <c r="H1676" s="59" t="str">
        <f t="shared" si="26"/>
        <v/>
      </c>
      <c r="I1676" s="69"/>
      <c r="J1676" s="74"/>
    </row>
    <row r="1677" spans="1:10">
      <c r="A1677" s="72"/>
      <c r="B1677" s="18"/>
      <c r="C1677" s="42"/>
      <c r="D1677" s="42"/>
      <c r="E1677" s="42"/>
      <c r="F1677" s="50"/>
      <c r="G1677" s="89"/>
      <c r="H1677" s="59" t="str">
        <f t="shared" si="26"/>
        <v/>
      </c>
      <c r="I1677" s="69"/>
      <c r="J1677" s="74"/>
    </row>
    <row r="1678" spans="1:10">
      <c r="A1678" s="72"/>
      <c r="B1678" s="18"/>
      <c r="C1678" s="42"/>
      <c r="D1678" s="42"/>
      <c r="E1678" s="42"/>
      <c r="F1678" s="50"/>
      <c r="G1678" s="89"/>
      <c r="H1678" s="59" t="str">
        <f t="shared" si="26"/>
        <v/>
      </c>
      <c r="I1678" s="69"/>
      <c r="J1678" s="74"/>
    </row>
    <row r="1679" spans="1:10">
      <c r="A1679" s="72"/>
      <c r="B1679" s="18"/>
      <c r="C1679" s="42"/>
      <c r="D1679" s="42"/>
      <c r="E1679" s="42"/>
      <c r="F1679" s="50"/>
      <c r="G1679" s="89"/>
      <c r="H1679" s="59" t="str">
        <f t="shared" si="26"/>
        <v/>
      </c>
      <c r="I1679" s="69"/>
      <c r="J1679" s="74"/>
    </row>
    <row r="1680" spans="1:10">
      <c r="A1680" s="72"/>
      <c r="B1680" s="18"/>
      <c r="C1680" s="42"/>
      <c r="D1680" s="42"/>
      <c r="E1680" s="42"/>
      <c r="F1680" s="50"/>
      <c r="G1680" s="89"/>
      <c r="H1680" s="59" t="str">
        <f t="shared" si="26"/>
        <v/>
      </c>
      <c r="I1680" s="69"/>
      <c r="J1680" s="74"/>
    </row>
    <row r="1681" spans="1:10">
      <c r="A1681" s="72"/>
      <c r="B1681" s="18"/>
      <c r="C1681" s="42"/>
      <c r="D1681" s="42"/>
      <c r="E1681" s="42"/>
      <c r="F1681" s="50"/>
      <c r="G1681" s="89"/>
      <c r="H1681" s="59" t="str">
        <f t="shared" si="26"/>
        <v/>
      </c>
      <c r="I1681" s="69"/>
      <c r="J1681" s="74"/>
    </row>
    <row r="1682" spans="1:10">
      <c r="A1682" s="72"/>
      <c r="B1682" s="18"/>
      <c r="C1682" s="42"/>
      <c r="D1682" s="42"/>
      <c r="E1682" s="42"/>
      <c r="F1682" s="50"/>
      <c r="G1682" s="89"/>
      <c r="H1682" s="59" t="str">
        <f t="shared" si="26"/>
        <v/>
      </c>
      <c r="I1682" s="69"/>
      <c r="J1682" s="74"/>
    </row>
    <row r="1683" spans="1:10">
      <c r="A1683" s="72"/>
      <c r="B1683" s="18"/>
      <c r="C1683" s="42"/>
      <c r="D1683" s="42"/>
      <c r="E1683" s="42"/>
      <c r="F1683" s="50"/>
      <c r="G1683" s="89"/>
      <c r="H1683" s="59" t="str">
        <f t="shared" si="26"/>
        <v/>
      </c>
      <c r="I1683" s="69"/>
      <c r="J1683" s="74"/>
    </row>
    <row r="1684" spans="1:10">
      <c r="A1684" s="72"/>
      <c r="B1684" s="18"/>
      <c r="C1684" s="42"/>
      <c r="D1684" s="42"/>
      <c r="E1684" s="42"/>
      <c r="F1684" s="50"/>
      <c r="G1684" s="89"/>
      <c r="H1684" s="59" t="str">
        <f t="shared" si="26"/>
        <v/>
      </c>
      <c r="I1684" s="69"/>
      <c r="J1684" s="74"/>
    </row>
    <row r="1685" spans="1:10">
      <c r="A1685" s="72"/>
      <c r="B1685" s="18"/>
      <c r="C1685" s="42"/>
      <c r="D1685" s="42"/>
      <c r="E1685" s="42"/>
      <c r="F1685" s="50"/>
      <c r="G1685" s="89"/>
      <c r="H1685" s="59" t="str">
        <f t="shared" si="26"/>
        <v/>
      </c>
      <c r="I1685" s="69"/>
      <c r="J1685" s="74"/>
    </row>
    <row r="1686" spans="1:10">
      <c r="A1686" s="72"/>
      <c r="B1686" s="18"/>
      <c r="C1686" s="42"/>
      <c r="D1686" s="42"/>
      <c r="E1686" s="42"/>
      <c r="F1686" s="50"/>
      <c r="G1686" s="89"/>
      <c r="H1686" s="59" t="str">
        <f t="shared" si="26"/>
        <v/>
      </c>
      <c r="I1686" s="69"/>
      <c r="J1686" s="74"/>
    </row>
    <row r="1687" spans="1:10">
      <c r="A1687" s="72"/>
      <c r="B1687" s="18"/>
      <c r="C1687" s="42"/>
      <c r="D1687" s="42"/>
      <c r="E1687" s="42"/>
      <c r="F1687" s="50"/>
      <c r="G1687" s="89"/>
      <c r="H1687" s="59" t="str">
        <f t="shared" si="26"/>
        <v/>
      </c>
      <c r="I1687" s="69"/>
      <c r="J1687" s="74"/>
    </row>
    <row r="1688" spans="1:10">
      <c r="A1688" s="72"/>
      <c r="B1688" s="18"/>
      <c r="C1688" s="42"/>
      <c r="D1688" s="42"/>
      <c r="E1688" s="42"/>
      <c r="F1688" s="50"/>
      <c r="G1688" s="89"/>
      <c r="H1688" s="59" t="str">
        <f t="shared" si="26"/>
        <v/>
      </c>
      <c r="I1688" s="69"/>
      <c r="J1688" s="74"/>
    </row>
    <row r="1689" spans="1:10">
      <c r="A1689" s="72"/>
      <c r="B1689" s="18"/>
      <c r="C1689" s="42"/>
      <c r="D1689" s="42"/>
      <c r="E1689" s="42"/>
      <c r="F1689" s="50"/>
      <c r="G1689" s="89"/>
      <c r="H1689" s="59" t="str">
        <f t="shared" si="26"/>
        <v/>
      </c>
      <c r="I1689" s="69"/>
      <c r="J1689" s="74"/>
    </row>
    <row r="1690" spans="1:10">
      <c r="A1690" s="72"/>
      <c r="B1690" s="18"/>
      <c r="C1690" s="42"/>
      <c r="D1690" s="42"/>
      <c r="E1690" s="42"/>
      <c r="F1690" s="50"/>
      <c r="G1690" s="89"/>
      <c r="H1690" s="59" t="str">
        <f t="shared" si="26"/>
        <v/>
      </c>
      <c r="I1690" s="69"/>
      <c r="J1690" s="74"/>
    </row>
    <row r="1691" spans="1:10">
      <c r="A1691" s="72"/>
      <c r="B1691" s="43"/>
      <c r="C1691" s="42"/>
      <c r="D1691" s="42"/>
      <c r="E1691" s="42"/>
      <c r="F1691" s="50"/>
      <c r="G1691" s="89"/>
      <c r="H1691" s="59" t="str">
        <f t="shared" si="26"/>
        <v/>
      </c>
      <c r="I1691" s="69"/>
      <c r="J1691" s="74"/>
    </row>
    <row r="1692" spans="1:10">
      <c r="A1692" s="72"/>
      <c r="B1692" s="18"/>
      <c r="C1692" s="42"/>
      <c r="D1692" s="42"/>
      <c r="E1692" s="42"/>
      <c r="F1692" s="50"/>
      <c r="G1692" s="89"/>
      <c r="H1692" s="59" t="str">
        <f t="shared" si="26"/>
        <v/>
      </c>
      <c r="I1692" s="69"/>
      <c r="J1692" s="74"/>
    </row>
    <row r="1693" spans="1:10">
      <c r="A1693" s="72"/>
      <c r="B1693" s="18"/>
      <c r="C1693" s="42"/>
      <c r="D1693" s="42"/>
      <c r="E1693" s="42"/>
      <c r="F1693" s="50"/>
      <c r="G1693" s="89"/>
      <c r="H1693" s="59" t="str">
        <f t="shared" si="26"/>
        <v/>
      </c>
      <c r="I1693" s="69"/>
      <c r="J1693" s="74"/>
    </row>
    <row r="1694" spans="1:10">
      <c r="A1694" s="72"/>
      <c r="B1694" s="18"/>
      <c r="C1694" s="42"/>
      <c r="D1694" s="42"/>
      <c r="E1694" s="42"/>
      <c r="F1694" s="50"/>
      <c r="G1694" s="89"/>
      <c r="H1694" s="59" t="str">
        <f t="shared" si="26"/>
        <v/>
      </c>
      <c r="I1694" s="69"/>
      <c r="J1694" s="74"/>
    </row>
    <row r="1695" spans="1:10">
      <c r="A1695" s="72"/>
      <c r="B1695" s="18"/>
      <c r="C1695" s="42"/>
      <c r="D1695" s="42"/>
      <c r="E1695" s="42"/>
      <c r="F1695" s="50"/>
      <c r="G1695" s="89"/>
      <c r="H1695" s="59" t="str">
        <f t="shared" si="26"/>
        <v/>
      </c>
      <c r="I1695" s="69"/>
      <c r="J1695" s="74"/>
    </row>
    <row r="1696" spans="1:10">
      <c r="A1696" s="72"/>
      <c r="B1696" s="18"/>
      <c r="C1696" s="42"/>
      <c r="D1696" s="42"/>
      <c r="E1696" s="42"/>
      <c r="F1696" s="50"/>
      <c r="G1696" s="89"/>
      <c r="H1696" s="59" t="str">
        <f t="shared" si="26"/>
        <v/>
      </c>
      <c r="I1696" s="69"/>
      <c r="J1696" s="74"/>
    </row>
    <row r="1697" spans="1:10">
      <c r="A1697" s="72"/>
      <c r="B1697" s="18"/>
      <c r="C1697" s="42"/>
      <c r="D1697" s="42"/>
      <c r="E1697" s="42"/>
      <c r="F1697" s="50"/>
      <c r="G1697" s="89"/>
      <c r="H1697" s="59" t="str">
        <f t="shared" si="26"/>
        <v/>
      </c>
      <c r="I1697" s="69"/>
      <c r="J1697" s="74"/>
    </row>
    <row r="1698" spans="1:10">
      <c r="A1698" s="72"/>
      <c r="B1698" s="44"/>
      <c r="C1698" s="42"/>
      <c r="D1698" s="42"/>
      <c r="E1698" s="42"/>
      <c r="F1698" s="50"/>
      <c r="G1698" s="89"/>
      <c r="H1698" s="59" t="str">
        <f t="shared" si="26"/>
        <v/>
      </c>
      <c r="I1698" s="69"/>
      <c r="J1698" s="74"/>
    </row>
    <row r="1699" spans="1:10">
      <c r="A1699" s="72"/>
      <c r="B1699" s="18"/>
      <c r="C1699" s="42"/>
      <c r="D1699" s="42"/>
      <c r="E1699" s="42"/>
      <c r="F1699" s="50"/>
      <c r="G1699" s="89"/>
      <c r="H1699" s="59" t="str">
        <f t="shared" si="26"/>
        <v/>
      </c>
      <c r="I1699" s="69"/>
      <c r="J1699" s="74"/>
    </row>
    <row r="1700" spans="1:10">
      <c r="A1700" s="72"/>
      <c r="B1700" s="18"/>
      <c r="C1700" s="42"/>
      <c r="D1700" s="42"/>
      <c r="E1700" s="42"/>
      <c r="F1700" s="50"/>
      <c r="G1700" s="89"/>
      <c r="H1700" s="59" t="str">
        <f t="shared" si="26"/>
        <v/>
      </c>
      <c r="I1700" s="69"/>
      <c r="J1700" s="74"/>
    </row>
    <row r="1701" spans="1:10">
      <c r="A1701" s="72"/>
      <c r="B1701" s="18"/>
      <c r="C1701" s="42"/>
      <c r="D1701" s="42"/>
      <c r="E1701" s="42"/>
      <c r="F1701" s="50"/>
      <c r="G1701" s="89"/>
      <c r="H1701" s="59" t="str">
        <f t="shared" si="26"/>
        <v/>
      </c>
      <c r="I1701" s="69"/>
      <c r="J1701" s="74"/>
    </row>
    <row r="1702" spans="1:10">
      <c r="A1702" s="72"/>
      <c r="B1702" s="18"/>
      <c r="C1702" s="42"/>
      <c r="D1702" s="42"/>
      <c r="E1702" s="42"/>
      <c r="F1702" s="50"/>
      <c r="G1702" s="89"/>
      <c r="H1702" s="59" t="str">
        <f t="shared" si="26"/>
        <v/>
      </c>
      <c r="I1702" s="69"/>
      <c r="J1702" s="74"/>
    </row>
    <row r="1703" spans="1:10">
      <c r="A1703" s="72"/>
      <c r="B1703" s="18"/>
      <c r="C1703" s="42"/>
      <c r="D1703" s="42"/>
      <c r="E1703" s="42"/>
      <c r="F1703" s="50"/>
      <c r="G1703" s="89"/>
      <c r="H1703" s="59" t="str">
        <f t="shared" si="26"/>
        <v/>
      </c>
      <c r="I1703" s="69"/>
      <c r="J1703" s="74"/>
    </row>
    <row r="1704" spans="1:10">
      <c r="A1704" s="72"/>
      <c r="B1704" s="18"/>
      <c r="C1704" s="42"/>
      <c r="D1704" s="42"/>
      <c r="E1704" s="42"/>
      <c r="F1704" s="50"/>
      <c r="G1704" s="89"/>
      <c r="H1704" s="59" t="str">
        <f t="shared" si="26"/>
        <v/>
      </c>
      <c r="I1704" s="69"/>
      <c r="J1704" s="74"/>
    </row>
    <row r="1705" spans="1:10">
      <c r="A1705" s="72"/>
      <c r="B1705" s="18"/>
      <c r="C1705" s="42"/>
      <c r="D1705" s="42"/>
      <c r="E1705" s="42"/>
      <c r="F1705" s="50"/>
      <c r="G1705" s="89"/>
      <c r="H1705" s="59" t="str">
        <f t="shared" si="26"/>
        <v/>
      </c>
      <c r="I1705" s="69"/>
      <c r="J1705" s="74"/>
    </row>
    <row r="1706" spans="1:10">
      <c r="A1706" s="72"/>
      <c r="B1706" s="18"/>
      <c r="C1706" s="42"/>
      <c r="D1706" s="42"/>
      <c r="E1706" s="42"/>
      <c r="F1706" s="50"/>
      <c r="G1706" s="89"/>
      <c r="H1706" s="59" t="str">
        <f t="shared" si="26"/>
        <v/>
      </c>
      <c r="I1706" s="69"/>
      <c r="J1706" s="74"/>
    </row>
    <row r="1707" spans="1:10">
      <c r="A1707" s="72"/>
      <c r="B1707" s="18"/>
      <c r="C1707" s="42"/>
      <c r="D1707" s="42"/>
      <c r="E1707" s="42"/>
      <c r="F1707" s="50"/>
      <c r="G1707" s="89"/>
      <c r="H1707" s="59" t="str">
        <f t="shared" si="26"/>
        <v/>
      </c>
      <c r="I1707" s="69"/>
      <c r="J1707" s="74"/>
    </row>
    <row r="1708" spans="1:10">
      <c r="A1708" s="72"/>
      <c r="B1708" s="18"/>
      <c r="C1708" s="42"/>
      <c r="D1708" s="42"/>
      <c r="E1708" s="42"/>
      <c r="F1708" s="50"/>
      <c r="G1708" s="89"/>
      <c r="H1708" s="59" t="str">
        <f t="shared" si="26"/>
        <v/>
      </c>
      <c r="I1708" s="69"/>
      <c r="J1708" s="74"/>
    </row>
    <row r="1709" spans="1:10">
      <c r="A1709" s="72"/>
      <c r="B1709" s="18"/>
      <c r="C1709" s="42"/>
      <c r="D1709" s="42"/>
      <c r="E1709" s="42"/>
      <c r="F1709" s="50"/>
      <c r="G1709" s="89"/>
      <c r="H1709" s="59" t="str">
        <f t="shared" si="26"/>
        <v/>
      </c>
      <c r="I1709" s="69"/>
      <c r="J1709" s="74"/>
    </row>
    <row r="1710" spans="1:10">
      <c r="A1710" s="72"/>
      <c r="B1710" s="18"/>
      <c r="C1710" s="42"/>
      <c r="D1710" s="42"/>
      <c r="E1710" s="42"/>
      <c r="F1710" s="50"/>
      <c r="G1710" s="89"/>
      <c r="H1710" s="59" t="str">
        <f t="shared" si="26"/>
        <v/>
      </c>
      <c r="I1710" s="69"/>
      <c r="J1710" s="74"/>
    </row>
    <row r="1711" spans="1:10">
      <c r="A1711" s="72"/>
      <c r="B1711" s="18"/>
      <c r="C1711" s="42"/>
      <c r="D1711" s="42"/>
      <c r="E1711" s="42"/>
      <c r="F1711" s="50"/>
      <c r="G1711" s="89"/>
      <c r="H1711" s="59" t="str">
        <f t="shared" si="26"/>
        <v/>
      </c>
      <c r="I1711" s="69"/>
      <c r="J1711" s="74"/>
    </row>
    <row r="1712" spans="1:10">
      <c r="A1712" s="72"/>
      <c r="B1712" s="45"/>
      <c r="C1712" s="42"/>
      <c r="D1712" s="42"/>
      <c r="E1712" s="42"/>
      <c r="F1712" s="50"/>
      <c r="G1712" s="89"/>
      <c r="H1712" s="59" t="str">
        <f t="shared" si="26"/>
        <v/>
      </c>
      <c r="I1712" s="69"/>
      <c r="J1712" s="74"/>
    </row>
    <row r="1713" spans="1:10">
      <c r="A1713" s="72"/>
      <c r="B1713" s="18"/>
      <c r="C1713" s="42"/>
      <c r="D1713" s="42"/>
      <c r="E1713" s="42"/>
      <c r="F1713" s="50"/>
      <c r="G1713" s="89"/>
      <c r="H1713" s="59" t="str">
        <f t="shared" si="26"/>
        <v/>
      </c>
      <c r="I1713" s="69"/>
      <c r="J1713" s="74"/>
    </row>
    <row r="1714" spans="1:10">
      <c r="A1714" s="72"/>
      <c r="B1714" s="18"/>
      <c r="C1714" s="42"/>
      <c r="D1714" s="42"/>
      <c r="E1714" s="42"/>
      <c r="F1714" s="50"/>
      <c r="G1714" s="89"/>
      <c r="H1714" s="59" t="str">
        <f t="shared" si="26"/>
        <v/>
      </c>
      <c r="I1714" s="69"/>
      <c r="J1714" s="74"/>
    </row>
    <row r="1715" spans="1:10">
      <c r="A1715" s="72"/>
      <c r="B1715" s="18"/>
      <c r="C1715" s="42"/>
      <c r="D1715" s="42"/>
      <c r="E1715" s="42"/>
      <c r="F1715" s="50"/>
      <c r="G1715" s="89"/>
      <c r="H1715" s="59" t="str">
        <f t="shared" si="26"/>
        <v/>
      </c>
      <c r="I1715" s="69"/>
      <c r="J1715" s="74"/>
    </row>
    <row r="1716" spans="1:10">
      <c r="A1716" s="72"/>
      <c r="B1716" s="18"/>
      <c r="C1716" s="42"/>
      <c r="D1716" s="42"/>
      <c r="E1716" s="42"/>
      <c r="F1716" s="50"/>
      <c r="G1716" s="89"/>
      <c r="H1716" s="59" t="str">
        <f t="shared" si="26"/>
        <v/>
      </c>
      <c r="I1716" s="69"/>
      <c r="J1716" s="74"/>
    </row>
    <row r="1717" spans="1:10">
      <c r="A1717" s="72"/>
      <c r="B1717" s="18"/>
      <c r="C1717" s="42"/>
      <c r="D1717" s="42"/>
      <c r="E1717" s="42"/>
      <c r="F1717" s="50"/>
      <c r="G1717" s="89"/>
      <c r="H1717" s="59" t="str">
        <f t="shared" si="26"/>
        <v/>
      </c>
      <c r="I1717" s="69"/>
      <c r="J1717" s="74"/>
    </row>
    <row r="1718" spans="1:10">
      <c r="A1718" s="72"/>
      <c r="B1718" s="18"/>
      <c r="C1718" s="42"/>
      <c r="D1718" s="42"/>
      <c r="E1718" s="42"/>
      <c r="F1718" s="50"/>
      <c r="G1718" s="89"/>
      <c r="H1718" s="59" t="str">
        <f t="shared" si="26"/>
        <v/>
      </c>
      <c r="I1718" s="69"/>
      <c r="J1718" s="74"/>
    </row>
    <row r="1719" spans="1:10">
      <c r="A1719" s="72"/>
      <c r="B1719" s="18"/>
      <c r="C1719" s="42"/>
      <c r="D1719" s="42"/>
      <c r="E1719" s="42"/>
      <c r="F1719" s="50"/>
      <c r="G1719" s="89"/>
      <c r="H1719" s="59" t="str">
        <f t="shared" si="26"/>
        <v/>
      </c>
      <c r="I1719" s="69"/>
      <c r="J1719" s="74"/>
    </row>
    <row r="1720" spans="1:10">
      <c r="A1720" s="72"/>
      <c r="B1720" s="18"/>
      <c r="C1720" s="42"/>
      <c r="D1720" s="42"/>
      <c r="E1720" s="42"/>
      <c r="F1720" s="50"/>
      <c r="G1720" s="89"/>
      <c r="H1720" s="59" t="str">
        <f t="shared" si="26"/>
        <v/>
      </c>
      <c r="I1720" s="69"/>
      <c r="J1720" s="74"/>
    </row>
    <row r="1721" spans="1:10">
      <c r="A1721" s="72"/>
      <c r="B1721" s="18"/>
      <c r="C1721" s="42"/>
      <c r="D1721" s="42"/>
      <c r="E1721" s="42"/>
      <c r="F1721" s="50"/>
      <c r="G1721" s="89"/>
      <c r="H1721" s="59" t="str">
        <f t="shared" si="26"/>
        <v/>
      </c>
      <c r="I1721" s="69"/>
      <c r="J1721" s="74"/>
    </row>
    <row r="1722" spans="1:10">
      <c r="A1722" s="72"/>
      <c r="B1722" s="18"/>
      <c r="C1722" s="42"/>
      <c r="D1722" s="42"/>
      <c r="E1722" s="42"/>
      <c r="F1722" s="50"/>
      <c r="G1722" s="89"/>
      <c r="H1722" s="59" t="str">
        <f t="shared" si="26"/>
        <v/>
      </c>
      <c r="I1722" s="69"/>
      <c r="J1722" s="74"/>
    </row>
    <row r="1723" spans="1:10">
      <c r="A1723" s="72"/>
      <c r="B1723" s="18"/>
      <c r="C1723" s="42"/>
      <c r="D1723" s="42"/>
      <c r="E1723" s="42"/>
      <c r="F1723" s="50"/>
      <c r="G1723" s="89"/>
      <c r="H1723" s="59" t="str">
        <f t="shared" si="26"/>
        <v/>
      </c>
      <c r="I1723" s="69"/>
      <c r="J1723" s="74"/>
    </row>
    <row r="1724" spans="1:10">
      <c r="A1724" s="72"/>
      <c r="B1724" s="18"/>
      <c r="C1724" s="42"/>
      <c r="D1724" s="42"/>
      <c r="E1724" s="42"/>
      <c r="F1724" s="50"/>
      <c r="G1724" s="89"/>
      <c r="H1724" s="59" t="str">
        <f t="shared" si="26"/>
        <v/>
      </c>
      <c r="I1724" s="69"/>
      <c r="J1724" s="74"/>
    </row>
    <row r="1725" spans="1:10">
      <c r="A1725" s="72"/>
      <c r="B1725" s="18"/>
      <c r="C1725" s="42"/>
      <c r="D1725" s="42"/>
      <c r="E1725" s="42"/>
      <c r="F1725" s="50"/>
      <c r="G1725" s="89"/>
      <c r="H1725" s="59" t="str">
        <f t="shared" si="26"/>
        <v/>
      </c>
      <c r="I1725" s="69"/>
      <c r="J1725" s="74"/>
    </row>
    <row r="1726" spans="1:10">
      <c r="A1726" s="72"/>
      <c r="B1726" s="18"/>
      <c r="C1726" s="42"/>
      <c r="D1726" s="42"/>
      <c r="E1726" s="42"/>
      <c r="F1726" s="50"/>
      <c r="G1726" s="89"/>
      <c r="H1726" s="59" t="str">
        <f t="shared" si="26"/>
        <v/>
      </c>
      <c r="I1726" s="69"/>
      <c r="J1726" s="74"/>
    </row>
    <row r="1727" spans="1:10">
      <c r="A1727" s="72"/>
      <c r="B1727" s="18"/>
      <c r="C1727" s="42"/>
      <c r="D1727" s="42"/>
      <c r="E1727" s="42"/>
      <c r="F1727" s="50"/>
      <c r="G1727" s="89"/>
      <c r="H1727" s="59" t="str">
        <f t="shared" si="26"/>
        <v/>
      </c>
      <c r="I1727" s="69"/>
      <c r="J1727" s="74"/>
    </row>
    <row r="1728" spans="1:10">
      <c r="A1728" s="72"/>
      <c r="B1728" s="18"/>
      <c r="C1728" s="42"/>
      <c r="D1728" s="42"/>
      <c r="E1728" s="42"/>
      <c r="F1728" s="50"/>
      <c r="G1728" s="89"/>
      <c r="H1728" s="59" t="str">
        <f t="shared" si="26"/>
        <v/>
      </c>
      <c r="I1728" s="69"/>
      <c r="J1728" s="74"/>
    </row>
    <row r="1729" spans="1:10">
      <c r="A1729" s="72"/>
      <c r="B1729" s="18"/>
      <c r="C1729" s="42"/>
      <c r="D1729" s="42"/>
      <c r="E1729" s="42"/>
      <c r="F1729" s="50"/>
      <c r="G1729" s="89"/>
      <c r="H1729" s="59" t="str">
        <f t="shared" si="26"/>
        <v/>
      </c>
      <c r="I1729" s="69"/>
      <c r="J1729" s="74"/>
    </row>
    <row r="1730" spans="1:10">
      <c r="A1730" s="72"/>
      <c r="B1730" s="18"/>
      <c r="C1730" s="42"/>
      <c r="D1730" s="42"/>
      <c r="E1730" s="42"/>
      <c r="F1730" s="50"/>
      <c r="G1730" s="89"/>
      <c r="H1730" s="59" t="str">
        <f t="shared" si="26"/>
        <v/>
      </c>
      <c r="I1730" s="69"/>
      <c r="J1730" s="74"/>
    </row>
    <row r="1731" spans="1:10">
      <c r="A1731" s="72"/>
      <c r="B1731" s="18"/>
      <c r="C1731" s="42"/>
      <c r="D1731" s="42"/>
      <c r="E1731" s="42"/>
      <c r="F1731" s="50"/>
      <c r="G1731" s="89"/>
      <c r="H1731" s="59" t="str">
        <f t="shared" si="26"/>
        <v/>
      </c>
      <c r="I1731" s="69"/>
      <c r="J1731" s="74"/>
    </row>
    <row r="1732" spans="1:10">
      <c r="A1732" s="72"/>
      <c r="B1732" s="18"/>
      <c r="C1732" s="42"/>
      <c r="D1732" s="42"/>
      <c r="E1732" s="42"/>
      <c r="F1732" s="50"/>
      <c r="G1732" s="89"/>
      <c r="H1732" s="59" t="str">
        <f t="shared" ref="H1732:H1795" si="27">IF(F1732="","",F1732*(1-G1732))</f>
        <v/>
      </c>
      <c r="I1732" s="69"/>
      <c r="J1732" s="74"/>
    </row>
    <row r="1733" spans="1:10">
      <c r="A1733" s="72"/>
      <c r="B1733" s="18"/>
      <c r="C1733" s="42"/>
      <c r="D1733" s="42"/>
      <c r="E1733" s="42"/>
      <c r="F1733" s="50"/>
      <c r="G1733" s="89"/>
      <c r="H1733" s="59" t="str">
        <f t="shared" si="27"/>
        <v/>
      </c>
      <c r="I1733" s="69"/>
      <c r="J1733" s="74"/>
    </row>
    <row r="1734" spans="1:10">
      <c r="A1734" s="72"/>
      <c r="B1734" s="18"/>
      <c r="C1734" s="42"/>
      <c r="D1734" s="42"/>
      <c r="E1734" s="42"/>
      <c r="F1734" s="50"/>
      <c r="G1734" s="89"/>
      <c r="H1734" s="59" t="str">
        <f t="shared" si="27"/>
        <v/>
      </c>
      <c r="I1734" s="69"/>
      <c r="J1734" s="74"/>
    </row>
    <row r="1735" spans="1:10">
      <c r="A1735" s="72"/>
      <c r="B1735" s="18"/>
      <c r="C1735" s="42"/>
      <c r="D1735" s="42"/>
      <c r="E1735" s="42"/>
      <c r="F1735" s="50"/>
      <c r="G1735" s="89"/>
      <c r="H1735" s="59" t="str">
        <f t="shared" si="27"/>
        <v/>
      </c>
      <c r="I1735" s="69"/>
      <c r="J1735" s="74"/>
    </row>
    <row r="1736" spans="1:10">
      <c r="A1736" s="72"/>
      <c r="B1736" s="18"/>
      <c r="C1736" s="42"/>
      <c r="D1736" s="42"/>
      <c r="E1736" s="42"/>
      <c r="F1736" s="50"/>
      <c r="G1736" s="89"/>
      <c r="H1736" s="59" t="str">
        <f t="shared" si="27"/>
        <v/>
      </c>
      <c r="I1736" s="69"/>
      <c r="J1736" s="74"/>
    </row>
    <row r="1737" spans="1:10">
      <c r="A1737" s="72"/>
      <c r="B1737" s="18"/>
      <c r="C1737" s="42"/>
      <c r="D1737" s="42"/>
      <c r="E1737" s="42"/>
      <c r="F1737" s="50"/>
      <c r="G1737" s="89"/>
      <c r="H1737" s="59" t="str">
        <f t="shared" si="27"/>
        <v/>
      </c>
      <c r="I1737" s="69"/>
      <c r="J1737" s="74"/>
    </row>
    <row r="1738" spans="1:10">
      <c r="A1738" s="72"/>
      <c r="B1738" s="18"/>
      <c r="C1738" s="42"/>
      <c r="D1738" s="42"/>
      <c r="E1738" s="42"/>
      <c r="F1738" s="50"/>
      <c r="G1738" s="89"/>
      <c r="H1738" s="59" t="str">
        <f t="shared" si="27"/>
        <v/>
      </c>
      <c r="I1738" s="69"/>
      <c r="J1738" s="74"/>
    </row>
    <row r="1739" spans="1:10">
      <c r="A1739" s="72"/>
      <c r="B1739" s="18"/>
      <c r="C1739" s="42"/>
      <c r="D1739" s="42"/>
      <c r="E1739" s="42"/>
      <c r="F1739" s="50"/>
      <c r="G1739" s="89"/>
      <c r="H1739" s="59" t="str">
        <f t="shared" si="27"/>
        <v/>
      </c>
      <c r="I1739" s="69"/>
      <c r="J1739" s="74"/>
    </row>
    <row r="1740" spans="1:10">
      <c r="A1740" s="72"/>
      <c r="B1740" s="18"/>
      <c r="C1740" s="42"/>
      <c r="D1740" s="42"/>
      <c r="E1740" s="42"/>
      <c r="F1740" s="50"/>
      <c r="G1740" s="89"/>
      <c r="H1740" s="59" t="str">
        <f t="shared" si="27"/>
        <v/>
      </c>
      <c r="I1740" s="69"/>
      <c r="J1740" s="74"/>
    </row>
    <row r="1741" spans="1:10">
      <c r="A1741" s="72"/>
      <c r="B1741" s="18"/>
      <c r="C1741" s="42"/>
      <c r="D1741" s="42"/>
      <c r="E1741" s="42"/>
      <c r="F1741" s="50"/>
      <c r="G1741" s="89"/>
      <c r="H1741" s="59" t="str">
        <f t="shared" si="27"/>
        <v/>
      </c>
      <c r="I1741" s="69"/>
      <c r="J1741" s="74"/>
    </row>
    <row r="1742" spans="1:10">
      <c r="A1742" s="72"/>
      <c r="B1742" s="18"/>
      <c r="C1742" s="42"/>
      <c r="D1742" s="42"/>
      <c r="E1742" s="42"/>
      <c r="F1742" s="50"/>
      <c r="G1742" s="89"/>
      <c r="H1742" s="59" t="str">
        <f t="shared" si="27"/>
        <v/>
      </c>
      <c r="I1742" s="69"/>
      <c r="J1742" s="74"/>
    </row>
    <row r="1743" spans="1:10">
      <c r="A1743" s="72"/>
      <c r="B1743" s="18"/>
      <c r="C1743" s="42"/>
      <c r="D1743" s="42"/>
      <c r="E1743" s="42"/>
      <c r="F1743" s="50"/>
      <c r="G1743" s="89"/>
      <c r="H1743" s="59" t="str">
        <f t="shared" si="27"/>
        <v/>
      </c>
      <c r="I1743" s="69"/>
      <c r="J1743" s="74"/>
    </row>
    <row r="1744" spans="1:10">
      <c r="A1744" s="72"/>
      <c r="B1744" s="45"/>
      <c r="C1744" s="42"/>
      <c r="D1744" s="42"/>
      <c r="E1744" s="42"/>
      <c r="F1744" s="50"/>
      <c r="G1744" s="89"/>
      <c r="H1744" s="59" t="str">
        <f t="shared" si="27"/>
        <v/>
      </c>
      <c r="I1744" s="69"/>
      <c r="J1744" s="74"/>
    </row>
    <row r="1745" spans="1:10">
      <c r="A1745" s="72"/>
      <c r="B1745" s="18"/>
      <c r="C1745" s="42"/>
      <c r="D1745" s="42"/>
      <c r="E1745" s="42"/>
      <c r="F1745" s="50"/>
      <c r="G1745" s="89"/>
      <c r="H1745" s="59" t="str">
        <f t="shared" si="27"/>
        <v/>
      </c>
      <c r="I1745" s="69"/>
      <c r="J1745" s="74"/>
    </row>
    <row r="1746" spans="1:10">
      <c r="A1746" s="72"/>
      <c r="B1746" s="18"/>
      <c r="C1746" s="42"/>
      <c r="D1746" s="42"/>
      <c r="E1746" s="42"/>
      <c r="F1746" s="50"/>
      <c r="G1746" s="89"/>
      <c r="H1746" s="59" t="str">
        <f t="shared" si="27"/>
        <v/>
      </c>
      <c r="I1746" s="69"/>
      <c r="J1746" s="74"/>
    </row>
    <row r="1747" spans="1:10">
      <c r="A1747" s="72"/>
      <c r="B1747" s="18"/>
      <c r="C1747" s="42"/>
      <c r="D1747" s="42"/>
      <c r="E1747" s="42"/>
      <c r="F1747" s="50"/>
      <c r="G1747" s="89"/>
      <c r="H1747" s="59" t="str">
        <f t="shared" si="27"/>
        <v/>
      </c>
      <c r="I1747" s="69"/>
      <c r="J1747" s="74"/>
    </row>
    <row r="1748" spans="1:10">
      <c r="A1748" s="72"/>
      <c r="B1748" s="18"/>
      <c r="C1748" s="42"/>
      <c r="D1748" s="42"/>
      <c r="E1748" s="42"/>
      <c r="F1748" s="50"/>
      <c r="G1748" s="89"/>
      <c r="H1748" s="59" t="str">
        <f t="shared" si="27"/>
        <v/>
      </c>
      <c r="I1748" s="69"/>
      <c r="J1748" s="74"/>
    </row>
    <row r="1749" spans="1:10">
      <c r="A1749" s="72"/>
      <c r="B1749" s="45"/>
      <c r="C1749" s="42"/>
      <c r="D1749" s="42"/>
      <c r="E1749" s="42"/>
      <c r="F1749" s="50"/>
      <c r="G1749" s="89"/>
      <c r="H1749" s="59" t="str">
        <f t="shared" si="27"/>
        <v/>
      </c>
      <c r="I1749" s="69"/>
      <c r="J1749" s="74"/>
    </row>
    <row r="1750" spans="1:10">
      <c r="A1750" s="72"/>
      <c r="B1750" s="18"/>
      <c r="C1750" s="42"/>
      <c r="D1750" s="42"/>
      <c r="E1750" s="42"/>
      <c r="F1750" s="50"/>
      <c r="G1750" s="89"/>
      <c r="H1750" s="59" t="str">
        <f t="shared" si="27"/>
        <v/>
      </c>
      <c r="I1750" s="69"/>
      <c r="J1750" s="74"/>
    </row>
    <row r="1751" spans="1:10">
      <c r="A1751" s="72"/>
      <c r="B1751" s="18"/>
      <c r="C1751" s="42"/>
      <c r="D1751" s="42"/>
      <c r="E1751" s="42"/>
      <c r="F1751" s="50"/>
      <c r="G1751" s="89"/>
      <c r="H1751" s="59" t="str">
        <f t="shared" si="27"/>
        <v/>
      </c>
      <c r="I1751" s="69"/>
      <c r="J1751" s="74"/>
    </row>
    <row r="1752" spans="1:10">
      <c r="A1752" s="72"/>
      <c r="B1752" s="18"/>
      <c r="C1752" s="42"/>
      <c r="D1752" s="42"/>
      <c r="E1752" s="42"/>
      <c r="F1752" s="50"/>
      <c r="G1752" s="89"/>
      <c r="H1752" s="59" t="str">
        <f t="shared" si="27"/>
        <v/>
      </c>
      <c r="I1752" s="69"/>
      <c r="J1752" s="74"/>
    </row>
    <row r="1753" spans="1:10">
      <c r="A1753" s="72"/>
      <c r="B1753" s="18"/>
      <c r="C1753" s="42"/>
      <c r="D1753" s="42"/>
      <c r="E1753" s="42"/>
      <c r="F1753" s="50"/>
      <c r="G1753" s="89"/>
      <c r="H1753" s="59" t="str">
        <f t="shared" si="27"/>
        <v/>
      </c>
      <c r="I1753" s="69"/>
      <c r="J1753" s="74"/>
    </row>
    <row r="1754" spans="1:10">
      <c r="A1754" s="72"/>
      <c r="B1754" s="18"/>
      <c r="C1754" s="42"/>
      <c r="D1754" s="42"/>
      <c r="E1754" s="42"/>
      <c r="F1754" s="50"/>
      <c r="G1754" s="89"/>
      <c r="H1754" s="59" t="str">
        <f t="shared" si="27"/>
        <v/>
      </c>
      <c r="I1754" s="69"/>
      <c r="J1754" s="74"/>
    </row>
    <row r="1755" spans="1:10">
      <c r="A1755" s="72"/>
      <c r="B1755" s="18"/>
      <c r="C1755" s="42"/>
      <c r="D1755" s="42"/>
      <c r="E1755" s="42"/>
      <c r="F1755" s="50"/>
      <c r="G1755" s="89"/>
      <c r="H1755" s="59" t="str">
        <f t="shared" si="27"/>
        <v/>
      </c>
      <c r="I1755" s="69"/>
      <c r="J1755" s="74"/>
    </row>
    <row r="1756" spans="1:10">
      <c r="A1756" s="72"/>
      <c r="B1756" s="18"/>
      <c r="C1756" s="42"/>
      <c r="D1756" s="42"/>
      <c r="E1756" s="42"/>
      <c r="F1756" s="50"/>
      <c r="G1756" s="89"/>
      <c r="H1756" s="59" t="str">
        <f t="shared" si="27"/>
        <v/>
      </c>
      <c r="I1756" s="69"/>
      <c r="J1756" s="74"/>
    </row>
    <row r="1757" spans="1:10">
      <c r="A1757" s="72"/>
      <c r="B1757" s="18"/>
      <c r="C1757" s="42"/>
      <c r="D1757" s="42"/>
      <c r="E1757" s="42"/>
      <c r="F1757" s="50"/>
      <c r="G1757" s="89"/>
      <c r="H1757" s="59" t="str">
        <f t="shared" si="27"/>
        <v/>
      </c>
      <c r="I1757" s="69"/>
      <c r="J1757" s="74"/>
    </row>
    <row r="1758" spans="1:10">
      <c r="A1758" s="72"/>
      <c r="B1758" s="18"/>
      <c r="C1758" s="42"/>
      <c r="D1758" s="42"/>
      <c r="E1758" s="42"/>
      <c r="F1758" s="50"/>
      <c r="G1758" s="89"/>
      <c r="H1758" s="59" t="str">
        <f t="shared" si="27"/>
        <v/>
      </c>
      <c r="I1758" s="69"/>
      <c r="J1758" s="74"/>
    </row>
    <row r="1759" spans="1:10">
      <c r="A1759" s="72"/>
      <c r="B1759" s="18"/>
      <c r="C1759" s="42"/>
      <c r="D1759" s="42"/>
      <c r="E1759" s="42"/>
      <c r="F1759" s="50"/>
      <c r="G1759" s="89"/>
      <c r="H1759" s="59" t="str">
        <f t="shared" si="27"/>
        <v/>
      </c>
      <c r="I1759" s="69"/>
      <c r="J1759" s="74"/>
    </row>
    <row r="1760" spans="1:10">
      <c r="A1760" s="72"/>
      <c r="B1760" s="18"/>
      <c r="C1760" s="42"/>
      <c r="D1760" s="42"/>
      <c r="E1760" s="42"/>
      <c r="F1760" s="50"/>
      <c r="G1760" s="89"/>
      <c r="H1760" s="59" t="str">
        <f t="shared" si="27"/>
        <v/>
      </c>
      <c r="I1760" s="69"/>
      <c r="J1760" s="74"/>
    </row>
    <row r="1761" spans="1:10">
      <c r="A1761" s="72"/>
      <c r="B1761" s="18"/>
      <c r="C1761" s="42"/>
      <c r="D1761" s="42"/>
      <c r="E1761" s="42"/>
      <c r="F1761" s="50"/>
      <c r="G1761" s="89"/>
      <c r="H1761" s="59" t="str">
        <f t="shared" si="27"/>
        <v/>
      </c>
      <c r="I1761" s="69"/>
      <c r="J1761" s="74"/>
    </row>
    <row r="1762" spans="1:10">
      <c r="A1762" s="72"/>
      <c r="B1762" s="18"/>
      <c r="C1762" s="42"/>
      <c r="D1762" s="42"/>
      <c r="E1762" s="42"/>
      <c r="F1762" s="50"/>
      <c r="G1762" s="89"/>
      <c r="H1762" s="59" t="str">
        <f t="shared" si="27"/>
        <v/>
      </c>
      <c r="I1762" s="69"/>
      <c r="J1762" s="74"/>
    </row>
    <row r="1763" spans="1:10">
      <c r="A1763" s="72"/>
      <c r="B1763" s="18"/>
      <c r="C1763" s="42"/>
      <c r="D1763" s="42"/>
      <c r="E1763" s="42"/>
      <c r="F1763" s="50"/>
      <c r="G1763" s="89"/>
      <c r="H1763" s="59" t="str">
        <f t="shared" si="27"/>
        <v/>
      </c>
      <c r="I1763" s="69"/>
      <c r="J1763" s="74"/>
    </row>
    <row r="1764" spans="1:10">
      <c r="A1764" s="72"/>
      <c r="B1764" s="18"/>
      <c r="C1764" s="42"/>
      <c r="D1764" s="42"/>
      <c r="E1764" s="42"/>
      <c r="F1764" s="50"/>
      <c r="G1764" s="89"/>
      <c r="H1764" s="59" t="str">
        <f t="shared" si="27"/>
        <v/>
      </c>
      <c r="I1764" s="69"/>
      <c r="J1764" s="74"/>
    </row>
    <row r="1765" spans="1:10">
      <c r="A1765" s="72"/>
      <c r="B1765" s="18"/>
      <c r="C1765" s="42"/>
      <c r="D1765" s="42"/>
      <c r="E1765" s="42"/>
      <c r="F1765" s="50"/>
      <c r="G1765" s="89"/>
      <c r="H1765" s="59" t="str">
        <f t="shared" si="27"/>
        <v/>
      </c>
      <c r="I1765" s="69"/>
      <c r="J1765" s="74"/>
    </row>
    <row r="1766" spans="1:10">
      <c r="A1766" s="72"/>
      <c r="B1766" s="18"/>
      <c r="C1766" s="42"/>
      <c r="D1766" s="42"/>
      <c r="E1766" s="42"/>
      <c r="F1766" s="50"/>
      <c r="G1766" s="89"/>
      <c r="H1766" s="59" t="str">
        <f t="shared" si="27"/>
        <v/>
      </c>
      <c r="I1766" s="69"/>
      <c r="J1766" s="74"/>
    </row>
    <row r="1767" spans="1:10">
      <c r="A1767" s="72"/>
      <c r="B1767" s="18"/>
      <c r="C1767" s="42"/>
      <c r="D1767" s="42"/>
      <c r="E1767" s="42"/>
      <c r="F1767" s="50"/>
      <c r="G1767" s="89"/>
      <c r="H1767" s="59" t="str">
        <f t="shared" si="27"/>
        <v/>
      </c>
      <c r="I1767" s="69"/>
      <c r="J1767" s="74"/>
    </row>
    <row r="1768" spans="1:10">
      <c r="A1768" s="72"/>
      <c r="B1768" s="18"/>
      <c r="C1768" s="42"/>
      <c r="D1768" s="42"/>
      <c r="E1768" s="42"/>
      <c r="F1768" s="50"/>
      <c r="G1768" s="89"/>
      <c r="H1768" s="59" t="str">
        <f t="shared" si="27"/>
        <v/>
      </c>
      <c r="I1768" s="69"/>
      <c r="J1768" s="74"/>
    </row>
    <row r="1769" spans="1:10">
      <c r="A1769" s="72"/>
      <c r="B1769" s="18"/>
      <c r="C1769" s="42"/>
      <c r="D1769" s="42"/>
      <c r="E1769" s="42"/>
      <c r="F1769" s="50"/>
      <c r="G1769" s="89"/>
      <c r="H1769" s="59" t="str">
        <f t="shared" si="27"/>
        <v/>
      </c>
      <c r="I1769" s="69"/>
      <c r="J1769" s="74"/>
    </row>
    <row r="1770" spans="1:10">
      <c r="A1770" s="72"/>
      <c r="B1770" s="18"/>
      <c r="C1770" s="42"/>
      <c r="D1770" s="42"/>
      <c r="E1770" s="42"/>
      <c r="F1770" s="50"/>
      <c r="G1770" s="89"/>
      <c r="H1770" s="59" t="str">
        <f t="shared" si="27"/>
        <v/>
      </c>
      <c r="I1770" s="69"/>
      <c r="J1770" s="74"/>
    </row>
    <row r="1771" spans="1:10">
      <c r="A1771" s="72"/>
      <c r="B1771" s="18"/>
      <c r="C1771" s="42"/>
      <c r="D1771" s="42"/>
      <c r="E1771" s="42"/>
      <c r="F1771" s="50"/>
      <c r="G1771" s="89"/>
      <c r="H1771" s="59" t="str">
        <f t="shared" si="27"/>
        <v/>
      </c>
      <c r="I1771" s="69"/>
      <c r="J1771" s="74"/>
    </row>
    <row r="1772" spans="1:10">
      <c r="A1772" s="72"/>
      <c r="B1772" s="18"/>
      <c r="C1772" s="42"/>
      <c r="D1772" s="42"/>
      <c r="E1772" s="42"/>
      <c r="F1772" s="50"/>
      <c r="G1772" s="89"/>
      <c r="H1772" s="59" t="str">
        <f t="shared" si="27"/>
        <v/>
      </c>
      <c r="I1772" s="69"/>
      <c r="J1772" s="74"/>
    </row>
    <row r="1773" spans="1:10">
      <c r="A1773" s="72"/>
      <c r="B1773" s="18"/>
      <c r="C1773" s="42"/>
      <c r="D1773" s="42"/>
      <c r="E1773" s="42"/>
      <c r="F1773" s="50"/>
      <c r="G1773" s="89"/>
      <c r="H1773" s="59" t="str">
        <f t="shared" si="27"/>
        <v/>
      </c>
      <c r="I1773" s="69"/>
      <c r="J1773" s="74"/>
    </row>
    <row r="1774" spans="1:10">
      <c r="A1774" s="72"/>
      <c r="B1774" s="18"/>
      <c r="C1774" s="42"/>
      <c r="D1774" s="42"/>
      <c r="E1774" s="42"/>
      <c r="F1774" s="50"/>
      <c r="G1774" s="89"/>
      <c r="H1774" s="59" t="str">
        <f t="shared" si="27"/>
        <v/>
      </c>
      <c r="I1774" s="69"/>
      <c r="J1774" s="74"/>
    </row>
    <row r="1775" spans="1:10">
      <c r="A1775" s="72"/>
      <c r="B1775" s="18"/>
      <c r="C1775" s="42"/>
      <c r="D1775" s="42"/>
      <c r="E1775" s="42"/>
      <c r="F1775" s="50"/>
      <c r="G1775" s="89"/>
      <c r="H1775" s="59" t="str">
        <f t="shared" si="27"/>
        <v/>
      </c>
      <c r="I1775" s="69"/>
      <c r="J1775" s="74"/>
    </row>
    <row r="1776" spans="1:10">
      <c r="A1776" s="72"/>
      <c r="B1776" s="18"/>
      <c r="C1776" s="42"/>
      <c r="D1776" s="42"/>
      <c r="E1776" s="42"/>
      <c r="F1776" s="50"/>
      <c r="G1776" s="89"/>
      <c r="H1776" s="59" t="str">
        <f t="shared" si="27"/>
        <v/>
      </c>
      <c r="I1776" s="69"/>
      <c r="J1776" s="74"/>
    </row>
    <row r="1777" spans="1:10">
      <c r="A1777" s="72"/>
      <c r="B1777" s="18"/>
      <c r="C1777" s="42"/>
      <c r="D1777" s="42"/>
      <c r="E1777" s="42"/>
      <c r="F1777" s="50"/>
      <c r="G1777" s="89"/>
      <c r="H1777" s="59" t="str">
        <f t="shared" si="27"/>
        <v/>
      </c>
      <c r="I1777" s="69"/>
      <c r="J1777" s="74"/>
    </row>
    <row r="1778" spans="1:10">
      <c r="A1778" s="72"/>
      <c r="B1778" s="45"/>
      <c r="C1778" s="42"/>
      <c r="D1778" s="42"/>
      <c r="E1778" s="42"/>
      <c r="F1778" s="50"/>
      <c r="G1778" s="89"/>
      <c r="H1778" s="59" t="str">
        <f t="shared" si="27"/>
        <v/>
      </c>
      <c r="I1778" s="69"/>
      <c r="J1778" s="74"/>
    </row>
    <row r="1779" spans="1:10">
      <c r="A1779" s="72"/>
      <c r="B1779" s="18"/>
      <c r="C1779" s="42"/>
      <c r="D1779" s="42"/>
      <c r="E1779" s="42"/>
      <c r="F1779" s="50"/>
      <c r="G1779" s="89"/>
      <c r="H1779" s="59" t="str">
        <f t="shared" si="27"/>
        <v/>
      </c>
      <c r="I1779" s="69"/>
      <c r="J1779" s="74"/>
    </row>
    <row r="1780" spans="1:10">
      <c r="A1780" s="72"/>
      <c r="B1780" s="18"/>
      <c r="C1780" s="42"/>
      <c r="D1780" s="42"/>
      <c r="E1780" s="42"/>
      <c r="F1780" s="50"/>
      <c r="G1780" s="89"/>
      <c r="H1780" s="59" t="str">
        <f t="shared" si="27"/>
        <v/>
      </c>
      <c r="I1780" s="69"/>
      <c r="J1780" s="74"/>
    </row>
    <row r="1781" spans="1:10">
      <c r="A1781" s="72"/>
      <c r="B1781" s="18"/>
      <c r="C1781" s="42"/>
      <c r="D1781" s="42"/>
      <c r="E1781" s="42"/>
      <c r="F1781" s="50"/>
      <c r="G1781" s="89"/>
      <c r="H1781" s="59" t="str">
        <f t="shared" si="27"/>
        <v/>
      </c>
      <c r="I1781" s="69"/>
      <c r="J1781" s="74"/>
    </row>
    <row r="1782" spans="1:10">
      <c r="A1782" s="72"/>
      <c r="B1782" s="18"/>
      <c r="C1782" s="42"/>
      <c r="D1782" s="42"/>
      <c r="E1782" s="42"/>
      <c r="F1782" s="50"/>
      <c r="G1782" s="89"/>
      <c r="H1782" s="59" t="str">
        <f t="shared" si="27"/>
        <v/>
      </c>
      <c r="I1782" s="69"/>
      <c r="J1782" s="74"/>
    </row>
    <row r="1783" spans="1:10">
      <c r="A1783" s="72"/>
      <c r="B1783" s="18"/>
      <c r="C1783" s="42"/>
      <c r="D1783" s="42"/>
      <c r="E1783" s="42"/>
      <c r="F1783" s="50"/>
      <c r="G1783" s="89"/>
      <c r="H1783" s="59" t="str">
        <f t="shared" si="27"/>
        <v/>
      </c>
      <c r="I1783" s="69"/>
      <c r="J1783" s="74"/>
    </row>
    <row r="1784" spans="1:10">
      <c r="A1784" s="72"/>
      <c r="B1784" s="18"/>
      <c r="C1784" s="42"/>
      <c r="D1784" s="42"/>
      <c r="E1784" s="42"/>
      <c r="F1784" s="50"/>
      <c r="G1784" s="89"/>
      <c r="H1784" s="59" t="str">
        <f t="shared" si="27"/>
        <v/>
      </c>
      <c r="I1784" s="69"/>
      <c r="J1784" s="74"/>
    </row>
    <row r="1785" spans="1:10">
      <c r="A1785" s="72"/>
      <c r="B1785" s="18"/>
      <c r="C1785" s="42"/>
      <c r="D1785" s="42"/>
      <c r="E1785" s="42"/>
      <c r="F1785" s="50"/>
      <c r="G1785" s="89"/>
      <c r="H1785" s="59" t="str">
        <f t="shared" si="27"/>
        <v/>
      </c>
      <c r="I1785" s="69"/>
      <c r="J1785" s="74"/>
    </row>
    <row r="1786" spans="1:10">
      <c r="A1786" s="72"/>
      <c r="B1786" s="18"/>
      <c r="C1786" s="42"/>
      <c r="D1786" s="42"/>
      <c r="E1786" s="42"/>
      <c r="F1786" s="50"/>
      <c r="G1786" s="89"/>
      <c r="H1786" s="59" t="str">
        <f t="shared" si="27"/>
        <v/>
      </c>
      <c r="I1786" s="69"/>
      <c r="J1786" s="74"/>
    </row>
    <row r="1787" spans="1:10">
      <c r="A1787" s="72"/>
      <c r="B1787" s="18"/>
      <c r="C1787" s="42"/>
      <c r="D1787" s="42"/>
      <c r="E1787" s="42"/>
      <c r="F1787" s="50"/>
      <c r="G1787" s="89"/>
      <c r="H1787" s="59" t="str">
        <f t="shared" si="27"/>
        <v/>
      </c>
      <c r="I1787" s="69"/>
      <c r="J1787" s="74"/>
    </row>
    <row r="1788" spans="1:10">
      <c r="A1788" s="72"/>
      <c r="B1788" s="18"/>
      <c r="C1788" s="42"/>
      <c r="D1788" s="42"/>
      <c r="E1788" s="42"/>
      <c r="F1788" s="50"/>
      <c r="G1788" s="89"/>
      <c r="H1788" s="59" t="str">
        <f t="shared" si="27"/>
        <v/>
      </c>
      <c r="I1788" s="69"/>
      <c r="J1788" s="74"/>
    </row>
    <row r="1789" spans="1:10">
      <c r="A1789" s="72"/>
      <c r="B1789" s="18"/>
      <c r="C1789" s="42"/>
      <c r="D1789" s="42"/>
      <c r="E1789" s="42"/>
      <c r="F1789" s="50"/>
      <c r="G1789" s="89"/>
      <c r="H1789" s="59" t="str">
        <f t="shared" si="27"/>
        <v/>
      </c>
      <c r="I1789" s="69"/>
      <c r="J1789" s="74"/>
    </row>
    <row r="1790" spans="1:10">
      <c r="A1790" s="72"/>
      <c r="B1790" s="18"/>
      <c r="C1790" s="42"/>
      <c r="D1790" s="42"/>
      <c r="E1790" s="42"/>
      <c r="F1790" s="50"/>
      <c r="G1790" s="89"/>
      <c r="H1790" s="59" t="str">
        <f t="shared" si="27"/>
        <v/>
      </c>
      <c r="I1790" s="69"/>
      <c r="J1790" s="74"/>
    </row>
    <row r="1791" spans="1:10">
      <c r="A1791" s="72"/>
      <c r="B1791" s="18"/>
      <c r="C1791" s="42"/>
      <c r="D1791" s="42"/>
      <c r="E1791" s="42"/>
      <c r="F1791" s="50"/>
      <c r="G1791" s="89"/>
      <c r="H1791" s="59" t="str">
        <f t="shared" si="27"/>
        <v/>
      </c>
      <c r="I1791" s="69"/>
      <c r="J1791" s="74"/>
    </row>
    <row r="1792" spans="1:10">
      <c r="A1792" s="72"/>
      <c r="B1792" s="18"/>
      <c r="C1792" s="42"/>
      <c r="D1792" s="42"/>
      <c r="E1792" s="42"/>
      <c r="F1792" s="50"/>
      <c r="G1792" s="89"/>
      <c r="H1792" s="59" t="str">
        <f t="shared" si="27"/>
        <v/>
      </c>
      <c r="I1792" s="69"/>
      <c r="J1792" s="74"/>
    </row>
    <row r="1793" spans="1:10">
      <c r="A1793" s="72"/>
      <c r="B1793" s="18"/>
      <c r="C1793" s="42"/>
      <c r="D1793" s="42"/>
      <c r="E1793" s="42"/>
      <c r="F1793" s="50"/>
      <c r="G1793" s="89"/>
      <c r="H1793" s="59" t="str">
        <f t="shared" si="27"/>
        <v/>
      </c>
      <c r="I1793" s="69"/>
      <c r="J1793" s="74"/>
    </row>
    <row r="1794" spans="1:10">
      <c r="A1794" s="72"/>
      <c r="B1794" s="18"/>
      <c r="C1794" s="42"/>
      <c r="D1794" s="42"/>
      <c r="E1794" s="42"/>
      <c r="F1794" s="50"/>
      <c r="G1794" s="89"/>
      <c r="H1794" s="59" t="str">
        <f t="shared" si="27"/>
        <v/>
      </c>
      <c r="I1794" s="69"/>
      <c r="J1794" s="74"/>
    </row>
    <row r="1795" spans="1:10">
      <c r="A1795" s="72"/>
      <c r="B1795" s="18"/>
      <c r="C1795" s="42"/>
      <c r="D1795" s="42"/>
      <c r="E1795" s="42"/>
      <c r="F1795" s="50"/>
      <c r="G1795" s="89"/>
      <c r="H1795" s="59" t="str">
        <f t="shared" si="27"/>
        <v/>
      </c>
      <c r="I1795" s="69"/>
      <c r="J1795" s="74"/>
    </row>
    <row r="1796" spans="1:10">
      <c r="A1796" s="72"/>
      <c r="B1796" s="42"/>
      <c r="C1796" s="42"/>
      <c r="D1796" s="42"/>
      <c r="E1796" s="42"/>
      <c r="F1796" s="50"/>
      <c r="G1796" s="89"/>
      <c r="H1796" s="59" t="str">
        <f t="shared" ref="H1796:H1859" si="28">IF(F1796="","",F1796*(1-G1796))</f>
        <v/>
      </c>
      <c r="I1796" s="69"/>
      <c r="J1796" s="74"/>
    </row>
    <row r="1797" spans="1:10">
      <c r="A1797" s="72"/>
      <c r="B1797" s="18"/>
      <c r="C1797" s="42"/>
      <c r="D1797" s="42"/>
      <c r="E1797" s="42"/>
      <c r="F1797" s="50"/>
      <c r="G1797" s="89"/>
      <c r="H1797" s="59" t="str">
        <f t="shared" si="28"/>
        <v/>
      </c>
      <c r="I1797" s="69"/>
      <c r="J1797" s="74"/>
    </row>
    <row r="1798" spans="1:10">
      <c r="A1798" s="72"/>
      <c r="B1798" s="18"/>
      <c r="C1798" s="42"/>
      <c r="D1798" s="42"/>
      <c r="E1798" s="42"/>
      <c r="F1798" s="50"/>
      <c r="G1798" s="89"/>
      <c r="H1798" s="59" t="str">
        <f t="shared" si="28"/>
        <v/>
      </c>
      <c r="I1798" s="69"/>
      <c r="J1798" s="74"/>
    </row>
    <row r="1799" spans="1:10">
      <c r="A1799" s="72"/>
      <c r="B1799" s="18"/>
      <c r="C1799" s="42"/>
      <c r="D1799" s="42"/>
      <c r="E1799" s="42"/>
      <c r="F1799" s="50"/>
      <c r="G1799" s="89"/>
      <c r="H1799" s="59" t="str">
        <f t="shared" si="28"/>
        <v/>
      </c>
      <c r="I1799" s="69"/>
      <c r="J1799" s="74"/>
    </row>
    <row r="1800" spans="1:10">
      <c r="A1800" s="72"/>
      <c r="B1800" s="18"/>
      <c r="C1800" s="42"/>
      <c r="D1800" s="42"/>
      <c r="E1800" s="42"/>
      <c r="F1800" s="50"/>
      <c r="G1800" s="89"/>
      <c r="H1800" s="59" t="str">
        <f t="shared" si="28"/>
        <v/>
      </c>
      <c r="I1800" s="69"/>
      <c r="J1800" s="74"/>
    </row>
    <row r="1801" spans="1:10">
      <c r="A1801" s="72"/>
      <c r="B1801" s="18"/>
      <c r="C1801" s="42"/>
      <c r="D1801" s="42"/>
      <c r="E1801" s="42"/>
      <c r="F1801" s="50"/>
      <c r="G1801" s="89"/>
      <c r="H1801" s="59" t="str">
        <f t="shared" si="28"/>
        <v/>
      </c>
      <c r="I1801" s="69"/>
      <c r="J1801" s="74"/>
    </row>
    <row r="1802" spans="1:10">
      <c r="A1802" s="72"/>
      <c r="B1802" s="18"/>
      <c r="C1802" s="42"/>
      <c r="D1802" s="42"/>
      <c r="E1802" s="42"/>
      <c r="F1802" s="50"/>
      <c r="G1802" s="89"/>
      <c r="H1802" s="59" t="str">
        <f t="shared" si="28"/>
        <v/>
      </c>
      <c r="I1802" s="69"/>
      <c r="J1802" s="74"/>
    </row>
    <row r="1803" spans="1:10">
      <c r="A1803" s="72"/>
      <c r="B1803" s="18"/>
      <c r="C1803" s="42"/>
      <c r="D1803" s="42"/>
      <c r="E1803" s="42"/>
      <c r="F1803" s="50"/>
      <c r="G1803" s="89"/>
      <c r="H1803" s="59" t="str">
        <f t="shared" si="28"/>
        <v/>
      </c>
      <c r="I1803" s="69"/>
      <c r="J1803" s="74"/>
    </row>
    <row r="1804" spans="1:10">
      <c r="A1804" s="72"/>
      <c r="B1804" s="18"/>
      <c r="C1804" s="42"/>
      <c r="D1804" s="42"/>
      <c r="E1804" s="42"/>
      <c r="F1804" s="50"/>
      <c r="G1804" s="89"/>
      <c r="H1804" s="59" t="str">
        <f t="shared" si="28"/>
        <v/>
      </c>
      <c r="I1804" s="69"/>
      <c r="J1804" s="74"/>
    </row>
    <row r="1805" spans="1:10">
      <c r="A1805" s="72"/>
      <c r="B1805" s="18"/>
      <c r="C1805" s="42"/>
      <c r="D1805" s="42"/>
      <c r="E1805" s="42"/>
      <c r="F1805" s="50"/>
      <c r="G1805" s="89"/>
      <c r="H1805" s="59" t="str">
        <f t="shared" si="28"/>
        <v/>
      </c>
      <c r="I1805" s="69"/>
      <c r="J1805" s="74"/>
    </row>
    <row r="1806" spans="1:10">
      <c r="A1806" s="72"/>
      <c r="B1806" s="18"/>
      <c r="C1806" s="42"/>
      <c r="D1806" s="42"/>
      <c r="E1806" s="42"/>
      <c r="F1806" s="50"/>
      <c r="G1806" s="89"/>
      <c r="H1806" s="59" t="str">
        <f t="shared" si="28"/>
        <v/>
      </c>
      <c r="I1806" s="69"/>
      <c r="J1806" s="74"/>
    </row>
    <row r="1807" spans="1:10">
      <c r="A1807" s="72"/>
      <c r="B1807" s="18"/>
      <c r="C1807" s="42"/>
      <c r="D1807" s="42"/>
      <c r="E1807" s="42"/>
      <c r="F1807" s="50"/>
      <c r="G1807" s="89"/>
      <c r="H1807" s="59" t="str">
        <f t="shared" si="28"/>
        <v/>
      </c>
      <c r="I1807" s="69"/>
      <c r="J1807" s="74"/>
    </row>
    <row r="1808" spans="1:10">
      <c r="A1808" s="72"/>
      <c r="B1808" s="18"/>
      <c r="C1808" s="42"/>
      <c r="D1808" s="42"/>
      <c r="E1808" s="42"/>
      <c r="F1808" s="50"/>
      <c r="G1808" s="89"/>
      <c r="H1808" s="59" t="str">
        <f t="shared" si="28"/>
        <v/>
      </c>
      <c r="I1808" s="69"/>
      <c r="J1808" s="74"/>
    </row>
    <row r="1809" spans="1:10">
      <c r="A1809" s="72"/>
      <c r="B1809" s="18"/>
      <c r="C1809" s="42"/>
      <c r="D1809" s="42"/>
      <c r="E1809" s="42"/>
      <c r="F1809" s="50"/>
      <c r="G1809" s="89"/>
      <c r="H1809" s="59" t="str">
        <f t="shared" si="28"/>
        <v/>
      </c>
      <c r="I1809" s="69"/>
      <c r="J1809" s="74"/>
    </row>
    <row r="1810" spans="1:10">
      <c r="A1810" s="72"/>
      <c r="B1810" s="18"/>
      <c r="C1810" s="42"/>
      <c r="D1810" s="42"/>
      <c r="E1810" s="42"/>
      <c r="F1810" s="50"/>
      <c r="G1810" s="89"/>
      <c r="H1810" s="59" t="str">
        <f t="shared" si="28"/>
        <v/>
      </c>
      <c r="I1810" s="69"/>
      <c r="J1810" s="74"/>
    </row>
    <row r="1811" spans="1:10">
      <c r="A1811" s="72"/>
      <c r="B1811" s="18"/>
      <c r="C1811" s="42"/>
      <c r="D1811" s="42"/>
      <c r="E1811" s="42"/>
      <c r="F1811" s="50"/>
      <c r="G1811" s="89"/>
      <c r="H1811" s="59" t="str">
        <f t="shared" si="28"/>
        <v/>
      </c>
      <c r="I1811" s="69"/>
      <c r="J1811" s="74"/>
    </row>
    <row r="1812" spans="1:10">
      <c r="A1812" s="72"/>
      <c r="B1812" s="18"/>
      <c r="C1812" s="42"/>
      <c r="D1812" s="42"/>
      <c r="E1812" s="42"/>
      <c r="F1812" s="50"/>
      <c r="G1812" s="89"/>
      <c r="H1812" s="59" t="str">
        <f t="shared" si="28"/>
        <v/>
      </c>
      <c r="I1812" s="69"/>
      <c r="J1812" s="74"/>
    </row>
    <row r="1813" spans="1:10">
      <c r="A1813" s="72"/>
      <c r="B1813" s="18"/>
      <c r="C1813" s="42"/>
      <c r="D1813" s="42"/>
      <c r="E1813" s="42"/>
      <c r="F1813" s="50"/>
      <c r="G1813" s="89"/>
      <c r="H1813" s="59" t="str">
        <f t="shared" si="28"/>
        <v/>
      </c>
      <c r="I1813" s="69"/>
      <c r="J1813" s="74"/>
    </row>
    <row r="1814" spans="1:10">
      <c r="A1814" s="72"/>
      <c r="B1814" s="18"/>
      <c r="C1814" s="42"/>
      <c r="D1814" s="42"/>
      <c r="E1814" s="42"/>
      <c r="F1814" s="50"/>
      <c r="G1814" s="89"/>
      <c r="H1814" s="59" t="str">
        <f t="shared" si="28"/>
        <v/>
      </c>
      <c r="I1814" s="69"/>
      <c r="J1814" s="74"/>
    </row>
    <row r="1815" spans="1:10">
      <c r="A1815" s="72"/>
      <c r="B1815" s="18"/>
      <c r="C1815" s="42"/>
      <c r="D1815" s="42"/>
      <c r="E1815" s="42"/>
      <c r="F1815" s="50"/>
      <c r="G1815" s="89"/>
      <c r="H1815" s="59" t="str">
        <f t="shared" si="28"/>
        <v/>
      </c>
      <c r="I1815" s="69"/>
      <c r="J1815" s="74"/>
    </row>
    <row r="1816" spans="1:10">
      <c r="A1816" s="72"/>
      <c r="B1816" s="18"/>
      <c r="C1816" s="42"/>
      <c r="D1816" s="42"/>
      <c r="E1816" s="42"/>
      <c r="F1816" s="50"/>
      <c r="G1816" s="89"/>
      <c r="H1816" s="59" t="str">
        <f t="shared" si="28"/>
        <v/>
      </c>
      <c r="I1816" s="69"/>
      <c r="J1816" s="74"/>
    </row>
    <row r="1817" spans="1:10">
      <c r="A1817" s="72"/>
      <c r="B1817" s="18"/>
      <c r="C1817" s="42"/>
      <c r="D1817" s="42"/>
      <c r="E1817" s="42"/>
      <c r="F1817" s="50"/>
      <c r="G1817" s="89"/>
      <c r="H1817" s="59" t="str">
        <f t="shared" si="28"/>
        <v/>
      </c>
      <c r="I1817" s="69"/>
      <c r="J1817" s="74"/>
    </row>
    <row r="1818" spans="1:10">
      <c r="A1818" s="72"/>
      <c r="B1818" s="18"/>
      <c r="C1818" s="42"/>
      <c r="D1818" s="42"/>
      <c r="E1818" s="42"/>
      <c r="F1818" s="50"/>
      <c r="G1818" s="89"/>
      <c r="H1818" s="59" t="str">
        <f t="shared" si="28"/>
        <v/>
      </c>
      <c r="I1818" s="69"/>
      <c r="J1818" s="74"/>
    </row>
    <row r="1819" spans="1:10">
      <c r="A1819" s="72"/>
      <c r="B1819" s="18"/>
      <c r="C1819" s="42"/>
      <c r="D1819" s="42"/>
      <c r="E1819" s="42"/>
      <c r="F1819" s="50"/>
      <c r="G1819" s="89"/>
      <c r="H1819" s="59" t="str">
        <f t="shared" si="28"/>
        <v/>
      </c>
      <c r="I1819" s="69"/>
      <c r="J1819" s="74"/>
    </row>
    <row r="1820" spans="1:10">
      <c r="A1820" s="72"/>
      <c r="B1820" s="18"/>
      <c r="C1820" s="42"/>
      <c r="D1820" s="42"/>
      <c r="E1820" s="42"/>
      <c r="F1820" s="50"/>
      <c r="G1820" s="89"/>
      <c r="H1820" s="59" t="str">
        <f t="shared" si="28"/>
        <v/>
      </c>
      <c r="I1820" s="69"/>
      <c r="J1820" s="74"/>
    </row>
    <row r="1821" spans="1:10">
      <c r="A1821" s="72"/>
      <c r="B1821" s="18"/>
      <c r="C1821" s="42"/>
      <c r="D1821" s="42"/>
      <c r="E1821" s="42"/>
      <c r="F1821" s="50"/>
      <c r="G1821" s="89"/>
      <c r="H1821" s="59" t="str">
        <f t="shared" si="28"/>
        <v/>
      </c>
      <c r="I1821" s="69"/>
      <c r="J1821" s="74"/>
    </row>
    <row r="1822" spans="1:10">
      <c r="A1822" s="72"/>
      <c r="B1822" s="18"/>
      <c r="C1822" s="42"/>
      <c r="D1822" s="42"/>
      <c r="E1822" s="42"/>
      <c r="F1822" s="50"/>
      <c r="G1822" s="89"/>
      <c r="H1822" s="59" t="str">
        <f t="shared" si="28"/>
        <v/>
      </c>
      <c r="I1822" s="69"/>
      <c r="J1822" s="74"/>
    </row>
    <row r="1823" spans="1:10">
      <c r="A1823" s="72"/>
      <c r="B1823" s="18"/>
      <c r="C1823" s="42"/>
      <c r="D1823" s="42"/>
      <c r="E1823" s="42"/>
      <c r="F1823" s="50"/>
      <c r="G1823" s="89"/>
      <c r="H1823" s="59" t="str">
        <f t="shared" si="28"/>
        <v/>
      </c>
      <c r="I1823" s="69"/>
      <c r="J1823" s="74"/>
    </row>
    <row r="1824" spans="1:10">
      <c r="A1824" s="72"/>
      <c r="B1824" s="18"/>
      <c r="C1824" s="42"/>
      <c r="D1824" s="42"/>
      <c r="E1824" s="42"/>
      <c r="F1824" s="50"/>
      <c r="G1824" s="89"/>
      <c r="H1824" s="59" t="str">
        <f t="shared" si="28"/>
        <v/>
      </c>
      <c r="I1824" s="69"/>
      <c r="J1824" s="74"/>
    </row>
    <row r="1825" spans="1:10">
      <c r="A1825" s="72"/>
      <c r="B1825" s="18"/>
      <c r="C1825" s="42"/>
      <c r="D1825" s="42"/>
      <c r="E1825" s="42"/>
      <c r="F1825" s="50"/>
      <c r="G1825" s="89"/>
      <c r="H1825" s="59" t="str">
        <f t="shared" si="28"/>
        <v/>
      </c>
      <c r="I1825" s="69"/>
      <c r="J1825" s="74"/>
    </row>
    <row r="1826" spans="1:10">
      <c r="A1826" s="72"/>
      <c r="B1826" s="18"/>
      <c r="C1826" s="42"/>
      <c r="D1826" s="42"/>
      <c r="E1826" s="42"/>
      <c r="F1826" s="50"/>
      <c r="G1826" s="89"/>
      <c r="H1826" s="59" t="str">
        <f t="shared" si="28"/>
        <v/>
      </c>
      <c r="I1826" s="69"/>
      <c r="J1826" s="74"/>
    </row>
    <row r="1827" spans="1:10">
      <c r="A1827" s="72"/>
      <c r="B1827" s="18"/>
      <c r="C1827" s="42"/>
      <c r="D1827" s="42"/>
      <c r="E1827" s="42"/>
      <c r="F1827" s="50"/>
      <c r="G1827" s="89"/>
      <c r="H1827" s="59" t="str">
        <f t="shared" si="28"/>
        <v/>
      </c>
      <c r="I1827" s="69"/>
      <c r="J1827" s="74"/>
    </row>
    <row r="1828" spans="1:10">
      <c r="A1828" s="72"/>
      <c r="B1828" s="18"/>
      <c r="C1828" s="42"/>
      <c r="D1828" s="42"/>
      <c r="E1828" s="42"/>
      <c r="F1828" s="50"/>
      <c r="G1828" s="89"/>
      <c r="H1828" s="59" t="str">
        <f t="shared" si="28"/>
        <v/>
      </c>
      <c r="I1828" s="69"/>
      <c r="J1828" s="74"/>
    </row>
    <row r="1829" spans="1:10">
      <c r="A1829" s="72"/>
      <c r="B1829" s="18"/>
      <c r="C1829" s="42"/>
      <c r="D1829" s="42"/>
      <c r="E1829" s="42"/>
      <c r="F1829" s="50"/>
      <c r="G1829" s="89"/>
      <c r="H1829" s="59" t="str">
        <f t="shared" si="28"/>
        <v/>
      </c>
      <c r="I1829" s="69"/>
      <c r="J1829" s="74"/>
    </row>
    <row r="1830" spans="1:10">
      <c r="A1830" s="72"/>
      <c r="B1830" s="18"/>
      <c r="C1830" s="42"/>
      <c r="D1830" s="42"/>
      <c r="E1830" s="42"/>
      <c r="F1830" s="50"/>
      <c r="G1830" s="89"/>
      <c r="H1830" s="59" t="str">
        <f t="shared" si="28"/>
        <v/>
      </c>
      <c r="I1830" s="69"/>
      <c r="J1830" s="74"/>
    </row>
    <row r="1831" spans="1:10">
      <c r="A1831" s="72"/>
      <c r="B1831" s="18"/>
      <c r="C1831" s="42"/>
      <c r="D1831" s="42"/>
      <c r="E1831" s="42"/>
      <c r="F1831" s="50"/>
      <c r="G1831" s="89"/>
      <c r="H1831" s="59" t="str">
        <f t="shared" si="28"/>
        <v/>
      </c>
      <c r="I1831" s="69"/>
      <c r="J1831" s="74"/>
    </row>
    <row r="1832" spans="1:10">
      <c r="A1832" s="72"/>
      <c r="B1832" s="18"/>
      <c r="C1832" s="42"/>
      <c r="D1832" s="42"/>
      <c r="E1832" s="42"/>
      <c r="F1832" s="50"/>
      <c r="G1832" s="89"/>
      <c r="H1832" s="59" t="str">
        <f t="shared" si="28"/>
        <v/>
      </c>
      <c r="I1832" s="69"/>
      <c r="J1832" s="74"/>
    </row>
    <row r="1833" spans="1:10">
      <c r="A1833" s="72"/>
      <c r="B1833" s="18"/>
      <c r="C1833" s="42"/>
      <c r="D1833" s="42"/>
      <c r="E1833" s="42"/>
      <c r="F1833" s="50"/>
      <c r="G1833" s="89"/>
      <c r="H1833" s="59" t="str">
        <f t="shared" si="28"/>
        <v/>
      </c>
      <c r="I1833" s="69"/>
      <c r="J1833" s="74"/>
    </row>
    <row r="1834" spans="1:10">
      <c r="A1834" s="72"/>
      <c r="B1834" s="18"/>
      <c r="C1834" s="42"/>
      <c r="D1834" s="42"/>
      <c r="E1834" s="42"/>
      <c r="F1834" s="50"/>
      <c r="G1834" s="89"/>
      <c r="H1834" s="59" t="str">
        <f t="shared" si="28"/>
        <v/>
      </c>
      <c r="I1834" s="69"/>
      <c r="J1834" s="74"/>
    </row>
    <row r="1835" spans="1:10">
      <c r="A1835" s="72"/>
      <c r="B1835" s="18"/>
      <c r="C1835" s="42"/>
      <c r="D1835" s="42"/>
      <c r="E1835" s="42"/>
      <c r="F1835" s="50"/>
      <c r="G1835" s="89"/>
      <c r="H1835" s="59" t="str">
        <f t="shared" si="28"/>
        <v/>
      </c>
      <c r="I1835" s="69"/>
      <c r="J1835" s="74"/>
    </row>
    <row r="1836" spans="1:10">
      <c r="A1836" s="72"/>
      <c r="B1836" s="18"/>
      <c r="C1836" s="42"/>
      <c r="D1836" s="42"/>
      <c r="E1836" s="42"/>
      <c r="F1836" s="50"/>
      <c r="G1836" s="89"/>
      <c r="H1836" s="59" t="str">
        <f t="shared" si="28"/>
        <v/>
      </c>
      <c r="I1836" s="69"/>
      <c r="J1836" s="74"/>
    </row>
    <row r="1837" spans="1:10">
      <c r="A1837" s="72"/>
      <c r="B1837" s="18"/>
      <c r="C1837" s="42"/>
      <c r="D1837" s="42"/>
      <c r="E1837" s="42"/>
      <c r="F1837" s="50"/>
      <c r="G1837" s="89"/>
      <c r="H1837" s="59" t="str">
        <f t="shared" si="28"/>
        <v/>
      </c>
      <c r="I1837" s="69"/>
      <c r="J1837" s="74"/>
    </row>
    <row r="1838" spans="1:10">
      <c r="A1838" s="72"/>
      <c r="B1838" s="18"/>
      <c r="C1838" s="42"/>
      <c r="D1838" s="42"/>
      <c r="E1838" s="42"/>
      <c r="F1838" s="50"/>
      <c r="G1838" s="89"/>
      <c r="H1838" s="59" t="str">
        <f t="shared" si="28"/>
        <v/>
      </c>
      <c r="I1838" s="69"/>
      <c r="J1838" s="74"/>
    </row>
    <row r="1839" spans="1:10">
      <c r="A1839" s="72"/>
      <c r="B1839" s="18"/>
      <c r="C1839" s="42"/>
      <c r="D1839" s="42"/>
      <c r="E1839" s="42"/>
      <c r="F1839" s="50"/>
      <c r="G1839" s="89"/>
      <c r="H1839" s="59" t="str">
        <f t="shared" si="28"/>
        <v/>
      </c>
      <c r="I1839" s="69"/>
      <c r="J1839" s="74"/>
    </row>
    <row r="1840" spans="1:10">
      <c r="A1840" s="72"/>
      <c r="B1840" s="18"/>
      <c r="C1840" s="42"/>
      <c r="D1840" s="42"/>
      <c r="E1840" s="42"/>
      <c r="F1840" s="50"/>
      <c r="G1840" s="89"/>
      <c r="H1840" s="59" t="str">
        <f t="shared" si="28"/>
        <v/>
      </c>
      <c r="I1840" s="69"/>
      <c r="J1840" s="74"/>
    </row>
    <row r="1841" spans="1:10">
      <c r="A1841" s="72"/>
      <c r="B1841" s="18"/>
      <c r="C1841" s="42"/>
      <c r="D1841" s="42"/>
      <c r="E1841" s="42"/>
      <c r="F1841" s="50"/>
      <c r="G1841" s="89"/>
      <c r="H1841" s="59" t="str">
        <f t="shared" si="28"/>
        <v/>
      </c>
      <c r="I1841" s="69"/>
      <c r="J1841" s="74"/>
    </row>
    <row r="1842" spans="1:10">
      <c r="A1842" s="72"/>
      <c r="B1842" s="18"/>
      <c r="C1842" s="42"/>
      <c r="D1842" s="42"/>
      <c r="E1842" s="42"/>
      <c r="F1842" s="50"/>
      <c r="G1842" s="89"/>
      <c r="H1842" s="59" t="str">
        <f t="shared" si="28"/>
        <v/>
      </c>
      <c r="I1842" s="69"/>
      <c r="J1842" s="74"/>
    </row>
    <row r="1843" spans="1:10">
      <c r="A1843" s="72"/>
      <c r="B1843" s="18"/>
      <c r="C1843" s="42"/>
      <c r="D1843" s="42"/>
      <c r="E1843" s="42"/>
      <c r="F1843" s="50"/>
      <c r="G1843" s="89"/>
      <c r="H1843" s="59" t="str">
        <f t="shared" si="28"/>
        <v/>
      </c>
      <c r="I1843" s="69"/>
      <c r="J1843" s="74"/>
    </row>
    <row r="1844" spans="1:10">
      <c r="A1844" s="72"/>
      <c r="B1844" s="18"/>
      <c r="C1844" s="42"/>
      <c r="D1844" s="42"/>
      <c r="E1844" s="42"/>
      <c r="F1844" s="50"/>
      <c r="G1844" s="89"/>
      <c r="H1844" s="59" t="str">
        <f t="shared" si="28"/>
        <v/>
      </c>
      <c r="I1844" s="69"/>
      <c r="J1844" s="74"/>
    </row>
    <row r="1845" spans="1:10">
      <c r="A1845" s="72"/>
      <c r="B1845" s="18"/>
      <c r="C1845" s="42"/>
      <c r="D1845" s="42"/>
      <c r="E1845" s="42"/>
      <c r="F1845" s="50"/>
      <c r="G1845" s="89"/>
      <c r="H1845" s="59" t="str">
        <f t="shared" si="28"/>
        <v/>
      </c>
      <c r="I1845" s="69"/>
      <c r="J1845" s="74"/>
    </row>
    <row r="1846" spans="1:10">
      <c r="A1846" s="72"/>
      <c r="B1846" s="18"/>
      <c r="C1846" s="42"/>
      <c r="D1846" s="42"/>
      <c r="E1846" s="42"/>
      <c r="F1846" s="50"/>
      <c r="G1846" s="89"/>
      <c r="H1846" s="59" t="str">
        <f t="shared" si="28"/>
        <v/>
      </c>
      <c r="I1846" s="69"/>
      <c r="J1846" s="74"/>
    </row>
    <row r="1847" spans="1:10">
      <c r="A1847" s="72"/>
      <c r="B1847" s="18"/>
      <c r="C1847" s="42"/>
      <c r="D1847" s="42"/>
      <c r="E1847" s="42"/>
      <c r="F1847" s="50"/>
      <c r="G1847" s="89"/>
      <c r="H1847" s="59" t="str">
        <f t="shared" si="28"/>
        <v/>
      </c>
      <c r="I1847" s="69"/>
      <c r="J1847" s="74"/>
    </row>
    <row r="1848" spans="1:10">
      <c r="A1848" s="72"/>
      <c r="B1848" s="18"/>
      <c r="C1848" s="42"/>
      <c r="D1848" s="42"/>
      <c r="E1848" s="42"/>
      <c r="F1848" s="50"/>
      <c r="G1848" s="89"/>
      <c r="H1848" s="59" t="str">
        <f t="shared" si="28"/>
        <v/>
      </c>
      <c r="I1848" s="69"/>
      <c r="J1848" s="74"/>
    </row>
    <row r="1849" spans="1:10">
      <c r="A1849" s="72"/>
      <c r="B1849" s="18"/>
      <c r="C1849" s="42"/>
      <c r="D1849" s="42"/>
      <c r="E1849" s="42"/>
      <c r="F1849" s="50"/>
      <c r="G1849" s="89"/>
      <c r="H1849" s="59" t="str">
        <f t="shared" si="28"/>
        <v/>
      </c>
      <c r="I1849" s="69"/>
      <c r="J1849" s="74"/>
    </row>
    <row r="1850" spans="1:10">
      <c r="A1850" s="72"/>
      <c r="B1850" s="18"/>
      <c r="C1850" s="42"/>
      <c r="D1850" s="42"/>
      <c r="E1850" s="42"/>
      <c r="F1850" s="50"/>
      <c r="G1850" s="89"/>
      <c r="H1850" s="59" t="str">
        <f t="shared" si="28"/>
        <v/>
      </c>
      <c r="I1850" s="69"/>
      <c r="J1850" s="74"/>
    </row>
    <row r="1851" spans="1:10">
      <c r="A1851" s="72"/>
      <c r="B1851" s="18"/>
      <c r="C1851" s="42"/>
      <c r="D1851" s="42"/>
      <c r="E1851" s="42"/>
      <c r="F1851" s="50"/>
      <c r="G1851" s="89"/>
      <c r="H1851" s="59" t="str">
        <f t="shared" si="28"/>
        <v/>
      </c>
      <c r="I1851" s="69"/>
      <c r="J1851" s="74"/>
    </row>
    <row r="1852" spans="1:10">
      <c r="A1852" s="72"/>
      <c r="B1852" s="18"/>
      <c r="C1852" s="42"/>
      <c r="D1852" s="42"/>
      <c r="E1852" s="42"/>
      <c r="F1852" s="50"/>
      <c r="G1852" s="89"/>
      <c r="H1852" s="59" t="str">
        <f t="shared" si="28"/>
        <v/>
      </c>
      <c r="I1852" s="69"/>
      <c r="J1852" s="74"/>
    </row>
    <row r="1853" spans="1:10">
      <c r="A1853" s="72"/>
      <c r="B1853" s="18"/>
      <c r="C1853" s="42"/>
      <c r="D1853" s="42"/>
      <c r="E1853" s="42"/>
      <c r="F1853" s="50"/>
      <c r="G1853" s="89"/>
      <c r="H1853" s="59" t="str">
        <f t="shared" si="28"/>
        <v/>
      </c>
      <c r="I1853" s="69"/>
      <c r="J1853" s="74"/>
    </row>
    <row r="1854" spans="1:10">
      <c r="A1854" s="72"/>
      <c r="B1854" s="18"/>
      <c r="C1854" s="42"/>
      <c r="D1854" s="42"/>
      <c r="E1854" s="42"/>
      <c r="F1854" s="50"/>
      <c r="G1854" s="89"/>
      <c r="H1854" s="59" t="str">
        <f t="shared" si="28"/>
        <v/>
      </c>
      <c r="I1854" s="69"/>
      <c r="J1854" s="74"/>
    </row>
    <row r="1855" spans="1:10">
      <c r="A1855" s="72"/>
      <c r="B1855" s="18"/>
      <c r="C1855" s="42"/>
      <c r="D1855" s="42"/>
      <c r="E1855" s="42"/>
      <c r="F1855" s="50"/>
      <c r="G1855" s="89"/>
      <c r="H1855" s="59" t="str">
        <f t="shared" si="28"/>
        <v/>
      </c>
      <c r="I1855" s="69"/>
      <c r="J1855" s="74"/>
    </row>
    <row r="1856" spans="1:10">
      <c r="A1856" s="72"/>
      <c r="B1856" s="18"/>
      <c r="C1856" s="42"/>
      <c r="D1856" s="42"/>
      <c r="E1856" s="42"/>
      <c r="F1856" s="50"/>
      <c r="G1856" s="89"/>
      <c r="H1856" s="59" t="str">
        <f t="shared" si="28"/>
        <v/>
      </c>
      <c r="I1856" s="69"/>
      <c r="J1856" s="74"/>
    </row>
    <row r="1857" spans="1:10">
      <c r="A1857" s="72"/>
      <c r="B1857" s="18"/>
      <c r="C1857" s="42"/>
      <c r="D1857" s="42"/>
      <c r="E1857" s="42"/>
      <c r="F1857" s="50"/>
      <c r="G1857" s="89"/>
      <c r="H1857" s="59" t="str">
        <f t="shared" si="28"/>
        <v/>
      </c>
      <c r="I1857" s="69"/>
      <c r="J1857" s="74"/>
    </row>
    <row r="1858" spans="1:10">
      <c r="A1858" s="72"/>
      <c r="B1858" s="18"/>
      <c r="C1858" s="42"/>
      <c r="D1858" s="42"/>
      <c r="E1858" s="42"/>
      <c r="F1858" s="50"/>
      <c r="G1858" s="89"/>
      <c r="H1858" s="59" t="str">
        <f t="shared" si="28"/>
        <v/>
      </c>
      <c r="I1858" s="69"/>
      <c r="J1858" s="74"/>
    </row>
    <row r="1859" spans="1:10">
      <c r="A1859" s="72"/>
      <c r="B1859" s="18"/>
      <c r="C1859" s="42"/>
      <c r="D1859" s="42"/>
      <c r="E1859" s="42"/>
      <c r="F1859" s="50"/>
      <c r="G1859" s="89"/>
      <c r="H1859" s="59" t="str">
        <f t="shared" si="28"/>
        <v/>
      </c>
      <c r="I1859" s="69"/>
      <c r="J1859" s="74"/>
    </row>
    <row r="1860" spans="1:10">
      <c r="A1860" s="72"/>
      <c r="B1860" s="18"/>
      <c r="C1860" s="42"/>
      <c r="D1860" s="42"/>
      <c r="E1860" s="42"/>
      <c r="F1860" s="50"/>
      <c r="G1860" s="89"/>
      <c r="H1860" s="59" t="str">
        <f t="shared" ref="H1860:H1923" si="29">IF(F1860="","",F1860*(1-G1860))</f>
        <v/>
      </c>
      <c r="I1860" s="69"/>
      <c r="J1860" s="74"/>
    </row>
    <row r="1861" spans="1:10">
      <c r="A1861" s="72"/>
      <c r="B1861" s="18"/>
      <c r="C1861" s="42"/>
      <c r="D1861" s="42"/>
      <c r="E1861" s="42"/>
      <c r="F1861" s="50"/>
      <c r="G1861" s="89"/>
      <c r="H1861" s="59" t="str">
        <f t="shared" si="29"/>
        <v/>
      </c>
      <c r="I1861" s="69"/>
      <c r="J1861" s="74"/>
    </row>
    <row r="1862" spans="1:10">
      <c r="A1862" s="72"/>
      <c r="B1862" s="18"/>
      <c r="C1862" s="42"/>
      <c r="D1862" s="42"/>
      <c r="E1862" s="42"/>
      <c r="F1862" s="50"/>
      <c r="G1862" s="89"/>
      <c r="H1862" s="59" t="str">
        <f t="shared" si="29"/>
        <v/>
      </c>
      <c r="I1862" s="69"/>
      <c r="J1862" s="74"/>
    </row>
    <row r="1863" spans="1:10">
      <c r="A1863" s="72"/>
      <c r="B1863" s="18"/>
      <c r="C1863" s="42"/>
      <c r="D1863" s="42"/>
      <c r="E1863" s="42"/>
      <c r="F1863" s="50"/>
      <c r="G1863" s="89"/>
      <c r="H1863" s="59" t="str">
        <f t="shared" si="29"/>
        <v/>
      </c>
      <c r="I1863" s="69"/>
      <c r="J1863" s="74"/>
    </row>
    <row r="1864" spans="1:10">
      <c r="A1864" s="72"/>
      <c r="B1864" s="18"/>
      <c r="C1864" s="42"/>
      <c r="D1864" s="42"/>
      <c r="E1864" s="42"/>
      <c r="F1864" s="50"/>
      <c r="G1864" s="89"/>
      <c r="H1864" s="59" t="str">
        <f t="shared" si="29"/>
        <v/>
      </c>
      <c r="I1864" s="69"/>
      <c r="J1864" s="74"/>
    </row>
    <row r="1865" spans="1:10">
      <c r="A1865" s="72"/>
      <c r="B1865" s="18"/>
      <c r="C1865" s="42"/>
      <c r="D1865" s="42"/>
      <c r="E1865" s="42"/>
      <c r="F1865" s="50"/>
      <c r="G1865" s="89"/>
      <c r="H1865" s="59" t="str">
        <f t="shared" si="29"/>
        <v/>
      </c>
      <c r="I1865" s="69"/>
      <c r="J1865" s="74"/>
    </row>
    <row r="1866" spans="1:10">
      <c r="A1866" s="72"/>
      <c r="B1866" s="18"/>
      <c r="C1866" s="42"/>
      <c r="D1866" s="42"/>
      <c r="E1866" s="42"/>
      <c r="F1866" s="50"/>
      <c r="G1866" s="89"/>
      <c r="H1866" s="59" t="str">
        <f t="shared" si="29"/>
        <v/>
      </c>
      <c r="I1866" s="69"/>
      <c r="J1866" s="74"/>
    </row>
    <row r="1867" spans="1:10">
      <c r="A1867" s="72"/>
      <c r="B1867" s="18"/>
      <c r="C1867" s="42"/>
      <c r="D1867" s="42"/>
      <c r="E1867" s="42"/>
      <c r="F1867" s="50"/>
      <c r="G1867" s="89"/>
      <c r="H1867" s="59" t="str">
        <f t="shared" si="29"/>
        <v/>
      </c>
      <c r="I1867" s="69"/>
      <c r="J1867" s="74"/>
    </row>
    <row r="1868" spans="1:10">
      <c r="A1868" s="72"/>
      <c r="B1868" s="18"/>
      <c r="C1868" s="42"/>
      <c r="D1868" s="42"/>
      <c r="E1868" s="42"/>
      <c r="F1868" s="50"/>
      <c r="G1868" s="89"/>
      <c r="H1868" s="59" t="str">
        <f t="shared" si="29"/>
        <v/>
      </c>
      <c r="I1868" s="69"/>
      <c r="J1868" s="74"/>
    </row>
    <row r="1869" spans="1:10">
      <c r="A1869" s="72"/>
      <c r="B1869" s="18"/>
      <c r="C1869" s="42"/>
      <c r="D1869" s="42"/>
      <c r="E1869" s="42"/>
      <c r="F1869" s="50"/>
      <c r="G1869" s="89"/>
      <c r="H1869" s="59" t="str">
        <f t="shared" si="29"/>
        <v/>
      </c>
      <c r="I1869" s="69"/>
      <c r="J1869" s="74"/>
    </row>
    <row r="1870" spans="1:10">
      <c r="A1870" s="72"/>
      <c r="B1870" s="18"/>
      <c r="C1870" s="42"/>
      <c r="D1870" s="42"/>
      <c r="E1870" s="42"/>
      <c r="F1870" s="50"/>
      <c r="G1870" s="89"/>
      <c r="H1870" s="59" t="str">
        <f t="shared" si="29"/>
        <v/>
      </c>
      <c r="I1870" s="69"/>
      <c r="J1870" s="74"/>
    </row>
    <row r="1871" spans="1:10">
      <c r="A1871" s="72"/>
      <c r="B1871" s="18"/>
      <c r="C1871" s="42"/>
      <c r="D1871" s="42"/>
      <c r="E1871" s="42"/>
      <c r="F1871" s="50"/>
      <c r="G1871" s="89"/>
      <c r="H1871" s="59" t="str">
        <f t="shared" si="29"/>
        <v/>
      </c>
      <c r="I1871" s="69"/>
      <c r="J1871" s="74"/>
    </row>
    <row r="1872" spans="1:10">
      <c r="A1872" s="72"/>
      <c r="B1872" s="18"/>
      <c r="C1872" s="42"/>
      <c r="D1872" s="42"/>
      <c r="E1872" s="42"/>
      <c r="F1872" s="50"/>
      <c r="G1872" s="89"/>
      <c r="H1872" s="59" t="str">
        <f t="shared" si="29"/>
        <v/>
      </c>
      <c r="I1872" s="69"/>
      <c r="J1872" s="74"/>
    </row>
    <row r="1873" spans="1:10">
      <c r="A1873" s="72"/>
      <c r="B1873" s="18"/>
      <c r="C1873" s="42"/>
      <c r="D1873" s="42"/>
      <c r="E1873" s="42"/>
      <c r="F1873" s="50"/>
      <c r="G1873" s="89"/>
      <c r="H1873" s="59" t="str">
        <f t="shared" si="29"/>
        <v/>
      </c>
      <c r="I1873" s="69"/>
      <c r="J1873" s="74"/>
    </row>
    <row r="1874" spans="1:10">
      <c r="A1874" s="72"/>
      <c r="B1874" s="18"/>
      <c r="C1874" s="42"/>
      <c r="D1874" s="42"/>
      <c r="E1874" s="42"/>
      <c r="F1874" s="50"/>
      <c r="G1874" s="89"/>
      <c r="H1874" s="59" t="str">
        <f t="shared" si="29"/>
        <v/>
      </c>
      <c r="I1874" s="69"/>
      <c r="J1874" s="74"/>
    </row>
    <row r="1875" spans="1:10">
      <c r="A1875" s="72"/>
      <c r="B1875" s="18"/>
      <c r="C1875" s="42"/>
      <c r="D1875" s="42"/>
      <c r="E1875" s="42"/>
      <c r="F1875" s="50"/>
      <c r="G1875" s="89"/>
      <c r="H1875" s="59" t="str">
        <f t="shared" si="29"/>
        <v/>
      </c>
      <c r="I1875" s="69"/>
      <c r="J1875" s="74"/>
    </row>
    <row r="1876" spans="1:10">
      <c r="A1876" s="72"/>
      <c r="B1876" s="18"/>
      <c r="C1876" s="42"/>
      <c r="D1876" s="42"/>
      <c r="E1876" s="42"/>
      <c r="F1876" s="50"/>
      <c r="G1876" s="89"/>
      <c r="H1876" s="59" t="str">
        <f t="shared" si="29"/>
        <v/>
      </c>
      <c r="I1876" s="69"/>
      <c r="J1876" s="74"/>
    </row>
    <row r="1877" spans="1:10">
      <c r="A1877" s="72"/>
      <c r="B1877" s="18"/>
      <c r="C1877" s="42"/>
      <c r="D1877" s="42"/>
      <c r="E1877" s="42"/>
      <c r="F1877" s="50"/>
      <c r="G1877" s="89"/>
      <c r="H1877" s="59" t="str">
        <f t="shared" si="29"/>
        <v/>
      </c>
      <c r="I1877" s="69"/>
      <c r="J1877" s="74"/>
    </row>
    <row r="1878" spans="1:10">
      <c r="A1878" s="72"/>
      <c r="B1878" s="18"/>
      <c r="C1878" s="42"/>
      <c r="D1878" s="42"/>
      <c r="E1878" s="42"/>
      <c r="F1878" s="50"/>
      <c r="G1878" s="89"/>
      <c r="H1878" s="59" t="str">
        <f t="shared" si="29"/>
        <v/>
      </c>
      <c r="I1878" s="69"/>
      <c r="J1878" s="74"/>
    </row>
    <row r="1879" spans="1:10">
      <c r="A1879" s="72"/>
      <c r="B1879" s="18"/>
      <c r="C1879" s="42"/>
      <c r="D1879" s="42"/>
      <c r="E1879" s="42"/>
      <c r="F1879" s="50"/>
      <c r="G1879" s="89"/>
      <c r="H1879" s="59" t="str">
        <f t="shared" si="29"/>
        <v/>
      </c>
      <c r="I1879" s="69"/>
      <c r="J1879" s="74"/>
    </row>
    <row r="1880" spans="1:10">
      <c r="A1880" s="72"/>
      <c r="B1880" s="18"/>
      <c r="C1880" s="42"/>
      <c r="D1880" s="42"/>
      <c r="E1880" s="42"/>
      <c r="F1880" s="50"/>
      <c r="G1880" s="89"/>
      <c r="H1880" s="59" t="str">
        <f t="shared" si="29"/>
        <v/>
      </c>
      <c r="I1880" s="69"/>
      <c r="J1880" s="74"/>
    </row>
    <row r="1881" spans="1:10">
      <c r="A1881" s="72"/>
      <c r="B1881" s="18"/>
      <c r="C1881" s="42"/>
      <c r="D1881" s="42"/>
      <c r="E1881" s="42"/>
      <c r="F1881" s="50"/>
      <c r="G1881" s="89"/>
      <c r="H1881" s="59" t="str">
        <f t="shared" si="29"/>
        <v/>
      </c>
      <c r="I1881" s="69"/>
      <c r="J1881" s="74"/>
    </row>
    <row r="1882" spans="1:10">
      <c r="A1882" s="72"/>
      <c r="B1882" s="18"/>
      <c r="C1882" s="42"/>
      <c r="D1882" s="42"/>
      <c r="E1882" s="42"/>
      <c r="F1882" s="50"/>
      <c r="G1882" s="89"/>
      <c r="H1882" s="59" t="str">
        <f t="shared" si="29"/>
        <v/>
      </c>
      <c r="I1882" s="69"/>
      <c r="J1882" s="74"/>
    </row>
    <row r="1883" spans="1:10">
      <c r="A1883" s="72"/>
      <c r="B1883" s="18"/>
      <c r="C1883" s="42"/>
      <c r="D1883" s="42"/>
      <c r="E1883" s="42"/>
      <c r="F1883" s="50"/>
      <c r="G1883" s="89"/>
      <c r="H1883" s="59" t="str">
        <f t="shared" si="29"/>
        <v/>
      </c>
      <c r="I1883" s="69"/>
      <c r="J1883" s="74"/>
    </row>
    <row r="1884" spans="1:10">
      <c r="A1884" s="72"/>
      <c r="B1884" s="18"/>
      <c r="C1884" s="42"/>
      <c r="D1884" s="42"/>
      <c r="E1884" s="42"/>
      <c r="F1884" s="50"/>
      <c r="G1884" s="89"/>
      <c r="H1884" s="59" t="str">
        <f t="shared" si="29"/>
        <v/>
      </c>
      <c r="I1884" s="69"/>
      <c r="J1884" s="74"/>
    </row>
    <row r="1885" spans="1:10">
      <c r="A1885" s="72"/>
      <c r="B1885" s="18"/>
      <c r="C1885" s="42"/>
      <c r="D1885" s="42"/>
      <c r="E1885" s="42"/>
      <c r="F1885" s="50"/>
      <c r="G1885" s="89"/>
      <c r="H1885" s="59" t="str">
        <f t="shared" si="29"/>
        <v/>
      </c>
      <c r="I1885" s="69"/>
      <c r="J1885" s="74"/>
    </row>
    <row r="1886" spans="1:10">
      <c r="A1886" s="72"/>
      <c r="B1886" s="18"/>
      <c r="C1886" s="42"/>
      <c r="D1886" s="42"/>
      <c r="E1886" s="42"/>
      <c r="F1886" s="50"/>
      <c r="G1886" s="89"/>
      <c r="H1886" s="59" t="str">
        <f t="shared" si="29"/>
        <v/>
      </c>
      <c r="I1886" s="69"/>
      <c r="J1886" s="74"/>
    </row>
    <row r="1887" spans="1:10">
      <c r="A1887" s="72"/>
      <c r="B1887" s="18"/>
      <c r="C1887" s="42"/>
      <c r="D1887" s="42"/>
      <c r="E1887" s="42"/>
      <c r="F1887" s="50"/>
      <c r="G1887" s="89"/>
      <c r="H1887" s="59" t="str">
        <f t="shared" si="29"/>
        <v/>
      </c>
      <c r="I1887" s="69"/>
      <c r="J1887" s="74"/>
    </row>
    <row r="1888" spans="1:10">
      <c r="A1888" s="72"/>
      <c r="B1888" s="18"/>
      <c r="C1888" s="42"/>
      <c r="D1888" s="42"/>
      <c r="E1888" s="42"/>
      <c r="F1888" s="50"/>
      <c r="G1888" s="89"/>
      <c r="H1888" s="59" t="str">
        <f t="shared" si="29"/>
        <v/>
      </c>
      <c r="I1888" s="69"/>
      <c r="J1888" s="74"/>
    </row>
    <row r="1889" spans="1:10">
      <c r="A1889" s="72"/>
      <c r="B1889" s="18"/>
      <c r="C1889" s="42"/>
      <c r="D1889" s="42"/>
      <c r="E1889" s="42"/>
      <c r="F1889" s="50"/>
      <c r="G1889" s="89"/>
      <c r="H1889" s="59" t="str">
        <f t="shared" si="29"/>
        <v/>
      </c>
      <c r="I1889" s="69"/>
      <c r="J1889" s="74"/>
    </row>
    <row r="1890" spans="1:10">
      <c r="A1890" s="72"/>
      <c r="B1890" s="18"/>
      <c r="C1890" s="42"/>
      <c r="D1890" s="42"/>
      <c r="E1890" s="42"/>
      <c r="F1890" s="50"/>
      <c r="G1890" s="89"/>
      <c r="H1890" s="59" t="str">
        <f t="shared" si="29"/>
        <v/>
      </c>
      <c r="I1890" s="69"/>
      <c r="J1890" s="74"/>
    </row>
    <row r="1891" spans="1:10">
      <c r="A1891" s="72"/>
      <c r="B1891" s="18"/>
      <c r="C1891" s="42"/>
      <c r="D1891" s="42"/>
      <c r="E1891" s="42"/>
      <c r="F1891" s="50"/>
      <c r="G1891" s="89"/>
      <c r="H1891" s="59" t="str">
        <f t="shared" si="29"/>
        <v/>
      </c>
      <c r="I1891" s="69"/>
      <c r="J1891" s="74"/>
    </row>
    <row r="1892" spans="1:10">
      <c r="A1892" s="72"/>
      <c r="B1892" s="18"/>
      <c r="C1892" s="42"/>
      <c r="D1892" s="42"/>
      <c r="E1892" s="42"/>
      <c r="F1892" s="50"/>
      <c r="G1892" s="89"/>
      <c r="H1892" s="59" t="str">
        <f t="shared" si="29"/>
        <v/>
      </c>
      <c r="I1892" s="69"/>
      <c r="J1892" s="74"/>
    </row>
    <row r="1893" spans="1:10">
      <c r="A1893" s="72"/>
      <c r="B1893" s="18"/>
      <c r="C1893" s="42"/>
      <c r="D1893" s="42"/>
      <c r="E1893" s="42"/>
      <c r="F1893" s="50"/>
      <c r="G1893" s="89"/>
      <c r="H1893" s="59" t="str">
        <f t="shared" si="29"/>
        <v/>
      </c>
      <c r="I1893" s="69"/>
      <c r="J1893" s="74"/>
    </row>
    <row r="1894" spans="1:10">
      <c r="A1894" s="72"/>
      <c r="B1894" s="18"/>
      <c r="C1894" s="42"/>
      <c r="D1894" s="42"/>
      <c r="E1894" s="42"/>
      <c r="F1894" s="50"/>
      <c r="G1894" s="89"/>
      <c r="H1894" s="59" t="str">
        <f t="shared" si="29"/>
        <v/>
      </c>
      <c r="I1894" s="69"/>
      <c r="J1894" s="74"/>
    </row>
    <row r="1895" spans="1:10">
      <c r="A1895" s="72"/>
      <c r="B1895" s="18"/>
      <c r="C1895" s="42"/>
      <c r="D1895" s="42"/>
      <c r="E1895" s="42"/>
      <c r="F1895" s="50"/>
      <c r="G1895" s="89"/>
      <c r="H1895" s="59" t="str">
        <f t="shared" si="29"/>
        <v/>
      </c>
      <c r="I1895" s="69"/>
      <c r="J1895" s="74"/>
    </row>
    <row r="1896" spans="1:10">
      <c r="A1896" s="72"/>
      <c r="B1896" s="18"/>
      <c r="C1896" s="42"/>
      <c r="D1896" s="42"/>
      <c r="E1896" s="42"/>
      <c r="F1896" s="50"/>
      <c r="G1896" s="89"/>
      <c r="H1896" s="59" t="str">
        <f t="shared" si="29"/>
        <v/>
      </c>
      <c r="I1896" s="69"/>
      <c r="J1896" s="74"/>
    </row>
    <row r="1897" spans="1:10">
      <c r="A1897" s="72"/>
      <c r="B1897" s="18"/>
      <c r="C1897" s="42"/>
      <c r="D1897" s="42"/>
      <c r="E1897" s="42"/>
      <c r="F1897" s="50"/>
      <c r="G1897" s="89"/>
      <c r="H1897" s="59" t="str">
        <f t="shared" si="29"/>
        <v/>
      </c>
      <c r="I1897" s="69"/>
      <c r="J1897" s="74"/>
    </row>
    <row r="1898" spans="1:10">
      <c r="A1898" s="72"/>
      <c r="B1898" s="18"/>
      <c r="C1898" s="42"/>
      <c r="D1898" s="42"/>
      <c r="E1898" s="42"/>
      <c r="F1898" s="50"/>
      <c r="G1898" s="89"/>
      <c r="H1898" s="59" t="str">
        <f t="shared" si="29"/>
        <v/>
      </c>
      <c r="I1898" s="69"/>
      <c r="J1898" s="74"/>
    </row>
    <row r="1899" spans="1:10">
      <c r="A1899" s="72"/>
      <c r="B1899" s="18"/>
      <c r="C1899" s="42"/>
      <c r="D1899" s="42"/>
      <c r="E1899" s="42"/>
      <c r="F1899" s="50"/>
      <c r="G1899" s="89"/>
      <c r="H1899" s="59" t="str">
        <f t="shared" si="29"/>
        <v/>
      </c>
      <c r="I1899" s="69"/>
      <c r="J1899" s="74"/>
    </row>
    <row r="1900" spans="1:10">
      <c r="A1900" s="72"/>
      <c r="B1900" s="18"/>
      <c r="C1900" s="42"/>
      <c r="D1900" s="42"/>
      <c r="E1900" s="42"/>
      <c r="F1900" s="50"/>
      <c r="G1900" s="89"/>
      <c r="H1900" s="59" t="str">
        <f t="shared" si="29"/>
        <v/>
      </c>
      <c r="I1900" s="69"/>
      <c r="J1900" s="74"/>
    </row>
    <row r="1901" spans="1:10">
      <c r="A1901" s="72"/>
      <c r="B1901" s="18"/>
      <c r="C1901" s="42"/>
      <c r="D1901" s="42"/>
      <c r="E1901" s="42"/>
      <c r="F1901" s="50"/>
      <c r="G1901" s="89"/>
      <c r="H1901" s="59" t="str">
        <f t="shared" si="29"/>
        <v/>
      </c>
      <c r="I1901" s="69"/>
      <c r="J1901" s="74"/>
    </row>
    <row r="1902" spans="1:10">
      <c r="A1902" s="72"/>
      <c r="B1902" s="18"/>
      <c r="C1902" s="42"/>
      <c r="D1902" s="42"/>
      <c r="E1902" s="42"/>
      <c r="F1902" s="50"/>
      <c r="G1902" s="89"/>
      <c r="H1902" s="59" t="str">
        <f t="shared" si="29"/>
        <v/>
      </c>
      <c r="I1902" s="69"/>
      <c r="J1902" s="74"/>
    </row>
    <row r="1903" spans="1:10">
      <c r="A1903" s="72"/>
      <c r="B1903" s="18"/>
      <c r="C1903" s="42"/>
      <c r="D1903" s="42"/>
      <c r="E1903" s="42"/>
      <c r="F1903" s="50"/>
      <c r="G1903" s="89"/>
      <c r="H1903" s="59" t="str">
        <f t="shared" si="29"/>
        <v/>
      </c>
      <c r="I1903" s="69"/>
      <c r="J1903" s="74"/>
    </row>
    <row r="1904" spans="1:10">
      <c r="A1904" s="72"/>
      <c r="B1904" s="18"/>
      <c r="C1904" s="42"/>
      <c r="D1904" s="42"/>
      <c r="E1904" s="42"/>
      <c r="F1904" s="50"/>
      <c r="G1904" s="89"/>
      <c r="H1904" s="59" t="str">
        <f t="shared" si="29"/>
        <v/>
      </c>
      <c r="I1904" s="69"/>
      <c r="J1904" s="74"/>
    </row>
    <row r="1905" spans="1:10">
      <c r="A1905" s="72"/>
      <c r="B1905" s="18"/>
      <c r="C1905" s="42"/>
      <c r="D1905" s="42"/>
      <c r="E1905" s="42"/>
      <c r="F1905" s="50"/>
      <c r="G1905" s="89"/>
      <c r="H1905" s="59" t="str">
        <f t="shared" si="29"/>
        <v/>
      </c>
      <c r="I1905" s="69"/>
      <c r="J1905" s="74"/>
    </row>
    <row r="1906" spans="1:10">
      <c r="A1906" s="72"/>
      <c r="B1906" s="18"/>
      <c r="C1906" s="42"/>
      <c r="D1906" s="42"/>
      <c r="E1906" s="42"/>
      <c r="F1906" s="50"/>
      <c r="G1906" s="89"/>
      <c r="H1906" s="59" t="str">
        <f t="shared" si="29"/>
        <v/>
      </c>
      <c r="I1906" s="69"/>
      <c r="J1906" s="74"/>
    </row>
    <row r="1907" spans="1:10">
      <c r="A1907" s="72"/>
      <c r="B1907" s="18"/>
      <c r="C1907" s="42"/>
      <c r="D1907" s="42"/>
      <c r="E1907" s="42"/>
      <c r="F1907" s="50"/>
      <c r="G1907" s="89"/>
      <c r="H1907" s="59" t="str">
        <f t="shared" si="29"/>
        <v/>
      </c>
      <c r="I1907" s="69"/>
      <c r="J1907" s="74"/>
    </row>
    <row r="1908" spans="1:10">
      <c r="A1908" s="72"/>
      <c r="B1908" s="18"/>
      <c r="C1908" s="42"/>
      <c r="D1908" s="42"/>
      <c r="E1908" s="42"/>
      <c r="F1908" s="50"/>
      <c r="G1908" s="89"/>
      <c r="H1908" s="59" t="str">
        <f t="shared" si="29"/>
        <v/>
      </c>
      <c r="I1908" s="69"/>
      <c r="J1908" s="74"/>
    </row>
    <row r="1909" spans="1:10">
      <c r="A1909" s="72"/>
      <c r="B1909" s="18"/>
      <c r="C1909" s="42"/>
      <c r="D1909" s="42"/>
      <c r="E1909" s="42"/>
      <c r="F1909" s="50"/>
      <c r="G1909" s="89"/>
      <c r="H1909" s="59" t="str">
        <f t="shared" si="29"/>
        <v/>
      </c>
      <c r="I1909" s="69"/>
      <c r="J1909" s="74"/>
    </row>
    <row r="1910" spans="1:10">
      <c r="A1910" s="72"/>
      <c r="B1910" s="18"/>
      <c r="C1910" s="42"/>
      <c r="D1910" s="42"/>
      <c r="E1910" s="42"/>
      <c r="F1910" s="50"/>
      <c r="G1910" s="89"/>
      <c r="H1910" s="59" t="str">
        <f t="shared" si="29"/>
        <v/>
      </c>
      <c r="I1910" s="69"/>
      <c r="J1910" s="74"/>
    </row>
    <row r="1911" spans="1:10">
      <c r="A1911" s="72"/>
      <c r="B1911" s="18"/>
      <c r="C1911" s="42"/>
      <c r="D1911" s="42"/>
      <c r="E1911" s="42"/>
      <c r="F1911" s="50"/>
      <c r="G1911" s="89"/>
      <c r="H1911" s="59" t="str">
        <f t="shared" si="29"/>
        <v/>
      </c>
      <c r="I1911" s="69"/>
      <c r="J1911" s="74"/>
    </row>
    <row r="1912" spans="1:10">
      <c r="A1912" s="72"/>
      <c r="B1912" s="18"/>
      <c r="C1912" s="42"/>
      <c r="D1912" s="42"/>
      <c r="E1912" s="42"/>
      <c r="F1912" s="50"/>
      <c r="G1912" s="89"/>
      <c r="H1912" s="59" t="str">
        <f t="shared" si="29"/>
        <v/>
      </c>
      <c r="I1912" s="69"/>
      <c r="J1912" s="74"/>
    </row>
    <row r="1913" spans="1:10">
      <c r="A1913" s="72"/>
      <c r="B1913" s="18"/>
      <c r="C1913" s="42"/>
      <c r="D1913" s="42"/>
      <c r="E1913" s="42"/>
      <c r="F1913" s="50"/>
      <c r="G1913" s="89"/>
      <c r="H1913" s="59" t="str">
        <f t="shared" si="29"/>
        <v/>
      </c>
      <c r="I1913" s="69"/>
      <c r="J1913" s="74"/>
    </row>
    <row r="1914" spans="1:10">
      <c r="A1914" s="72"/>
      <c r="B1914" s="18"/>
      <c r="C1914" s="42"/>
      <c r="D1914" s="42"/>
      <c r="E1914" s="42"/>
      <c r="F1914" s="50"/>
      <c r="G1914" s="89"/>
      <c r="H1914" s="59" t="str">
        <f t="shared" si="29"/>
        <v/>
      </c>
      <c r="I1914" s="69"/>
      <c r="J1914" s="74"/>
    </row>
    <row r="1915" spans="1:10">
      <c r="A1915" s="72"/>
      <c r="B1915" s="18"/>
      <c r="C1915" s="42"/>
      <c r="D1915" s="42"/>
      <c r="E1915" s="42"/>
      <c r="F1915" s="50"/>
      <c r="G1915" s="89"/>
      <c r="H1915" s="59" t="str">
        <f t="shared" si="29"/>
        <v/>
      </c>
      <c r="I1915" s="69"/>
      <c r="J1915" s="74"/>
    </row>
    <row r="1916" spans="1:10">
      <c r="A1916" s="72"/>
      <c r="B1916" s="18"/>
      <c r="C1916" s="42"/>
      <c r="D1916" s="42"/>
      <c r="E1916" s="42"/>
      <c r="F1916" s="50"/>
      <c r="G1916" s="89"/>
      <c r="H1916" s="59" t="str">
        <f t="shared" si="29"/>
        <v/>
      </c>
      <c r="I1916" s="69"/>
      <c r="J1916" s="74"/>
    </row>
    <row r="1917" spans="1:10">
      <c r="A1917" s="72"/>
      <c r="B1917" s="18"/>
      <c r="C1917" s="42"/>
      <c r="D1917" s="42"/>
      <c r="E1917" s="42"/>
      <c r="F1917" s="50"/>
      <c r="G1917" s="89"/>
      <c r="H1917" s="59" t="str">
        <f t="shared" si="29"/>
        <v/>
      </c>
      <c r="I1917" s="69"/>
      <c r="J1917" s="74"/>
    </row>
    <row r="1918" spans="1:10">
      <c r="A1918" s="72"/>
      <c r="B1918" s="18"/>
      <c r="C1918" s="42"/>
      <c r="D1918" s="42"/>
      <c r="E1918" s="42"/>
      <c r="F1918" s="50"/>
      <c r="G1918" s="89"/>
      <c r="H1918" s="59" t="str">
        <f t="shared" si="29"/>
        <v/>
      </c>
      <c r="I1918" s="69"/>
      <c r="J1918" s="74"/>
    </row>
    <row r="1919" spans="1:10">
      <c r="A1919" s="72"/>
      <c r="B1919" s="18"/>
      <c r="C1919" s="42"/>
      <c r="D1919" s="42"/>
      <c r="E1919" s="42"/>
      <c r="F1919" s="50"/>
      <c r="G1919" s="89"/>
      <c r="H1919" s="59" t="str">
        <f t="shared" si="29"/>
        <v/>
      </c>
      <c r="I1919" s="69"/>
      <c r="J1919" s="74"/>
    </row>
    <row r="1920" spans="1:10">
      <c r="A1920" s="72"/>
      <c r="B1920" s="18"/>
      <c r="C1920" s="42"/>
      <c r="D1920" s="42"/>
      <c r="E1920" s="42"/>
      <c r="F1920" s="50"/>
      <c r="G1920" s="89"/>
      <c r="H1920" s="59" t="str">
        <f t="shared" si="29"/>
        <v/>
      </c>
      <c r="I1920" s="69"/>
      <c r="J1920" s="74"/>
    </row>
    <row r="1921" spans="1:10">
      <c r="A1921" s="72"/>
      <c r="B1921" s="18"/>
      <c r="C1921" s="42"/>
      <c r="D1921" s="42"/>
      <c r="E1921" s="42"/>
      <c r="F1921" s="50"/>
      <c r="G1921" s="89"/>
      <c r="H1921" s="59" t="str">
        <f t="shared" si="29"/>
        <v/>
      </c>
      <c r="I1921" s="69"/>
      <c r="J1921" s="74"/>
    </row>
    <row r="1922" spans="1:10">
      <c r="A1922" s="72"/>
      <c r="B1922" s="18"/>
      <c r="C1922" s="42"/>
      <c r="D1922" s="42"/>
      <c r="E1922" s="42"/>
      <c r="F1922" s="50"/>
      <c r="G1922" s="89"/>
      <c r="H1922" s="59" t="str">
        <f t="shared" si="29"/>
        <v/>
      </c>
      <c r="I1922" s="69"/>
      <c r="J1922" s="74"/>
    </row>
    <row r="1923" spans="1:10">
      <c r="A1923" s="72"/>
      <c r="B1923" s="18"/>
      <c r="C1923" s="42"/>
      <c r="D1923" s="42"/>
      <c r="E1923" s="42"/>
      <c r="F1923" s="50"/>
      <c r="G1923" s="89"/>
      <c r="H1923" s="59" t="str">
        <f t="shared" si="29"/>
        <v/>
      </c>
      <c r="I1923" s="69"/>
      <c r="J1923" s="74"/>
    </row>
    <row r="1924" spans="1:10">
      <c r="A1924" s="72"/>
      <c r="B1924" s="18"/>
      <c r="C1924" s="42"/>
      <c r="D1924" s="42"/>
      <c r="E1924" s="42"/>
      <c r="F1924" s="50"/>
      <c r="G1924" s="89"/>
      <c r="H1924" s="59" t="str">
        <f t="shared" ref="H1924:H1987" si="30">IF(F1924="","",F1924*(1-G1924))</f>
        <v/>
      </c>
      <c r="I1924" s="69"/>
      <c r="J1924" s="74"/>
    </row>
    <row r="1925" spans="1:10">
      <c r="A1925" s="72"/>
      <c r="B1925" s="18"/>
      <c r="C1925" s="42"/>
      <c r="D1925" s="42"/>
      <c r="E1925" s="42"/>
      <c r="F1925" s="50"/>
      <c r="G1925" s="89"/>
      <c r="H1925" s="59" t="str">
        <f t="shared" si="30"/>
        <v/>
      </c>
      <c r="I1925" s="69"/>
      <c r="J1925" s="74"/>
    </row>
    <row r="1926" spans="1:10">
      <c r="A1926" s="72"/>
      <c r="B1926" s="18"/>
      <c r="C1926" s="42"/>
      <c r="D1926" s="42"/>
      <c r="E1926" s="42"/>
      <c r="F1926" s="50"/>
      <c r="G1926" s="89"/>
      <c r="H1926" s="59" t="str">
        <f t="shared" si="30"/>
        <v/>
      </c>
      <c r="I1926" s="69"/>
      <c r="J1926" s="74"/>
    </row>
    <row r="1927" spans="1:10">
      <c r="A1927" s="72"/>
      <c r="B1927" s="18"/>
      <c r="C1927" s="42"/>
      <c r="D1927" s="42"/>
      <c r="E1927" s="42"/>
      <c r="F1927" s="50"/>
      <c r="G1927" s="89"/>
      <c r="H1927" s="59" t="str">
        <f t="shared" si="30"/>
        <v/>
      </c>
      <c r="I1927" s="69"/>
      <c r="J1927" s="74"/>
    </row>
    <row r="1928" spans="1:10">
      <c r="A1928" s="72"/>
      <c r="B1928" s="18"/>
      <c r="C1928" s="42"/>
      <c r="D1928" s="42"/>
      <c r="E1928" s="42"/>
      <c r="F1928" s="50"/>
      <c r="G1928" s="89"/>
      <c r="H1928" s="59" t="str">
        <f t="shared" si="30"/>
        <v/>
      </c>
      <c r="I1928" s="69"/>
      <c r="J1928" s="74"/>
    </row>
    <row r="1929" spans="1:10">
      <c r="A1929" s="72"/>
      <c r="B1929" s="18"/>
      <c r="C1929" s="42"/>
      <c r="D1929" s="42"/>
      <c r="E1929" s="42"/>
      <c r="F1929" s="50"/>
      <c r="G1929" s="89"/>
      <c r="H1929" s="59" t="str">
        <f t="shared" si="30"/>
        <v/>
      </c>
      <c r="I1929" s="69"/>
      <c r="J1929" s="74"/>
    </row>
    <row r="1930" spans="1:10">
      <c r="A1930" s="72"/>
      <c r="B1930" s="18"/>
      <c r="C1930" s="42"/>
      <c r="D1930" s="42"/>
      <c r="E1930" s="42"/>
      <c r="F1930" s="50"/>
      <c r="G1930" s="89"/>
      <c r="H1930" s="59" t="str">
        <f t="shared" si="30"/>
        <v/>
      </c>
      <c r="I1930" s="69"/>
      <c r="J1930" s="74"/>
    </row>
    <row r="1931" spans="1:10">
      <c r="A1931" s="72"/>
      <c r="B1931" s="18"/>
      <c r="C1931" s="42"/>
      <c r="D1931" s="42"/>
      <c r="E1931" s="42"/>
      <c r="F1931" s="50"/>
      <c r="G1931" s="89"/>
      <c r="H1931" s="59" t="str">
        <f t="shared" si="30"/>
        <v/>
      </c>
      <c r="I1931" s="69"/>
      <c r="J1931" s="74"/>
    </row>
    <row r="1932" spans="1:10">
      <c r="A1932" s="72"/>
      <c r="B1932" s="18"/>
      <c r="C1932" s="42"/>
      <c r="D1932" s="42"/>
      <c r="E1932" s="42"/>
      <c r="F1932" s="50"/>
      <c r="G1932" s="89"/>
      <c r="H1932" s="59" t="str">
        <f t="shared" si="30"/>
        <v/>
      </c>
      <c r="I1932" s="69"/>
      <c r="J1932" s="74"/>
    </row>
    <row r="1933" spans="1:10">
      <c r="A1933" s="72"/>
      <c r="B1933" s="18"/>
      <c r="C1933" s="42"/>
      <c r="D1933" s="42"/>
      <c r="E1933" s="42"/>
      <c r="F1933" s="50"/>
      <c r="G1933" s="89"/>
      <c r="H1933" s="59" t="str">
        <f t="shared" si="30"/>
        <v/>
      </c>
      <c r="I1933" s="69"/>
      <c r="J1933" s="74"/>
    </row>
    <row r="1934" spans="1:10">
      <c r="A1934" s="72"/>
      <c r="B1934" s="18"/>
      <c r="C1934" s="42"/>
      <c r="D1934" s="42"/>
      <c r="E1934" s="42"/>
      <c r="F1934" s="50"/>
      <c r="G1934" s="89"/>
      <c r="H1934" s="59" t="str">
        <f t="shared" si="30"/>
        <v/>
      </c>
      <c r="I1934" s="69"/>
      <c r="J1934" s="74"/>
    </row>
    <row r="1935" spans="1:10">
      <c r="A1935" s="72"/>
      <c r="B1935" s="18"/>
      <c r="C1935" s="42"/>
      <c r="D1935" s="42"/>
      <c r="E1935" s="42"/>
      <c r="F1935" s="50"/>
      <c r="G1935" s="89"/>
      <c r="H1935" s="59" t="str">
        <f t="shared" si="30"/>
        <v/>
      </c>
      <c r="I1935" s="69"/>
      <c r="J1935" s="74"/>
    </row>
    <row r="1936" spans="1:10">
      <c r="A1936" s="72"/>
      <c r="B1936" s="18"/>
      <c r="C1936" s="42"/>
      <c r="D1936" s="42"/>
      <c r="E1936" s="42"/>
      <c r="F1936" s="50"/>
      <c r="G1936" s="89"/>
      <c r="H1936" s="59" t="str">
        <f t="shared" si="30"/>
        <v/>
      </c>
      <c r="I1936" s="69"/>
      <c r="J1936" s="74"/>
    </row>
    <row r="1937" spans="1:10">
      <c r="A1937" s="72"/>
      <c r="B1937" s="18"/>
      <c r="C1937" s="42"/>
      <c r="D1937" s="42"/>
      <c r="E1937" s="42"/>
      <c r="F1937" s="50"/>
      <c r="G1937" s="89"/>
      <c r="H1937" s="59" t="str">
        <f t="shared" si="30"/>
        <v/>
      </c>
      <c r="I1937" s="69"/>
      <c r="J1937" s="74"/>
    </row>
    <row r="1938" spans="1:10">
      <c r="A1938" s="72"/>
      <c r="B1938" s="18"/>
      <c r="C1938" s="42"/>
      <c r="D1938" s="42"/>
      <c r="E1938" s="42"/>
      <c r="F1938" s="50"/>
      <c r="G1938" s="89"/>
      <c r="H1938" s="59" t="str">
        <f t="shared" si="30"/>
        <v/>
      </c>
      <c r="I1938" s="69"/>
      <c r="J1938" s="74"/>
    </row>
    <row r="1939" spans="1:10">
      <c r="A1939" s="72"/>
      <c r="B1939" s="18"/>
      <c r="C1939" s="42"/>
      <c r="D1939" s="42"/>
      <c r="E1939" s="42"/>
      <c r="F1939" s="50"/>
      <c r="G1939" s="89"/>
      <c r="H1939" s="59" t="str">
        <f t="shared" si="30"/>
        <v/>
      </c>
      <c r="I1939" s="69"/>
      <c r="J1939" s="74"/>
    </row>
    <row r="1940" spans="1:10">
      <c r="A1940" s="72"/>
      <c r="B1940" s="18"/>
      <c r="C1940" s="42"/>
      <c r="D1940" s="42"/>
      <c r="E1940" s="42"/>
      <c r="F1940" s="50"/>
      <c r="G1940" s="89"/>
      <c r="H1940" s="59" t="str">
        <f t="shared" si="30"/>
        <v/>
      </c>
      <c r="I1940" s="69"/>
      <c r="J1940" s="74"/>
    </row>
    <row r="1941" spans="1:10">
      <c r="A1941" s="72"/>
      <c r="B1941" s="18"/>
      <c r="C1941" s="42"/>
      <c r="D1941" s="42"/>
      <c r="E1941" s="42"/>
      <c r="F1941" s="50"/>
      <c r="G1941" s="89"/>
      <c r="H1941" s="59" t="str">
        <f t="shared" si="30"/>
        <v/>
      </c>
      <c r="I1941" s="69"/>
      <c r="J1941" s="74"/>
    </row>
    <row r="1942" spans="1:10">
      <c r="A1942" s="72"/>
      <c r="B1942" s="18"/>
      <c r="C1942" s="42"/>
      <c r="D1942" s="42"/>
      <c r="E1942" s="42"/>
      <c r="F1942" s="50"/>
      <c r="G1942" s="89"/>
      <c r="H1942" s="59" t="str">
        <f t="shared" si="30"/>
        <v/>
      </c>
      <c r="I1942" s="69"/>
      <c r="J1942" s="74"/>
    </row>
    <row r="1943" spans="1:10">
      <c r="A1943" s="72"/>
      <c r="B1943" s="18"/>
      <c r="C1943" s="42"/>
      <c r="D1943" s="42"/>
      <c r="E1943" s="42"/>
      <c r="F1943" s="50"/>
      <c r="G1943" s="89"/>
      <c r="H1943" s="59" t="str">
        <f t="shared" si="30"/>
        <v/>
      </c>
      <c r="I1943" s="69"/>
      <c r="J1943" s="74"/>
    </row>
    <row r="1944" spans="1:10">
      <c r="A1944" s="72"/>
      <c r="B1944" s="18"/>
      <c r="C1944" s="42"/>
      <c r="D1944" s="42"/>
      <c r="E1944" s="42"/>
      <c r="F1944" s="50"/>
      <c r="G1944" s="89"/>
      <c r="H1944" s="59" t="str">
        <f t="shared" si="30"/>
        <v/>
      </c>
      <c r="I1944" s="69"/>
      <c r="J1944" s="74"/>
    </row>
    <row r="1945" spans="1:10">
      <c r="A1945" s="72"/>
      <c r="B1945" s="18"/>
      <c r="C1945" s="42"/>
      <c r="D1945" s="42"/>
      <c r="E1945" s="42"/>
      <c r="F1945" s="50"/>
      <c r="G1945" s="89"/>
      <c r="H1945" s="59" t="str">
        <f t="shared" si="30"/>
        <v/>
      </c>
      <c r="I1945" s="69"/>
      <c r="J1945" s="74"/>
    </row>
    <row r="1946" spans="1:10">
      <c r="A1946" s="72"/>
      <c r="B1946" s="18"/>
      <c r="C1946" s="42"/>
      <c r="D1946" s="42"/>
      <c r="E1946" s="42"/>
      <c r="F1946" s="50"/>
      <c r="G1946" s="89"/>
      <c r="H1946" s="59" t="str">
        <f t="shared" si="30"/>
        <v/>
      </c>
      <c r="I1946" s="69"/>
      <c r="J1946" s="74"/>
    </row>
    <row r="1947" spans="1:10">
      <c r="A1947" s="72"/>
      <c r="B1947" s="18"/>
      <c r="C1947" s="42"/>
      <c r="D1947" s="42"/>
      <c r="E1947" s="42"/>
      <c r="F1947" s="50"/>
      <c r="G1947" s="89"/>
      <c r="H1947" s="59" t="str">
        <f t="shared" si="30"/>
        <v/>
      </c>
      <c r="I1947" s="69"/>
      <c r="J1947" s="74"/>
    </row>
    <row r="1948" spans="1:10">
      <c r="A1948" s="72"/>
      <c r="B1948" s="18"/>
      <c r="C1948" s="42"/>
      <c r="D1948" s="42"/>
      <c r="E1948" s="42"/>
      <c r="F1948" s="50"/>
      <c r="G1948" s="89"/>
      <c r="H1948" s="59" t="str">
        <f t="shared" si="30"/>
        <v/>
      </c>
      <c r="I1948" s="69"/>
      <c r="J1948" s="74"/>
    </row>
    <row r="1949" spans="1:10">
      <c r="A1949" s="72"/>
      <c r="B1949" s="18"/>
      <c r="C1949" s="42"/>
      <c r="D1949" s="42"/>
      <c r="E1949" s="42"/>
      <c r="F1949" s="50"/>
      <c r="G1949" s="89"/>
      <c r="H1949" s="59" t="str">
        <f t="shared" si="30"/>
        <v/>
      </c>
      <c r="I1949" s="69"/>
      <c r="J1949" s="74"/>
    </row>
    <row r="1950" spans="1:10">
      <c r="A1950" s="72"/>
      <c r="B1950" s="18"/>
      <c r="C1950" s="42"/>
      <c r="D1950" s="55"/>
      <c r="E1950" s="42"/>
      <c r="F1950" s="50"/>
      <c r="G1950" s="89"/>
      <c r="H1950" s="59" t="str">
        <f t="shared" si="30"/>
        <v/>
      </c>
      <c r="I1950" s="69"/>
      <c r="J1950" s="74"/>
    </row>
    <row r="1951" spans="1:10">
      <c r="A1951" s="72"/>
      <c r="B1951" s="18"/>
      <c r="C1951" s="42"/>
      <c r="D1951" s="55"/>
      <c r="E1951" s="42"/>
      <c r="F1951" s="50"/>
      <c r="G1951" s="89"/>
      <c r="H1951" s="59" t="str">
        <f t="shared" si="30"/>
        <v/>
      </c>
      <c r="I1951" s="69"/>
      <c r="J1951" s="74"/>
    </row>
    <row r="1952" spans="1:10">
      <c r="A1952" s="72"/>
      <c r="B1952" s="18"/>
      <c r="C1952" s="42"/>
      <c r="D1952" s="55"/>
      <c r="E1952" s="42"/>
      <c r="F1952" s="50"/>
      <c r="G1952" s="89"/>
      <c r="H1952" s="59" t="str">
        <f t="shared" si="30"/>
        <v/>
      </c>
      <c r="I1952" s="69"/>
      <c r="J1952" s="74"/>
    </row>
    <row r="1953" spans="1:10">
      <c r="A1953" s="72"/>
      <c r="B1953" s="18"/>
      <c r="C1953" s="42"/>
      <c r="D1953" s="55"/>
      <c r="E1953" s="42"/>
      <c r="F1953" s="50"/>
      <c r="G1953" s="89"/>
      <c r="H1953" s="59" t="str">
        <f t="shared" si="30"/>
        <v/>
      </c>
      <c r="I1953" s="69"/>
      <c r="J1953" s="74"/>
    </row>
    <row r="1954" spans="1:10">
      <c r="A1954" s="72"/>
      <c r="B1954" s="18"/>
      <c r="C1954" s="42"/>
      <c r="D1954" s="55"/>
      <c r="E1954" s="42"/>
      <c r="F1954" s="50"/>
      <c r="G1954" s="89"/>
      <c r="H1954" s="59" t="str">
        <f t="shared" si="30"/>
        <v/>
      </c>
      <c r="I1954" s="69"/>
      <c r="J1954" s="74"/>
    </row>
    <row r="1955" spans="1:10">
      <c r="A1955" s="72"/>
      <c r="B1955" s="18"/>
      <c r="C1955" s="42"/>
      <c r="D1955" s="55"/>
      <c r="E1955" s="42"/>
      <c r="F1955" s="50"/>
      <c r="G1955" s="89"/>
      <c r="H1955" s="59" t="str">
        <f t="shared" si="30"/>
        <v/>
      </c>
      <c r="I1955" s="69"/>
      <c r="J1955" s="74"/>
    </row>
    <row r="1956" spans="1:10">
      <c r="A1956" s="72"/>
      <c r="B1956" s="18"/>
      <c r="C1956" s="42"/>
      <c r="D1956" s="55"/>
      <c r="E1956" s="42"/>
      <c r="F1956" s="50"/>
      <c r="G1956" s="89"/>
      <c r="H1956" s="59" t="str">
        <f t="shared" si="30"/>
        <v/>
      </c>
      <c r="I1956" s="69"/>
      <c r="J1956" s="74"/>
    </row>
    <row r="1957" spans="1:10">
      <c r="A1957" s="72"/>
      <c r="B1957" s="18"/>
      <c r="C1957" s="42"/>
      <c r="D1957" s="55"/>
      <c r="E1957" s="42"/>
      <c r="F1957" s="50"/>
      <c r="G1957" s="89"/>
      <c r="H1957" s="59" t="str">
        <f t="shared" si="30"/>
        <v/>
      </c>
      <c r="I1957" s="69"/>
      <c r="J1957" s="74"/>
    </row>
    <row r="1958" spans="1:10">
      <c r="A1958" s="72"/>
      <c r="B1958" s="18"/>
      <c r="C1958" s="42"/>
      <c r="D1958" s="55"/>
      <c r="E1958" s="42"/>
      <c r="F1958" s="50"/>
      <c r="G1958" s="89"/>
      <c r="H1958" s="59" t="str">
        <f t="shared" si="30"/>
        <v/>
      </c>
      <c r="I1958" s="69"/>
      <c r="J1958" s="74"/>
    </row>
    <row r="1959" spans="1:10">
      <c r="A1959" s="72"/>
      <c r="B1959" s="18"/>
      <c r="C1959" s="42"/>
      <c r="D1959" s="55"/>
      <c r="E1959" s="42"/>
      <c r="F1959" s="50"/>
      <c r="G1959" s="89"/>
      <c r="H1959" s="59" t="str">
        <f t="shared" si="30"/>
        <v/>
      </c>
      <c r="I1959" s="69"/>
      <c r="J1959" s="74"/>
    </row>
    <row r="1960" spans="1:10">
      <c r="A1960" s="72"/>
      <c r="B1960" s="18"/>
      <c r="C1960" s="42"/>
      <c r="D1960" s="55"/>
      <c r="E1960" s="42"/>
      <c r="F1960" s="50"/>
      <c r="G1960" s="89"/>
      <c r="H1960" s="59" t="str">
        <f t="shared" si="30"/>
        <v/>
      </c>
      <c r="I1960" s="69"/>
      <c r="J1960" s="74"/>
    </row>
    <row r="1961" spans="1:10">
      <c r="A1961" s="72"/>
      <c r="B1961" s="18"/>
      <c r="C1961" s="42"/>
      <c r="D1961" s="55"/>
      <c r="E1961" s="42"/>
      <c r="F1961" s="50"/>
      <c r="G1961" s="89"/>
      <c r="H1961" s="59" t="str">
        <f t="shared" si="30"/>
        <v/>
      </c>
      <c r="I1961" s="69"/>
      <c r="J1961" s="74"/>
    </row>
    <row r="1962" spans="1:10">
      <c r="A1962" s="72"/>
      <c r="B1962" s="18"/>
      <c r="C1962" s="42"/>
      <c r="D1962" s="55"/>
      <c r="E1962" s="42"/>
      <c r="F1962" s="50"/>
      <c r="G1962" s="89"/>
      <c r="H1962" s="59" t="str">
        <f t="shared" si="30"/>
        <v/>
      </c>
      <c r="I1962" s="69"/>
      <c r="J1962" s="74"/>
    </row>
    <row r="1963" spans="1:10">
      <c r="A1963" s="72"/>
      <c r="B1963" s="18"/>
      <c r="C1963" s="42"/>
      <c r="D1963" s="55"/>
      <c r="E1963" s="42"/>
      <c r="F1963" s="50"/>
      <c r="G1963" s="89"/>
      <c r="H1963" s="59" t="str">
        <f t="shared" si="30"/>
        <v/>
      </c>
      <c r="I1963" s="69"/>
      <c r="J1963" s="74"/>
    </row>
    <row r="1964" spans="1:10">
      <c r="A1964" s="72"/>
      <c r="B1964" s="18"/>
      <c r="C1964" s="42"/>
      <c r="D1964" s="42"/>
      <c r="E1964" s="42"/>
      <c r="F1964" s="50"/>
      <c r="G1964" s="89"/>
      <c r="H1964" s="59" t="str">
        <f t="shared" si="30"/>
        <v/>
      </c>
      <c r="I1964" s="69"/>
      <c r="J1964" s="74"/>
    </row>
    <row r="1965" spans="1:10">
      <c r="A1965" s="72"/>
      <c r="B1965" s="16"/>
      <c r="C1965" s="42"/>
      <c r="D1965" s="56"/>
      <c r="E1965" s="42"/>
      <c r="F1965" s="50"/>
      <c r="G1965" s="89"/>
      <c r="H1965" s="59" t="str">
        <f t="shared" si="30"/>
        <v/>
      </c>
      <c r="I1965" s="69"/>
      <c r="J1965" s="74"/>
    </row>
    <row r="1966" spans="1:10">
      <c r="A1966" s="72"/>
      <c r="B1966" s="18"/>
      <c r="C1966" s="42"/>
      <c r="D1966" s="42"/>
      <c r="E1966" s="42"/>
      <c r="F1966" s="50"/>
      <c r="G1966" s="89"/>
      <c r="H1966" s="59" t="str">
        <f t="shared" si="30"/>
        <v/>
      </c>
      <c r="I1966" s="69"/>
      <c r="J1966" s="74"/>
    </row>
    <row r="1967" spans="1:10">
      <c r="A1967" s="72"/>
      <c r="B1967" s="18"/>
      <c r="C1967" s="42"/>
      <c r="D1967" s="42"/>
      <c r="E1967" s="42"/>
      <c r="F1967" s="50"/>
      <c r="G1967" s="89"/>
      <c r="H1967" s="59" t="str">
        <f t="shared" si="30"/>
        <v/>
      </c>
      <c r="I1967" s="69"/>
      <c r="J1967" s="74"/>
    </row>
    <row r="1968" spans="1:10">
      <c r="A1968" s="72"/>
      <c r="B1968" s="18"/>
      <c r="C1968" s="42"/>
      <c r="D1968" s="42"/>
      <c r="E1968" s="42"/>
      <c r="F1968" s="50"/>
      <c r="G1968" s="89"/>
      <c r="H1968" s="59" t="str">
        <f t="shared" si="30"/>
        <v/>
      </c>
      <c r="I1968" s="69"/>
      <c r="J1968" s="74"/>
    </row>
    <row r="1969" spans="1:10">
      <c r="A1969" s="72"/>
      <c r="B1969" s="18"/>
      <c r="C1969" s="42"/>
      <c r="D1969" s="42"/>
      <c r="E1969" s="42"/>
      <c r="F1969" s="50"/>
      <c r="G1969" s="89"/>
      <c r="H1969" s="59" t="str">
        <f t="shared" si="30"/>
        <v/>
      </c>
      <c r="I1969" s="69"/>
      <c r="J1969" s="74"/>
    </row>
    <row r="1970" spans="1:10">
      <c r="A1970" s="72"/>
      <c r="B1970" s="18"/>
      <c r="C1970" s="42"/>
      <c r="D1970" s="42"/>
      <c r="E1970" s="42"/>
      <c r="F1970" s="50"/>
      <c r="G1970" s="89"/>
      <c r="H1970" s="59" t="str">
        <f t="shared" si="30"/>
        <v/>
      </c>
      <c r="I1970" s="69"/>
      <c r="J1970" s="74"/>
    </row>
    <row r="1971" spans="1:10">
      <c r="A1971" s="72"/>
      <c r="B1971" s="18"/>
      <c r="C1971" s="42"/>
      <c r="D1971" s="42"/>
      <c r="E1971" s="42"/>
      <c r="F1971" s="50"/>
      <c r="G1971" s="89"/>
      <c r="H1971" s="59" t="str">
        <f t="shared" si="30"/>
        <v/>
      </c>
      <c r="I1971" s="69"/>
      <c r="J1971" s="74"/>
    </row>
    <row r="1972" spans="1:10">
      <c r="A1972" s="72"/>
      <c r="B1972" s="18"/>
      <c r="C1972" s="42"/>
      <c r="D1972" s="42"/>
      <c r="E1972" s="42"/>
      <c r="F1972" s="50"/>
      <c r="G1972" s="89"/>
      <c r="H1972" s="59" t="str">
        <f t="shared" si="30"/>
        <v/>
      </c>
      <c r="I1972" s="69"/>
      <c r="J1972" s="74"/>
    </row>
    <row r="1973" spans="1:10">
      <c r="A1973" s="72"/>
      <c r="B1973" s="18"/>
      <c r="C1973" s="42"/>
      <c r="D1973" s="42"/>
      <c r="E1973" s="42"/>
      <c r="F1973" s="50"/>
      <c r="G1973" s="89"/>
      <c r="H1973" s="59" t="str">
        <f t="shared" si="30"/>
        <v/>
      </c>
      <c r="I1973" s="69"/>
      <c r="J1973" s="74"/>
    </row>
    <row r="1974" spans="1:10">
      <c r="A1974" s="72"/>
      <c r="B1974" s="18"/>
      <c r="C1974" s="42"/>
      <c r="D1974" s="42"/>
      <c r="E1974" s="42"/>
      <c r="F1974" s="50"/>
      <c r="G1974" s="89"/>
      <c r="H1974" s="59" t="str">
        <f t="shared" si="30"/>
        <v/>
      </c>
      <c r="I1974" s="69"/>
      <c r="J1974" s="74"/>
    </row>
    <row r="1975" spans="1:10">
      <c r="A1975" s="72"/>
      <c r="B1975" s="18"/>
      <c r="C1975" s="42"/>
      <c r="D1975" s="42"/>
      <c r="E1975" s="42"/>
      <c r="F1975" s="50"/>
      <c r="G1975" s="89"/>
      <c r="H1975" s="59" t="str">
        <f t="shared" si="30"/>
        <v/>
      </c>
      <c r="I1975" s="69"/>
      <c r="J1975" s="74"/>
    </row>
    <row r="1976" spans="1:10">
      <c r="A1976" s="72"/>
      <c r="B1976" s="18"/>
      <c r="C1976" s="42"/>
      <c r="D1976" s="42"/>
      <c r="E1976" s="42"/>
      <c r="F1976" s="50"/>
      <c r="G1976" s="89"/>
      <c r="H1976" s="59" t="str">
        <f t="shared" si="30"/>
        <v/>
      </c>
      <c r="I1976" s="69"/>
      <c r="J1976" s="74"/>
    </row>
    <row r="1977" spans="1:10">
      <c r="A1977" s="72"/>
      <c r="B1977" s="18"/>
      <c r="C1977" s="42"/>
      <c r="D1977" s="42"/>
      <c r="E1977" s="42"/>
      <c r="F1977" s="50"/>
      <c r="G1977" s="89"/>
      <c r="H1977" s="59" t="str">
        <f t="shared" si="30"/>
        <v/>
      </c>
      <c r="I1977" s="69"/>
      <c r="J1977" s="74"/>
    </row>
    <row r="1978" spans="1:10">
      <c r="A1978" s="72"/>
      <c r="B1978" s="18"/>
      <c r="C1978" s="42"/>
      <c r="D1978" s="42"/>
      <c r="E1978" s="42"/>
      <c r="F1978" s="50"/>
      <c r="G1978" s="89"/>
      <c r="H1978" s="59" t="str">
        <f t="shared" si="30"/>
        <v/>
      </c>
      <c r="I1978" s="69"/>
      <c r="J1978" s="74"/>
    </row>
    <row r="1979" spans="1:10">
      <c r="A1979" s="72"/>
      <c r="B1979" s="18"/>
      <c r="C1979" s="42"/>
      <c r="D1979" s="42"/>
      <c r="E1979" s="42"/>
      <c r="F1979" s="50"/>
      <c r="G1979" s="89"/>
      <c r="H1979" s="59" t="str">
        <f t="shared" si="30"/>
        <v/>
      </c>
      <c r="I1979" s="69"/>
      <c r="J1979" s="74"/>
    </row>
    <row r="1980" spans="1:10">
      <c r="A1980" s="72"/>
      <c r="B1980" s="18"/>
      <c r="C1980" s="42"/>
      <c r="D1980" s="42"/>
      <c r="E1980" s="42"/>
      <c r="F1980" s="50"/>
      <c r="G1980" s="89"/>
      <c r="H1980" s="59" t="str">
        <f t="shared" si="30"/>
        <v/>
      </c>
      <c r="I1980" s="69"/>
      <c r="J1980" s="74"/>
    </row>
    <row r="1981" spans="1:10">
      <c r="A1981" s="72"/>
      <c r="B1981" s="18"/>
      <c r="C1981" s="42"/>
      <c r="D1981" s="42"/>
      <c r="E1981" s="42"/>
      <c r="F1981" s="50"/>
      <c r="G1981" s="89"/>
      <c r="H1981" s="59" t="str">
        <f t="shared" si="30"/>
        <v/>
      </c>
      <c r="I1981" s="69"/>
      <c r="J1981" s="74"/>
    </row>
    <row r="1982" spans="1:10">
      <c r="A1982" s="72"/>
      <c r="B1982" s="18"/>
      <c r="C1982" s="42"/>
      <c r="D1982" s="42"/>
      <c r="E1982" s="42"/>
      <c r="F1982" s="50"/>
      <c r="G1982" s="89"/>
      <c r="H1982" s="59" t="str">
        <f t="shared" si="30"/>
        <v/>
      </c>
      <c r="I1982" s="69"/>
      <c r="J1982" s="74"/>
    </row>
    <row r="1983" spans="1:10">
      <c r="A1983" s="72"/>
      <c r="B1983" s="18"/>
      <c r="C1983" s="42"/>
      <c r="D1983" s="42"/>
      <c r="E1983" s="42"/>
      <c r="F1983" s="50"/>
      <c r="G1983" s="89"/>
      <c r="H1983" s="59" t="str">
        <f t="shared" si="30"/>
        <v/>
      </c>
      <c r="I1983" s="69"/>
      <c r="J1983" s="74"/>
    </row>
    <row r="1984" spans="1:10">
      <c r="A1984" s="72"/>
      <c r="B1984" s="18"/>
      <c r="C1984" s="42"/>
      <c r="D1984" s="42"/>
      <c r="E1984" s="42"/>
      <c r="F1984" s="50"/>
      <c r="G1984" s="89"/>
      <c r="H1984" s="59" t="str">
        <f t="shared" si="30"/>
        <v/>
      </c>
      <c r="I1984" s="69"/>
      <c r="J1984" s="74"/>
    </row>
    <row r="1985" spans="1:10">
      <c r="A1985" s="72"/>
      <c r="B1985" s="18"/>
      <c r="C1985" s="42"/>
      <c r="D1985" s="42"/>
      <c r="E1985" s="42"/>
      <c r="F1985" s="50"/>
      <c r="G1985" s="89"/>
      <c r="H1985" s="59" t="str">
        <f t="shared" si="30"/>
        <v/>
      </c>
      <c r="I1985" s="69"/>
      <c r="J1985" s="74"/>
    </row>
    <row r="1986" spans="1:10">
      <c r="A1986" s="72"/>
      <c r="B1986" s="18"/>
      <c r="C1986" s="42"/>
      <c r="D1986" s="42"/>
      <c r="E1986" s="42"/>
      <c r="F1986" s="50"/>
      <c r="G1986" s="89"/>
      <c r="H1986" s="59" t="str">
        <f t="shared" si="30"/>
        <v/>
      </c>
      <c r="I1986" s="69"/>
      <c r="J1986" s="74"/>
    </row>
    <row r="1987" spans="1:10">
      <c r="A1987" s="72"/>
      <c r="B1987" s="18"/>
      <c r="C1987" s="42"/>
      <c r="D1987" s="42"/>
      <c r="E1987" s="42"/>
      <c r="F1987" s="50"/>
      <c r="G1987" s="89"/>
      <c r="H1987" s="59" t="str">
        <f t="shared" si="30"/>
        <v/>
      </c>
      <c r="I1987" s="69"/>
      <c r="J1987" s="74"/>
    </row>
    <row r="1988" spans="1:10">
      <c r="A1988" s="72"/>
      <c r="B1988" s="18"/>
      <c r="C1988" s="42"/>
      <c r="D1988" s="42"/>
      <c r="E1988" s="42"/>
      <c r="F1988" s="50"/>
      <c r="G1988" s="89"/>
      <c r="H1988" s="59" t="str">
        <f t="shared" ref="H1988:H2051" si="31">IF(F1988="","",F1988*(1-G1988))</f>
        <v/>
      </c>
      <c r="I1988" s="69"/>
      <c r="J1988" s="74"/>
    </row>
    <row r="1989" spans="1:10">
      <c r="A1989" s="72"/>
      <c r="B1989" s="18"/>
      <c r="C1989" s="42"/>
      <c r="D1989" s="42"/>
      <c r="E1989" s="42"/>
      <c r="F1989" s="50"/>
      <c r="G1989" s="89"/>
      <c r="H1989" s="59" t="str">
        <f t="shared" si="31"/>
        <v/>
      </c>
      <c r="I1989" s="69"/>
      <c r="J1989" s="74"/>
    </row>
    <row r="1990" spans="1:10">
      <c r="A1990" s="72"/>
      <c r="B1990" s="43"/>
      <c r="C1990" s="42"/>
      <c r="D1990" s="42"/>
      <c r="E1990" s="42"/>
      <c r="F1990" s="50"/>
      <c r="G1990" s="89"/>
      <c r="H1990" s="59" t="str">
        <f t="shared" si="31"/>
        <v/>
      </c>
      <c r="I1990" s="69"/>
      <c r="J1990" s="74"/>
    </row>
    <row r="1991" spans="1:10">
      <c r="A1991" s="72"/>
      <c r="B1991" s="18"/>
      <c r="C1991" s="42"/>
      <c r="D1991" s="42"/>
      <c r="E1991" s="42"/>
      <c r="F1991" s="50"/>
      <c r="G1991" s="89"/>
      <c r="H1991" s="59" t="str">
        <f t="shared" si="31"/>
        <v/>
      </c>
      <c r="I1991" s="69"/>
      <c r="J1991" s="74"/>
    </row>
    <row r="1992" spans="1:10">
      <c r="A1992" s="72"/>
      <c r="B1992" s="18"/>
      <c r="C1992" s="42"/>
      <c r="D1992" s="42"/>
      <c r="E1992" s="42"/>
      <c r="F1992" s="50"/>
      <c r="G1992" s="89"/>
      <c r="H1992" s="59" t="str">
        <f t="shared" si="31"/>
        <v/>
      </c>
      <c r="I1992" s="69"/>
      <c r="J1992" s="74"/>
    </row>
    <row r="1993" spans="1:10">
      <c r="A1993" s="72"/>
      <c r="B1993" s="18"/>
      <c r="C1993" s="42"/>
      <c r="D1993" s="42"/>
      <c r="E1993" s="42"/>
      <c r="F1993" s="50"/>
      <c r="G1993" s="89"/>
      <c r="H1993" s="59" t="str">
        <f t="shared" si="31"/>
        <v/>
      </c>
      <c r="I1993" s="69"/>
      <c r="J1993" s="74"/>
    </row>
    <row r="1994" spans="1:10">
      <c r="A1994" s="72"/>
      <c r="B1994" s="18"/>
      <c r="C1994" s="42"/>
      <c r="D1994" s="42"/>
      <c r="E1994" s="42"/>
      <c r="F1994" s="50"/>
      <c r="G1994" s="89"/>
      <c r="H1994" s="59" t="str">
        <f t="shared" si="31"/>
        <v/>
      </c>
      <c r="I1994" s="69"/>
      <c r="J1994" s="74"/>
    </row>
    <row r="1995" spans="1:10">
      <c r="A1995" s="72"/>
      <c r="B1995" s="18"/>
      <c r="C1995" s="42"/>
      <c r="D1995" s="42"/>
      <c r="E1995" s="42"/>
      <c r="F1995" s="50"/>
      <c r="G1995" s="89"/>
      <c r="H1995" s="59" t="str">
        <f t="shared" si="31"/>
        <v/>
      </c>
      <c r="I1995" s="69"/>
      <c r="J1995" s="74"/>
    </row>
    <row r="1996" spans="1:10">
      <c r="A1996" s="72"/>
      <c r="B1996" s="18"/>
      <c r="C1996" s="42"/>
      <c r="D1996" s="42"/>
      <c r="E1996" s="42"/>
      <c r="F1996" s="50"/>
      <c r="G1996" s="89"/>
      <c r="H1996" s="59" t="str">
        <f t="shared" si="31"/>
        <v/>
      </c>
      <c r="I1996" s="69"/>
      <c r="J1996" s="74"/>
    </row>
    <row r="1997" spans="1:10">
      <c r="A1997" s="72"/>
      <c r="B1997" s="44"/>
      <c r="C1997" s="42"/>
      <c r="D1997" s="42"/>
      <c r="E1997" s="42"/>
      <c r="F1997" s="50"/>
      <c r="G1997" s="89"/>
      <c r="H1997" s="59" t="str">
        <f t="shared" si="31"/>
        <v/>
      </c>
      <c r="I1997" s="69"/>
      <c r="J1997" s="74"/>
    </row>
    <row r="1998" spans="1:10">
      <c r="A1998" s="72"/>
      <c r="B1998" s="18"/>
      <c r="C1998" s="42"/>
      <c r="D1998" s="42"/>
      <c r="E1998" s="42"/>
      <c r="F1998" s="50"/>
      <c r="G1998" s="89"/>
      <c r="H1998" s="59" t="str">
        <f t="shared" si="31"/>
        <v/>
      </c>
      <c r="I1998" s="69"/>
      <c r="J1998" s="74"/>
    </row>
    <row r="1999" spans="1:10">
      <c r="A1999" s="72"/>
      <c r="B1999" s="18"/>
      <c r="C1999" s="42"/>
      <c r="D1999" s="42"/>
      <c r="E1999" s="42"/>
      <c r="F1999" s="50"/>
      <c r="G1999" s="89"/>
      <c r="H1999" s="59" t="str">
        <f t="shared" si="31"/>
        <v/>
      </c>
      <c r="I1999" s="69"/>
      <c r="J1999" s="74"/>
    </row>
    <row r="2000" spans="1:10">
      <c r="A2000" s="72"/>
      <c r="B2000" s="18"/>
      <c r="C2000" s="42"/>
      <c r="D2000" s="42"/>
      <c r="E2000" s="42"/>
      <c r="F2000" s="50"/>
      <c r="G2000" s="89"/>
      <c r="H2000" s="59" t="str">
        <f t="shared" si="31"/>
        <v/>
      </c>
      <c r="I2000" s="69"/>
      <c r="J2000" s="74"/>
    </row>
    <row r="2001" spans="1:10">
      <c r="A2001" s="72"/>
      <c r="B2001" s="18"/>
      <c r="C2001" s="42"/>
      <c r="D2001" s="42"/>
      <c r="E2001" s="42"/>
      <c r="F2001" s="50"/>
      <c r="G2001" s="89"/>
      <c r="H2001" s="59" t="str">
        <f t="shared" si="31"/>
        <v/>
      </c>
      <c r="I2001" s="69"/>
      <c r="J2001" s="74"/>
    </row>
    <row r="2002" spans="1:10">
      <c r="A2002" s="72"/>
      <c r="B2002" s="18"/>
      <c r="C2002" s="42"/>
      <c r="D2002" s="42"/>
      <c r="E2002" s="42"/>
      <c r="F2002" s="50"/>
      <c r="G2002" s="89"/>
      <c r="H2002" s="59" t="str">
        <f t="shared" si="31"/>
        <v/>
      </c>
      <c r="I2002" s="69"/>
      <c r="J2002" s="74"/>
    </row>
    <row r="2003" spans="1:10">
      <c r="A2003" s="72"/>
      <c r="B2003" s="18"/>
      <c r="C2003" s="42"/>
      <c r="D2003" s="42"/>
      <c r="E2003" s="42"/>
      <c r="F2003" s="50"/>
      <c r="G2003" s="89"/>
      <c r="H2003" s="59" t="str">
        <f t="shared" si="31"/>
        <v/>
      </c>
      <c r="I2003" s="69"/>
      <c r="J2003" s="74"/>
    </row>
    <row r="2004" spans="1:10">
      <c r="A2004" s="72"/>
      <c r="B2004" s="18"/>
      <c r="C2004" s="42"/>
      <c r="D2004" s="42"/>
      <c r="E2004" s="42"/>
      <c r="F2004" s="50"/>
      <c r="G2004" s="89"/>
      <c r="H2004" s="59" t="str">
        <f t="shared" si="31"/>
        <v/>
      </c>
      <c r="I2004" s="69"/>
      <c r="J2004" s="74"/>
    </row>
    <row r="2005" spans="1:10">
      <c r="A2005" s="72"/>
      <c r="B2005" s="18"/>
      <c r="C2005" s="42"/>
      <c r="D2005" s="42"/>
      <c r="E2005" s="42"/>
      <c r="F2005" s="50"/>
      <c r="G2005" s="89"/>
      <c r="H2005" s="59" t="str">
        <f t="shared" si="31"/>
        <v/>
      </c>
      <c r="I2005" s="69"/>
      <c r="J2005" s="74"/>
    </row>
    <row r="2006" spans="1:10">
      <c r="A2006" s="72"/>
      <c r="B2006" s="18"/>
      <c r="C2006" s="42"/>
      <c r="D2006" s="42"/>
      <c r="E2006" s="42"/>
      <c r="F2006" s="50"/>
      <c r="G2006" s="89"/>
      <c r="H2006" s="59" t="str">
        <f t="shared" si="31"/>
        <v/>
      </c>
      <c r="I2006" s="69"/>
      <c r="J2006" s="74"/>
    </row>
    <row r="2007" spans="1:10">
      <c r="A2007" s="72"/>
      <c r="B2007" s="18"/>
      <c r="C2007" s="42"/>
      <c r="D2007" s="42"/>
      <c r="E2007" s="42"/>
      <c r="F2007" s="50"/>
      <c r="G2007" s="89"/>
      <c r="H2007" s="59" t="str">
        <f t="shared" si="31"/>
        <v/>
      </c>
      <c r="I2007" s="69"/>
      <c r="J2007" s="74"/>
    </row>
    <row r="2008" spans="1:10">
      <c r="A2008" s="72"/>
      <c r="B2008" s="18"/>
      <c r="C2008" s="42"/>
      <c r="D2008" s="42"/>
      <c r="E2008" s="42"/>
      <c r="F2008" s="50"/>
      <c r="G2008" s="89"/>
      <c r="H2008" s="59" t="str">
        <f t="shared" si="31"/>
        <v/>
      </c>
      <c r="I2008" s="69"/>
      <c r="J2008" s="74"/>
    </row>
    <row r="2009" spans="1:10">
      <c r="A2009" s="72"/>
      <c r="B2009" s="18"/>
      <c r="C2009" s="42"/>
      <c r="D2009" s="42"/>
      <c r="E2009" s="42"/>
      <c r="F2009" s="50"/>
      <c r="G2009" s="89"/>
      <c r="H2009" s="59" t="str">
        <f t="shared" si="31"/>
        <v/>
      </c>
      <c r="I2009" s="69"/>
      <c r="J2009" s="74"/>
    </row>
    <row r="2010" spans="1:10">
      <c r="A2010" s="72"/>
      <c r="B2010" s="18"/>
      <c r="C2010" s="42"/>
      <c r="D2010" s="42"/>
      <c r="E2010" s="42"/>
      <c r="F2010" s="50"/>
      <c r="G2010" s="89"/>
      <c r="H2010" s="59" t="str">
        <f t="shared" si="31"/>
        <v/>
      </c>
      <c r="I2010" s="69"/>
      <c r="J2010" s="74"/>
    </row>
    <row r="2011" spans="1:10">
      <c r="A2011" s="72"/>
      <c r="B2011" s="45"/>
      <c r="C2011" s="42"/>
      <c r="D2011" s="42"/>
      <c r="E2011" s="42"/>
      <c r="F2011" s="50"/>
      <c r="G2011" s="89"/>
      <c r="H2011" s="59" t="str">
        <f t="shared" si="31"/>
        <v/>
      </c>
      <c r="I2011" s="69"/>
      <c r="J2011" s="74"/>
    </row>
    <row r="2012" spans="1:10">
      <c r="A2012" s="72"/>
      <c r="B2012" s="18"/>
      <c r="C2012" s="42"/>
      <c r="D2012" s="42"/>
      <c r="E2012" s="42"/>
      <c r="F2012" s="50"/>
      <c r="G2012" s="89"/>
      <c r="H2012" s="59" t="str">
        <f t="shared" si="31"/>
        <v/>
      </c>
      <c r="I2012" s="69"/>
      <c r="J2012" s="74"/>
    </row>
    <row r="2013" spans="1:10">
      <c r="A2013" s="72"/>
      <c r="B2013" s="18"/>
      <c r="C2013" s="42"/>
      <c r="D2013" s="42"/>
      <c r="E2013" s="42"/>
      <c r="F2013" s="50"/>
      <c r="G2013" s="89"/>
      <c r="H2013" s="59" t="str">
        <f t="shared" si="31"/>
        <v/>
      </c>
      <c r="I2013" s="69"/>
      <c r="J2013" s="74"/>
    </row>
    <row r="2014" spans="1:10">
      <c r="A2014" s="72"/>
      <c r="B2014" s="18"/>
      <c r="C2014" s="42"/>
      <c r="D2014" s="42"/>
      <c r="E2014" s="42"/>
      <c r="F2014" s="50"/>
      <c r="G2014" s="89"/>
      <c r="H2014" s="59" t="str">
        <f t="shared" si="31"/>
        <v/>
      </c>
      <c r="I2014" s="69"/>
      <c r="J2014" s="74"/>
    </row>
    <row r="2015" spans="1:10">
      <c r="A2015" s="72"/>
      <c r="B2015" s="18"/>
      <c r="C2015" s="42"/>
      <c r="D2015" s="42"/>
      <c r="E2015" s="42"/>
      <c r="F2015" s="50"/>
      <c r="G2015" s="89"/>
      <c r="H2015" s="59" t="str">
        <f t="shared" si="31"/>
        <v/>
      </c>
      <c r="I2015" s="69"/>
      <c r="J2015" s="74"/>
    </row>
    <row r="2016" spans="1:10">
      <c r="A2016" s="72"/>
      <c r="B2016" s="18"/>
      <c r="C2016" s="42"/>
      <c r="D2016" s="42"/>
      <c r="E2016" s="42"/>
      <c r="F2016" s="50"/>
      <c r="G2016" s="89"/>
      <c r="H2016" s="59" t="str">
        <f t="shared" si="31"/>
        <v/>
      </c>
      <c r="I2016" s="69"/>
      <c r="J2016" s="74"/>
    </row>
    <row r="2017" spans="1:10">
      <c r="A2017" s="72"/>
      <c r="B2017" s="18"/>
      <c r="C2017" s="42"/>
      <c r="D2017" s="42"/>
      <c r="E2017" s="42"/>
      <c r="F2017" s="50"/>
      <c r="G2017" s="89"/>
      <c r="H2017" s="59" t="str">
        <f t="shared" si="31"/>
        <v/>
      </c>
      <c r="I2017" s="69"/>
      <c r="J2017" s="74"/>
    </row>
    <row r="2018" spans="1:10">
      <c r="A2018" s="72"/>
      <c r="B2018" s="18"/>
      <c r="C2018" s="42"/>
      <c r="D2018" s="42"/>
      <c r="E2018" s="42"/>
      <c r="F2018" s="50"/>
      <c r="G2018" s="89"/>
      <c r="H2018" s="59" t="str">
        <f t="shared" si="31"/>
        <v/>
      </c>
      <c r="I2018" s="69"/>
      <c r="J2018" s="74"/>
    </row>
    <row r="2019" spans="1:10">
      <c r="A2019" s="72"/>
      <c r="B2019" s="18"/>
      <c r="C2019" s="42"/>
      <c r="D2019" s="42"/>
      <c r="E2019" s="42"/>
      <c r="F2019" s="50"/>
      <c r="G2019" s="89"/>
      <c r="H2019" s="59" t="str">
        <f t="shared" si="31"/>
        <v/>
      </c>
      <c r="I2019" s="69"/>
      <c r="J2019" s="74"/>
    </row>
    <row r="2020" spans="1:10">
      <c r="A2020" s="72"/>
      <c r="B2020" s="18"/>
      <c r="C2020" s="42"/>
      <c r="D2020" s="42"/>
      <c r="E2020" s="42"/>
      <c r="F2020" s="50"/>
      <c r="G2020" s="89"/>
      <c r="H2020" s="59" t="str">
        <f t="shared" si="31"/>
        <v/>
      </c>
      <c r="I2020" s="69"/>
      <c r="J2020" s="74"/>
    </row>
    <row r="2021" spans="1:10">
      <c r="A2021" s="72"/>
      <c r="B2021" s="18"/>
      <c r="C2021" s="42"/>
      <c r="D2021" s="42"/>
      <c r="E2021" s="42"/>
      <c r="F2021" s="50"/>
      <c r="G2021" s="89"/>
      <c r="H2021" s="59" t="str">
        <f t="shared" si="31"/>
        <v/>
      </c>
      <c r="I2021" s="69"/>
      <c r="J2021" s="74"/>
    </row>
    <row r="2022" spans="1:10">
      <c r="A2022" s="72"/>
      <c r="B2022" s="18"/>
      <c r="C2022" s="42"/>
      <c r="D2022" s="42"/>
      <c r="E2022" s="42"/>
      <c r="F2022" s="50"/>
      <c r="G2022" s="89"/>
      <c r="H2022" s="59" t="str">
        <f t="shared" si="31"/>
        <v/>
      </c>
      <c r="I2022" s="69"/>
      <c r="J2022" s="74"/>
    </row>
    <row r="2023" spans="1:10">
      <c r="A2023" s="72"/>
      <c r="B2023" s="18"/>
      <c r="C2023" s="42"/>
      <c r="D2023" s="42"/>
      <c r="E2023" s="42"/>
      <c r="F2023" s="50"/>
      <c r="G2023" s="89"/>
      <c r="H2023" s="59" t="str">
        <f t="shared" si="31"/>
        <v/>
      </c>
      <c r="I2023" s="69"/>
      <c r="J2023" s="74"/>
    </row>
    <row r="2024" spans="1:10">
      <c r="A2024" s="72"/>
      <c r="B2024" s="18"/>
      <c r="C2024" s="42"/>
      <c r="D2024" s="42"/>
      <c r="E2024" s="42"/>
      <c r="F2024" s="50"/>
      <c r="G2024" s="89"/>
      <c r="H2024" s="59" t="str">
        <f t="shared" si="31"/>
        <v/>
      </c>
      <c r="I2024" s="69"/>
      <c r="J2024" s="74"/>
    </row>
    <row r="2025" spans="1:10">
      <c r="A2025" s="72"/>
      <c r="B2025" s="18"/>
      <c r="C2025" s="42"/>
      <c r="D2025" s="42"/>
      <c r="E2025" s="42"/>
      <c r="F2025" s="50"/>
      <c r="G2025" s="89"/>
      <c r="H2025" s="59" t="str">
        <f t="shared" si="31"/>
        <v/>
      </c>
      <c r="I2025" s="69"/>
      <c r="J2025" s="74"/>
    </row>
    <row r="2026" spans="1:10">
      <c r="A2026" s="72"/>
      <c r="B2026" s="18"/>
      <c r="C2026" s="42"/>
      <c r="D2026" s="42"/>
      <c r="E2026" s="42"/>
      <c r="F2026" s="50"/>
      <c r="G2026" s="89"/>
      <c r="H2026" s="59" t="str">
        <f t="shared" si="31"/>
        <v/>
      </c>
      <c r="I2026" s="69"/>
      <c r="J2026" s="74"/>
    </row>
    <row r="2027" spans="1:10">
      <c r="A2027" s="72"/>
      <c r="B2027" s="18"/>
      <c r="C2027" s="42"/>
      <c r="D2027" s="42"/>
      <c r="E2027" s="42"/>
      <c r="F2027" s="50"/>
      <c r="G2027" s="89"/>
      <c r="H2027" s="59" t="str">
        <f t="shared" si="31"/>
        <v/>
      </c>
      <c r="I2027" s="69"/>
      <c r="J2027" s="74"/>
    </row>
    <row r="2028" spans="1:10">
      <c r="A2028" s="72"/>
      <c r="B2028" s="18"/>
      <c r="C2028" s="42"/>
      <c r="D2028" s="42"/>
      <c r="E2028" s="42"/>
      <c r="F2028" s="50"/>
      <c r="G2028" s="89"/>
      <c r="H2028" s="59" t="str">
        <f t="shared" si="31"/>
        <v/>
      </c>
      <c r="I2028" s="69"/>
      <c r="J2028" s="74"/>
    </row>
    <row r="2029" spans="1:10">
      <c r="A2029" s="72"/>
      <c r="B2029" s="18"/>
      <c r="C2029" s="42"/>
      <c r="D2029" s="42"/>
      <c r="E2029" s="42"/>
      <c r="F2029" s="50"/>
      <c r="G2029" s="89"/>
      <c r="H2029" s="59" t="str">
        <f t="shared" si="31"/>
        <v/>
      </c>
      <c r="I2029" s="69"/>
      <c r="J2029" s="74"/>
    </row>
    <row r="2030" spans="1:10">
      <c r="A2030" s="72"/>
      <c r="B2030" s="18"/>
      <c r="C2030" s="42"/>
      <c r="D2030" s="42"/>
      <c r="E2030" s="42"/>
      <c r="F2030" s="50"/>
      <c r="G2030" s="89"/>
      <c r="H2030" s="59" t="str">
        <f t="shared" si="31"/>
        <v/>
      </c>
      <c r="I2030" s="69"/>
      <c r="J2030" s="74"/>
    </row>
    <row r="2031" spans="1:10">
      <c r="A2031" s="72"/>
      <c r="B2031" s="18"/>
      <c r="C2031" s="42"/>
      <c r="D2031" s="42"/>
      <c r="E2031" s="42"/>
      <c r="F2031" s="50"/>
      <c r="G2031" s="89"/>
      <c r="H2031" s="59" t="str">
        <f t="shared" si="31"/>
        <v/>
      </c>
      <c r="I2031" s="69"/>
      <c r="J2031" s="74"/>
    </row>
    <row r="2032" spans="1:10">
      <c r="A2032" s="72"/>
      <c r="B2032" s="18"/>
      <c r="C2032" s="42"/>
      <c r="D2032" s="42"/>
      <c r="E2032" s="42"/>
      <c r="F2032" s="50"/>
      <c r="G2032" s="89"/>
      <c r="H2032" s="59" t="str">
        <f t="shared" si="31"/>
        <v/>
      </c>
      <c r="I2032" s="69"/>
      <c r="J2032" s="74"/>
    </row>
    <row r="2033" spans="1:10">
      <c r="A2033" s="72"/>
      <c r="B2033" s="18"/>
      <c r="C2033" s="42"/>
      <c r="D2033" s="42"/>
      <c r="E2033" s="42"/>
      <c r="F2033" s="50"/>
      <c r="G2033" s="89"/>
      <c r="H2033" s="59" t="str">
        <f t="shared" si="31"/>
        <v/>
      </c>
      <c r="I2033" s="69"/>
      <c r="J2033" s="74"/>
    </row>
    <row r="2034" spans="1:10">
      <c r="A2034" s="72"/>
      <c r="B2034" s="18"/>
      <c r="C2034" s="42"/>
      <c r="D2034" s="42"/>
      <c r="E2034" s="42"/>
      <c r="F2034" s="50"/>
      <c r="G2034" s="89"/>
      <c r="H2034" s="59" t="str">
        <f t="shared" si="31"/>
        <v/>
      </c>
      <c r="I2034" s="69"/>
      <c r="J2034" s="74"/>
    </row>
    <row r="2035" spans="1:10">
      <c r="A2035" s="72"/>
      <c r="B2035" s="18"/>
      <c r="C2035" s="42"/>
      <c r="D2035" s="42"/>
      <c r="E2035" s="42"/>
      <c r="F2035" s="50"/>
      <c r="G2035" s="89"/>
      <c r="H2035" s="59" t="str">
        <f t="shared" si="31"/>
        <v/>
      </c>
      <c r="I2035" s="69"/>
      <c r="J2035" s="74"/>
    </row>
    <row r="2036" spans="1:10">
      <c r="A2036" s="72"/>
      <c r="B2036" s="18"/>
      <c r="C2036" s="42"/>
      <c r="D2036" s="42"/>
      <c r="E2036" s="42"/>
      <c r="F2036" s="50"/>
      <c r="G2036" s="89"/>
      <c r="H2036" s="59" t="str">
        <f t="shared" si="31"/>
        <v/>
      </c>
      <c r="I2036" s="69"/>
      <c r="J2036" s="74"/>
    </row>
    <row r="2037" spans="1:10">
      <c r="A2037" s="72"/>
      <c r="B2037" s="18"/>
      <c r="C2037" s="42"/>
      <c r="D2037" s="42"/>
      <c r="E2037" s="42"/>
      <c r="F2037" s="50"/>
      <c r="G2037" s="89"/>
      <c r="H2037" s="59" t="str">
        <f t="shared" si="31"/>
        <v/>
      </c>
      <c r="I2037" s="69"/>
      <c r="J2037" s="74"/>
    </row>
    <row r="2038" spans="1:10">
      <c r="A2038" s="72"/>
      <c r="B2038" s="18"/>
      <c r="C2038" s="42"/>
      <c r="D2038" s="42"/>
      <c r="E2038" s="42"/>
      <c r="F2038" s="50"/>
      <c r="G2038" s="89"/>
      <c r="H2038" s="59" t="str">
        <f t="shared" si="31"/>
        <v/>
      </c>
      <c r="I2038" s="69"/>
      <c r="J2038" s="74"/>
    </row>
    <row r="2039" spans="1:10">
      <c r="A2039" s="72"/>
      <c r="B2039" s="18"/>
      <c r="C2039" s="42"/>
      <c r="D2039" s="42"/>
      <c r="E2039" s="42"/>
      <c r="F2039" s="50"/>
      <c r="G2039" s="89"/>
      <c r="H2039" s="59" t="str">
        <f t="shared" si="31"/>
        <v/>
      </c>
      <c r="I2039" s="69"/>
      <c r="J2039" s="74"/>
    </row>
    <row r="2040" spans="1:10">
      <c r="A2040" s="72"/>
      <c r="B2040" s="18"/>
      <c r="C2040" s="42"/>
      <c r="D2040" s="42"/>
      <c r="E2040" s="42"/>
      <c r="F2040" s="50"/>
      <c r="G2040" s="89"/>
      <c r="H2040" s="59" t="str">
        <f t="shared" si="31"/>
        <v/>
      </c>
      <c r="I2040" s="69"/>
      <c r="J2040" s="74"/>
    </row>
    <row r="2041" spans="1:10">
      <c r="A2041" s="72"/>
      <c r="B2041" s="18"/>
      <c r="C2041" s="42"/>
      <c r="D2041" s="42"/>
      <c r="E2041" s="42"/>
      <c r="F2041" s="50"/>
      <c r="G2041" s="89"/>
      <c r="H2041" s="59" t="str">
        <f t="shared" si="31"/>
        <v/>
      </c>
      <c r="I2041" s="69"/>
      <c r="J2041" s="74"/>
    </row>
    <row r="2042" spans="1:10">
      <c r="A2042" s="72"/>
      <c r="B2042" s="18"/>
      <c r="C2042" s="42"/>
      <c r="D2042" s="42"/>
      <c r="E2042" s="42"/>
      <c r="F2042" s="50"/>
      <c r="G2042" s="89"/>
      <c r="H2042" s="59" t="str">
        <f t="shared" si="31"/>
        <v/>
      </c>
      <c r="I2042" s="69"/>
      <c r="J2042" s="74"/>
    </row>
    <row r="2043" spans="1:10">
      <c r="A2043" s="72"/>
      <c r="B2043" s="45"/>
      <c r="C2043" s="42"/>
      <c r="D2043" s="42"/>
      <c r="E2043" s="42"/>
      <c r="F2043" s="50"/>
      <c r="G2043" s="89"/>
      <c r="H2043" s="59" t="str">
        <f t="shared" si="31"/>
        <v/>
      </c>
      <c r="I2043" s="69"/>
      <c r="J2043" s="74"/>
    </row>
    <row r="2044" spans="1:10">
      <c r="A2044" s="72"/>
      <c r="B2044" s="18"/>
      <c r="C2044" s="42"/>
      <c r="D2044" s="42"/>
      <c r="E2044" s="42"/>
      <c r="F2044" s="50"/>
      <c r="G2044" s="89"/>
      <c r="H2044" s="59" t="str">
        <f t="shared" si="31"/>
        <v/>
      </c>
      <c r="I2044" s="69"/>
      <c r="J2044" s="74"/>
    </row>
    <row r="2045" spans="1:10">
      <c r="A2045" s="72"/>
      <c r="B2045" s="18"/>
      <c r="C2045" s="42"/>
      <c r="D2045" s="42"/>
      <c r="E2045" s="42"/>
      <c r="F2045" s="50"/>
      <c r="G2045" s="89"/>
      <c r="H2045" s="59" t="str">
        <f t="shared" si="31"/>
        <v/>
      </c>
      <c r="I2045" s="69"/>
      <c r="J2045" s="74"/>
    </row>
    <row r="2046" spans="1:10">
      <c r="A2046" s="72"/>
      <c r="B2046" s="18"/>
      <c r="C2046" s="42"/>
      <c r="D2046" s="42"/>
      <c r="E2046" s="42"/>
      <c r="F2046" s="50"/>
      <c r="G2046" s="89"/>
      <c r="H2046" s="59" t="str">
        <f t="shared" si="31"/>
        <v/>
      </c>
      <c r="I2046" s="69"/>
      <c r="J2046" s="74"/>
    </row>
    <row r="2047" spans="1:10">
      <c r="A2047" s="72"/>
      <c r="B2047" s="18"/>
      <c r="C2047" s="42"/>
      <c r="D2047" s="42"/>
      <c r="E2047" s="42"/>
      <c r="F2047" s="50"/>
      <c r="G2047" s="89"/>
      <c r="H2047" s="59" t="str">
        <f t="shared" si="31"/>
        <v/>
      </c>
      <c r="I2047" s="69"/>
      <c r="J2047" s="74"/>
    </row>
    <row r="2048" spans="1:10">
      <c r="A2048" s="72"/>
      <c r="B2048" s="45"/>
      <c r="C2048" s="42"/>
      <c r="D2048" s="42"/>
      <c r="E2048" s="42"/>
      <c r="F2048" s="50"/>
      <c r="G2048" s="89"/>
      <c r="H2048" s="59" t="str">
        <f t="shared" si="31"/>
        <v/>
      </c>
      <c r="I2048" s="69"/>
      <c r="J2048" s="74"/>
    </row>
    <row r="2049" spans="1:10">
      <c r="A2049" s="72"/>
      <c r="B2049" s="18"/>
      <c r="C2049" s="42"/>
      <c r="D2049" s="42"/>
      <c r="E2049" s="42"/>
      <c r="F2049" s="50"/>
      <c r="G2049" s="89"/>
      <c r="H2049" s="59" t="str">
        <f t="shared" si="31"/>
        <v/>
      </c>
      <c r="I2049" s="69"/>
      <c r="J2049" s="74"/>
    </row>
    <row r="2050" spans="1:10">
      <c r="A2050" s="72"/>
      <c r="B2050" s="18"/>
      <c r="C2050" s="42"/>
      <c r="D2050" s="42"/>
      <c r="E2050" s="42"/>
      <c r="F2050" s="50"/>
      <c r="G2050" s="89"/>
      <c r="H2050" s="59" t="str">
        <f t="shared" si="31"/>
        <v/>
      </c>
      <c r="I2050" s="69"/>
      <c r="J2050" s="74"/>
    </row>
    <row r="2051" spans="1:10">
      <c r="A2051" s="72"/>
      <c r="B2051" s="18"/>
      <c r="C2051" s="42"/>
      <c r="D2051" s="42"/>
      <c r="E2051" s="42"/>
      <c r="F2051" s="50"/>
      <c r="G2051" s="89"/>
      <c r="H2051" s="59" t="str">
        <f t="shared" si="31"/>
        <v/>
      </c>
      <c r="I2051" s="69"/>
      <c r="J2051" s="74"/>
    </row>
    <row r="2052" spans="1:10">
      <c r="A2052" s="72"/>
      <c r="B2052" s="18"/>
      <c r="C2052" s="42"/>
      <c r="D2052" s="42"/>
      <c r="E2052" s="42"/>
      <c r="F2052" s="50"/>
      <c r="G2052" s="89"/>
      <c r="H2052" s="59" t="str">
        <f t="shared" ref="H2052:H2115" si="32">IF(F2052="","",F2052*(1-G2052))</f>
        <v/>
      </c>
      <c r="I2052" s="69"/>
      <c r="J2052" s="74"/>
    </row>
    <row r="2053" spans="1:10">
      <c r="A2053" s="72"/>
      <c r="B2053" s="18"/>
      <c r="C2053" s="42"/>
      <c r="D2053" s="42"/>
      <c r="E2053" s="42"/>
      <c r="F2053" s="50"/>
      <c r="G2053" s="89"/>
      <c r="H2053" s="59" t="str">
        <f t="shared" si="32"/>
        <v/>
      </c>
      <c r="I2053" s="69"/>
      <c r="J2053" s="74"/>
    </row>
    <row r="2054" spans="1:10">
      <c r="A2054" s="72"/>
      <c r="B2054" s="18"/>
      <c r="C2054" s="42"/>
      <c r="D2054" s="42"/>
      <c r="E2054" s="42"/>
      <c r="F2054" s="50"/>
      <c r="G2054" s="89"/>
      <c r="H2054" s="59" t="str">
        <f t="shared" si="32"/>
        <v/>
      </c>
      <c r="I2054" s="69"/>
      <c r="J2054" s="74"/>
    </row>
    <row r="2055" spans="1:10">
      <c r="A2055" s="72"/>
      <c r="B2055" s="18"/>
      <c r="C2055" s="42"/>
      <c r="D2055" s="42"/>
      <c r="E2055" s="42"/>
      <c r="F2055" s="50"/>
      <c r="G2055" s="89"/>
      <c r="H2055" s="59" t="str">
        <f t="shared" si="32"/>
        <v/>
      </c>
      <c r="I2055" s="69"/>
      <c r="J2055" s="74"/>
    </row>
    <row r="2056" spans="1:10">
      <c r="A2056" s="72"/>
      <c r="B2056" s="18"/>
      <c r="C2056" s="42"/>
      <c r="D2056" s="42"/>
      <c r="E2056" s="42"/>
      <c r="F2056" s="50"/>
      <c r="G2056" s="89"/>
      <c r="H2056" s="59" t="str">
        <f t="shared" si="32"/>
        <v/>
      </c>
      <c r="I2056" s="69"/>
      <c r="J2056" s="74"/>
    </row>
    <row r="2057" spans="1:10">
      <c r="A2057" s="72"/>
      <c r="B2057" s="18"/>
      <c r="C2057" s="42"/>
      <c r="D2057" s="42"/>
      <c r="E2057" s="42"/>
      <c r="F2057" s="50"/>
      <c r="G2057" s="89"/>
      <c r="H2057" s="59" t="str">
        <f t="shared" si="32"/>
        <v/>
      </c>
      <c r="I2057" s="69"/>
      <c r="J2057" s="74"/>
    </row>
    <row r="2058" spans="1:10">
      <c r="A2058" s="72"/>
      <c r="B2058" s="18"/>
      <c r="C2058" s="42"/>
      <c r="D2058" s="42"/>
      <c r="E2058" s="42"/>
      <c r="F2058" s="50"/>
      <c r="G2058" s="89"/>
      <c r="H2058" s="59" t="str">
        <f t="shared" si="32"/>
        <v/>
      </c>
      <c r="I2058" s="69"/>
      <c r="J2058" s="74"/>
    </row>
    <row r="2059" spans="1:10">
      <c r="A2059" s="72"/>
      <c r="B2059" s="18"/>
      <c r="C2059" s="42"/>
      <c r="D2059" s="42"/>
      <c r="E2059" s="42"/>
      <c r="F2059" s="50"/>
      <c r="G2059" s="89"/>
      <c r="H2059" s="59" t="str">
        <f t="shared" si="32"/>
        <v/>
      </c>
      <c r="I2059" s="69"/>
      <c r="J2059" s="74"/>
    </row>
    <row r="2060" spans="1:10">
      <c r="A2060" s="72"/>
      <c r="B2060" s="18"/>
      <c r="C2060" s="42"/>
      <c r="D2060" s="42"/>
      <c r="E2060" s="42"/>
      <c r="F2060" s="50"/>
      <c r="G2060" s="89"/>
      <c r="H2060" s="59" t="str">
        <f t="shared" si="32"/>
        <v/>
      </c>
      <c r="I2060" s="69"/>
      <c r="J2060" s="74"/>
    </row>
    <row r="2061" spans="1:10">
      <c r="A2061" s="72"/>
      <c r="B2061" s="18"/>
      <c r="C2061" s="42"/>
      <c r="D2061" s="42"/>
      <c r="E2061" s="42"/>
      <c r="F2061" s="50"/>
      <c r="G2061" s="89"/>
      <c r="H2061" s="59" t="str">
        <f t="shared" si="32"/>
        <v/>
      </c>
      <c r="I2061" s="69"/>
      <c r="J2061" s="74"/>
    </row>
    <row r="2062" spans="1:10">
      <c r="A2062" s="72"/>
      <c r="B2062" s="18"/>
      <c r="C2062" s="42"/>
      <c r="D2062" s="42"/>
      <c r="E2062" s="42"/>
      <c r="F2062" s="50"/>
      <c r="G2062" s="89"/>
      <c r="H2062" s="59" t="str">
        <f t="shared" si="32"/>
        <v/>
      </c>
      <c r="I2062" s="69"/>
      <c r="J2062" s="74"/>
    </row>
    <row r="2063" spans="1:10">
      <c r="A2063" s="72"/>
      <c r="B2063" s="18"/>
      <c r="C2063" s="42"/>
      <c r="D2063" s="42"/>
      <c r="E2063" s="42"/>
      <c r="F2063" s="50"/>
      <c r="G2063" s="89"/>
      <c r="H2063" s="59" t="str">
        <f t="shared" si="32"/>
        <v/>
      </c>
      <c r="I2063" s="69"/>
      <c r="J2063" s="74"/>
    </row>
    <row r="2064" spans="1:10">
      <c r="A2064" s="72"/>
      <c r="B2064" s="18"/>
      <c r="C2064" s="42"/>
      <c r="D2064" s="42"/>
      <c r="E2064" s="42"/>
      <c r="F2064" s="50"/>
      <c r="G2064" s="89"/>
      <c r="H2064" s="59" t="str">
        <f t="shared" si="32"/>
        <v/>
      </c>
      <c r="I2064" s="69"/>
      <c r="J2064" s="74"/>
    </row>
    <row r="2065" spans="1:10">
      <c r="A2065" s="72"/>
      <c r="B2065" s="18"/>
      <c r="C2065" s="42"/>
      <c r="D2065" s="42"/>
      <c r="E2065" s="42"/>
      <c r="F2065" s="50"/>
      <c r="G2065" s="89"/>
      <c r="H2065" s="59" t="str">
        <f t="shared" si="32"/>
        <v/>
      </c>
      <c r="I2065" s="69"/>
      <c r="J2065" s="74"/>
    </row>
    <row r="2066" spans="1:10">
      <c r="A2066" s="72"/>
      <c r="B2066" s="18"/>
      <c r="C2066" s="42"/>
      <c r="D2066" s="42"/>
      <c r="E2066" s="42"/>
      <c r="F2066" s="50"/>
      <c r="G2066" s="89"/>
      <c r="H2066" s="59" t="str">
        <f t="shared" si="32"/>
        <v/>
      </c>
      <c r="I2066" s="69"/>
      <c r="J2066" s="74"/>
    </row>
    <row r="2067" spans="1:10">
      <c r="A2067" s="72"/>
      <c r="B2067" s="18"/>
      <c r="C2067" s="42"/>
      <c r="D2067" s="42"/>
      <c r="E2067" s="42"/>
      <c r="F2067" s="50"/>
      <c r="G2067" s="89"/>
      <c r="H2067" s="59" t="str">
        <f t="shared" si="32"/>
        <v/>
      </c>
      <c r="I2067" s="69"/>
      <c r="J2067" s="74"/>
    </row>
    <row r="2068" spans="1:10">
      <c r="A2068" s="72"/>
      <c r="B2068" s="18"/>
      <c r="C2068" s="42"/>
      <c r="D2068" s="42"/>
      <c r="E2068" s="42"/>
      <c r="F2068" s="50"/>
      <c r="G2068" s="89"/>
      <c r="H2068" s="59" t="str">
        <f t="shared" si="32"/>
        <v/>
      </c>
      <c r="I2068" s="69"/>
      <c r="J2068" s="74"/>
    </row>
    <row r="2069" spans="1:10">
      <c r="A2069" s="72"/>
      <c r="B2069" s="18"/>
      <c r="C2069" s="42"/>
      <c r="D2069" s="42"/>
      <c r="E2069" s="42"/>
      <c r="F2069" s="50"/>
      <c r="G2069" s="89"/>
      <c r="H2069" s="59" t="str">
        <f t="shared" si="32"/>
        <v/>
      </c>
      <c r="I2069" s="69"/>
      <c r="J2069" s="74"/>
    </row>
    <row r="2070" spans="1:10">
      <c r="A2070" s="72"/>
      <c r="B2070" s="18"/>
      <c r="C2070" s="42"/>
      <c r="D2070" s="42"/>
      <c r="E2070" s="42"/>
      <c r="F2070" s="50"/>
      <c r="G2070" s="89"/>
      <c r="H2070" s="59" t="str">
        <f t="shared" si="32"/>
        <v/>
      </c>
      <c r="I2070" s="69"/>
      <c r="J2070" s="74"/>
    </row>
    <row r="2071" spans="1:10">
      <c r="A2071" s="72"/>
      <c r="B2071" s="18"/>
      <c r="C2071" s="42"/>
      <c r="D2071" s="42"/>
      <c r="E2071" s="42"/>
      <c r="F2071" s="50"/>
      <c r="G2071" s="89"/>
      <c r="H2071" s="59" t="str">
        <f t="shared" si="32"/>
        <v/>
      </c>
      <c r="I2071" s="69"/>
      <c r="J2071" s="74"/>
    </row>
    <row r="2072" spans="1:10">
      <c r="A2072" s="72"/>
      <c r="B2072" s="18"/>
      <c r="C2072" s="42"/>
      <c r="D2072" s="42"/>
      <c r="E2072" s="42"/>
      <c r="F2072" s="50"/>
      <c r="G2072" s="89"/>
      <c r="H2072" s="59" t="str">
        <f t="shared" si="32"/>
        <v/>
      </c>
      <c r="I2072" s="69"/>
      <c r="J2072" s="74"/>
    </row>
    <row r="2073" spans="1:10">
      <c r="A2073" s="72"/>
      <c r="B2073" s="18"/>
      <c r="C2073" s="42"/>
      <c r="D2073" s="42"/>
      <c r="E2073" s="42"/>
      <c r="F2073" s="50"/>
      <c r="G2073" s="89"/>
      <c r="H2073" s="59" t="str">
        <f t="shared" si="32"/>
        <v/>
      </c>
      <c r="I2073" s="69"/>
      <c r="J2073" s="74"/>
    </row>
    <row r="2074" spans="1:10">
      <c r="A2074" s="72"/>
      <c r="B2074" s="18"/>
      <c r="C2074" s="42"/>
      <c r="D2074" s="42"/>
      <c r="E2074" s="42"/>
      <c r="F2074" s="50"/>
      <c r="G2074" s="89"/>
      <c r="H2074" s="59" t="str">
        <f t="shared" si="32"/>
        <v/>
      </c>
      <c r="I2074" s="69"/>
      <c r="J2074" s="74"/>
    </row>
    <row r="2075" spans="1:10">
      <c r="A2075" s="72"/>
      <c r="B2075" s="18"/>
      <c r="C2075" s="42"/>
      <c r="D2075" s="42"/>
      <c r="E2075" s="42"/>
      <c r="F2075" s="50"/>
      <c r="G2075" s="89"/>
      <c r="H2075" s="59" t="str">
        <f t="shared" si="32"/>
        <v/>
      </c>
      <c r="I2075" s="69"/>
      <c r="J2075" s="74"/>
    </row>
    <row r="2076" spans="1:10">
      <c r="A2076" s="72"/>
      <c r="B2076" s="18"/>
      <c r="C2076" s="42"/>
      <c r="D2076" s="42"/>
      <c r="E2076" s="42"/>
      <c r="F2076" s="50"/>
      <c r="G2076" s="89"/>
      <c r="H2076" s="59" t="str">
        <f t="shared" si="32"/>
        <v/>
      </c>
      <c r="I2076" s="69"/>
      <c r="J2076" s="74"/>
    </row>
    <row r="2077" spans="1:10">
      <c r="A2077" s="72"/>
      <c r="B2077" s="45"/>
      <c r="C2077" s="42"/>
      <c r="D2077" s="42"/>
      <c r="E2077" s="42"/>
      <c r="F2077" s="50"/>
      <c r="G2077" s="89"/>
      <c r="H2077" s="59" t="str">
        <f t="shared" si="32"/>
        <v/>
      </c>
      <c r="I2077" s="69"/>
      <c r="J2077" s="74"/>
    </row>
    <row r="2078" spans="1:10">
      <c r="A2078" s="72"/>
      <c r="B2078" s="18"/>
      <c r="C2078" s="42"/>
      <c r="D2078" s="42"/>
      <c r="E2078" s="42"/>
      <c r="F2078" s="50"/>
      <c r="G2078" s="89"/>
      <c r="H2078" s="59" t="str">
        <f t="shared" si="32"/>
        <v/>
      </c>
      <c r="I2078" s="69"/>
      <c r="J2078" s="74"/>
    </row>
    <row r="2079" spans="1:10">
      <c r="A2079" s="72"/>
      <c r="B2079" s="18"/>
      <c r="C2079" s="42"/>
      <c r="D2079" s="42"/>
      <c r="E2079" s="42"/>
      <c r="F2079" s="50"/>
      <c r="G2079" s="89"/>
      <c r="H2079" s="59" t="str">
        <f t="shared" si="32"/>
        <v/>
      </c>
      <c r="I2079" s="69"/>
      <c r="J2079" s="74"/>
    </row>
    <row r="2080" spans="1:10">
      <c r="A2080" s="72"/>
      <c r="B2080" s="18"/>
      <c r="C2080" s="42"/>
      <c r="D2080" s="42"/>
      <c r="E2080" s="42"/>
      <c r="F2080" s="50"/>
      <c r="G2080" s="89"/>
      <c r="H2080" s="59" t="str">
        <f t="shared" si="32"/>
        <v/>
      </c>
      <c r="I2080" s="69"/>
      <c r="J2080" s="74"/>
    </row>
    <row r="2081" spans="1:10">
      <c r="A2081" s="72"/>
      <c r="B2081" s="18"/>
      <c r="C2081" s="42"/>
      <c r="D2081" s="42"/>
      <c r="E2081" s="42"/>
      <c r="F2081" s="50"/>
      <c r="G2081" s="89"/>
      <c r="H2081" s="59" t="str">
        <f t="shared" si="32"/>
        <v/>
      </c>
      <c r="I2081" s="69"/>
      <c r="J2081" s="74"/>
    </row>
    <row r="2082" spans="1:10">
      <c r="A2082" s="72"/>
      <c r="B2082" s="18"/>
      <c r="C2082" s="42"/>
      <c r="D2082" s="42"/>
      <c r="E2082" s="42"/>
      <c r="F2082" s="50"/>
      <c r="G2082" s="89"/>
      <c r="H2082" s="59" t="str">
        <f t="shared" si="32"/>
        <v/>
      </c>
      <c r="I2082" s="69"/>
      <c r="J2082" s="74"/>
    </row>
    <row r="2083" spans="1:10">
      <c r="A2083" s="72"/>
      <c r="B2083" s="18"/>
      <c r="C2083" s="42"/>
      <c r="D2083" s="42"/>
      <c r="E2083" s="42"/>
      <c r="F2083" s="50"/>
      <c r="G2083" s="89"/>
      <c r="H2083" s="59" t="str">
        <f t="shared" si="32"/>
        <v/>
      </c>
      <c r="I2083" s="69"/>
      <c r="J2083" s="74"/>
    </row>
    <row r="2084" spans="1:10">
      <c r="A2084" s="72"/>
      <c r="B2084" s="18"/>
      <c r="C2084" s="42"/>
      <c r="D2084" s="42"/>
      <c r="E2084" s="42"/>
      <c r="F2084" s="50"/>
      <c r="G2084" s="89"/>
      <c r="H2084" s="59" t="str">
        <f t="shared" si="32"/>
        <v/>
      </c>
      <c r="I2084" s="69"/>
      <c r="J2084" s="74"/>
    </row>
    <row r="2085" spans="1:10">
      <c r="A2085" s="72"/>
      <c r="B2085" s="18"/>
      <c r="C2085" s="42"/>
      <c r="D2085" s="42"/>
      <c r="E2085" s="42"/>
      <c r="F2085" s="50"/>
      <c r="G2085" s="89"/>
      <c r="H2085" s="59" t="str">
        <f t="shared" si="32"/>
        <v/>
      </c>
      <c r="I2085" s="69"/>
      <c r="J2085" s="74"/>
    </row>
    <row r="2086" spans="1:10">
      <c r="A2086" s="72"/>
      <c r="B2086" s="18"/>
      <c r="C2086" s="42"/>
      <c r="D2086" s="42"/>
      <c r="E2086" s="42"/>
      <c r="F2086" s="50"/>
      <c r="G2086" s="89"/>
      <c r="H2086" s="59" t="str">
        <f t="shared" si="32"/>
        <v/>
      </c>
      <c r="I2086" s="69"/>
      <c r="J2086" s="74"/>
    </row>
    <row r="2087" spans="1:10">
      <c r="A2087" s="72"/>
      <c r="B2087" s="18"/>
      <c r="C2087" s="42"/>
      <c r="D2087" s="42"/>
      <c r="E2087" s="42"/>
      <c r="F2087" s="50"/>
      <c r="G2087" s="89"/>
      <c r="H2087" s="59" t="str">
        <f t="shared" si="32"/>
        <v/>
      </c>
      <c r="I2087" s="69"/>
      <c r="J2087" s="74"/>
    </row>
    <row r="2088" spans="1:10">
      <c r="A2088" s="72"/>
      <c r="B2088" s="18"/>
      <c r="C2088" s="42"/>
      <c r="D2088" s="42"/>
      <c r="E2088" s="42"/>
      <c r="F2088" s="50"/>
      <c r="G2088" s="89"/>
      <c r="H2088" s="59" t="str">
        <f t="shared" si="32"/>
        <v/>
      </c>
      <c r="I2088" s="69"/>
      <c r="J2088" s="74"/>
    </row>
    <row r="2089" spans="1:10">
      <c r="A2089" s="72"/>
      <c r="B2089" s="18"/>
      <c r="C2089" s="42"/>
      <c r="D2089" s="42"/>
      <c r="E2089" s="42"/>
      <c r="F2089" s="50"/>
      <c r="G2089" s="89"/>
      <c r="H2089" s="59" t="str">
        <f t="shared" si="32"/>
        <v/>
      </c>
      <c r="I2089" s="69"/>
      <c r="J2089" s="74"/>
    </row>
    <row r="2090" spans="1:10">
      <c r="A2090" s="72"/>
      <c r="B2090" s="18"/>
      <c r="C2090" s="42"/>
      <c r="D2090" s="42"/>
      <c r="E2090" s="42"/>
      <c r="F2090" s="50"/>
      <c r="G2090" s="89"/>
      <c r="H2090" s="59" t="str">
        <f t="shared" si="32"/>
        <v/>
      </c>
      <c r="I2090" s="69"/>
      <c r="J2090" s="74"/>
    </row>
    <row r="2091" spans="1:10">
      <c r="A2091" s="72"/>
      <c r="B2091" s="18"/>
      <c r="C2091" s="42"/>
      <c r="D2091" s="42"/>
      <c r="E2091" s="42"/>
      <c r="F2091" s="50"/>
      <c r="G2091" s="89"/>
      <c r="H2091" s="59" t="str">
        <f t="shared" si="32"/>
        <v/>
      </c>
      <c r="I2091" s="69"/>
      <c r="J2091" s="74"/>
    </row>
    <row r="2092" spans="1:10">
      <c r="A2092" s="72"/>
      <c r="B2092" s="18"/>
      <c r="C2092" s="42"/>
      <c r="D2092" s="42"/>
      <c r="E2092" s="42"/>
      <c r="F2092" s="50"/>
      <c r="G2092" s="89"/>
      <c r="H2092" s="59" t="str">
        <f t="shared" si="32"/>
        <v/>
      </c>
      <c r="I2092" s="69"/>
      <c r="J2092" s="74"/>
    </row>
    <row r="2093" spans="1:10">
      <c r="A2093" s="72"/>
      <c r="B2093" s="18"/>
      <c r="C2093" s="42"/>
      <c r="D2093" s="42"/>
      <c r="E2093" s="42"/>
      <c r="F2093" s="50"/>
      <c r="G2093" s="89"/>
      <c r="H2093" s="59" t="str">
        <f t="shared" si="32"/>
        <v/>
      </c>
      <c r="I2093" s="69"/>
      <c r="J2093" s="74"/>
    </row>
    <row r="2094" spans="1:10">
      <c r="A2094" s="72"/>
      <c r="B2094" s="18"/>
      <c r="C2094" s="42"/>
      <c r="D2094" s="42"/>
      <c r="E2094" s="42"/>
      <c r="F2094" s="50"/>
      <c r="G2094" s="89"/>
      <c r="H2094" s="59" t="str">
        <f t="shared" si="32"/>
        <v/>
      </c>
      <c r="I2094" s="69"/>
      <c r="J2094" s="74"/>
    </row>
    <row r="2095" spans="1:10">
      <c r="A2095" s="72"/>
      <c r="B2095" s="42"/>
      <c r="C2095" s="42"/>
      <c r="D2095" s="42"/>
      <c r="E2095" s="42"/>
      <c r="F2095" s="50"/>
      <c r="G2095" s="89"/>
      <c r="H2095" s="59" t="str">
        <f t="shared" si="32"/>
        <v/>
      </c>
      <c r="I2095" s="69"/>
      <c r="J2095" s="74"/>
    </row>
    <row r="2096" spans="1:10">
      <c r="A2096" s="72"/>
      <c r="B2096" s="18"/>
      <c r="C2096" s="42"/>
      <c r="D2096" s="42"/>
      <c r="E2096" s="42"/>
      <c r="F2096" s="50"/>
      <c r="G2096" s="89"/>
      <c r="H2096" s="59" t="str">
        <f t="shared" si="32"/>
        <v/>
      </c>
      <c r="I2096" s="69"/>
      <c r="J2096" s="74"/>
    </row>
    <row r="2097" spans="1:10">
      <c r="A2097" s="72"/>
      <c r="B2097" s="18"/>
      <c r="C2097" s="42"/>
      <c r="D2097" s="42"/>
      <c r="E2097" s="42"/>
      <c r="F2097" s="50"/>
      <c r="G2097" s="89"/>
      <c r="H2097" s="59" t="str">
        <f t="shared" si="32"/>
        <v/>
      </c>
      <c r="I2097" s="69"/>
      <c r="J2097" s="74"/>
    </row>
    <row r="2098" spans="1:10">
      <c r="A2098" s="72"/>
      <c r="B2098" s="18"/>
      <c r="C2098" s="42"/>
      <c r="D2098" s="42"/>
      <c r="E2098" s="42"/>
      <c r="F2098" s="50"/>
      <c r="G2098" s="89"/>
      <c r="H2098" s="59" t="str">
        <f t="shared" si="32"/>
        <v/>
      </c>
      <c r="I2098" s="69"/>
      <c r="J2098" s="74"/>
    </row>
    <row r="2099" spans="1:10">
      <c r="A2099" s="72"/>
      <c r="B2099" s="18"/>
      <c r="C2099" s="42"/>
      <c r="D2099" s="42"/>
      <c r="E2099" s="42"/>
      <c r="F2099" s="50"/>
      <c r="G2099" s="89"/>
      <c r="H2099" s="59" t="str">
        <f t="shared" si="32"/>
        <v/>
      </c>
      <c r="I2099" s="69"/>
      <c r="J2099" s="74"/>
    </row>
    <row r="2100" spans="1:10">
      <c r="A2100" s="72"/>
      <c r="B2100" s="18"/>
      <c r="C2100" s="42"/>
      <c r="D2100" s="42"/>
      <c r="E2100" s="42"/>
      <c r="F2100" s="50"/>
      <c r="G2100" s="89"/>
      <c r="H2100" s="59" t="str">
        <f t="shared" si="32"/>
        <v/>
      </c>
      <c r="I2100" s="69"/>
      <c r="J2100" s="74"/>
    </row>
    <row r="2101" spans="1:10">
      <c r="A2101" s="72"/>
      <c r="B2101" s="18"/>
      <c r="C2101" s="42"/>
      <c r="D2101" s="42"/>
      <c r="E2101" s="42"/>
      <c r="F2101" s="50"/>
      <c r="G2101" s="89"/>
      <c r="H2101" s="59" t="str">
        <f t="shared" si="32"/>
        <v/>
      </c>
      <c r="I2101" s="69"/>
      <c r="J2101" s="74"/>
    </row>
    <row r="2102" spans="1:10">
      <c r="A2102" s="72"/>
      <c r="B2102" s="18"/>
      <c r="C2102" s="42"/>
      <c r="D2102" s="42"/>
      <c r="E2102" s="42"/>
      <c r="F2102" s="50"/>
      <c r="G2102" s="89"/>
      <c r="H2102" s="59" t="str">
        <f t="shared" si="32"/>
        <v/>
      </c>
      <c r="I2102" s="69"/>
      <c r="J2102" s="74"/>
    </row>
    <row r="2103" spans="1:10">
      <c r="A2103" s="72"/>
      <c r="B2103" s="18"/>
      <c r="C2103" s="42"/>
      <c r="D2103" s="42"/>
      <c r="E2103" s="42"/>
      <c r="F2103" s="50"/>
      <c r="G2103" s="89"/>
      <c r="H2103" s="59" t="str">
        <f t="shared" si="32"/>
        <v/>
      </c>
      <c r="I2103" s="69"/>
      <c r="J2103" s="74"/>
    </row>
    <row r="2104" spans="1:10">
      <c r="A2104" s="72"/>
      <c r="B2104" s="18"/>
      <c r="C2104" s="42"/>
      <c r="D2104" s="42"/>
      <c r="E2104" s="42"/>
      <c r="F2104" s="50"/>
      <c r="G2104" s="89"/>
      <c r="H2104" s="59" t="str">
        <f t="shared" si="32"/>
        <v/>
      </c>
      <c r="I2104" s="69"/>
      <c r="J2104" s="74"/>
    </row>
    <row r="2105" spans="1:10">
      <c r="A2105" s="72"/>
      <c r="B2105" s="18"/>
      <c r="C2105" s="42"/>
      <c r="D2105" s="42"/>
      <c r="E2105" s="42"/>
      <c r="F2105" s="50"/>
      <c r="G2105" s="89"/>
      <c r="H2105" s="59" t="str">
        <f t="shared" si="32"/>
        <v/>
      </c>
      <c r="I2105" s="69"/>
      <c r="J2105" s="74"/>
    </row>
    <row r="2106" spans="1:10">
      <c r="A2106" s="72"/>
      <c r="B2106" s="18"/>
      <c r="C2106" s="42"/>
      <c r="D2106" s="42"/>
      <c r="E2106" s="42"/>
      <c r="F2106" s="50"/>
      <c r="G2106" s="89"/>
      <c r="H2106" s="59" t="str">
        <f t="shared" si="32"/>
        <v/>
      </c>
      <c r="I2106" s="69"/>
      <c r="J2106" s="74"/>
    </row>
    <row r="2107" spans="1:10">
      <c r="A2107" s="72"/>
      <c r="B2107" s="18"/>
      <c r="C2107" s="42"/>
      <c r="D2107" s="42"/>
      <c r="E2107" s="42"/>
      <c r="F2107" s="50"/>
      <c r="G2107" s="89"/>
      <c r="H2107" s="59" t="str">
        <f t="shared" si="32"/>
        <v/>
      </c>
      <c r="I2107" s="69"/>
      <c r="J2107" s="74"/>
    </row>
    <row r="2108" spans="1:10">
      <c r="A2108" s="72"/>
      <c r="B2108" s="18"/>
      <c r="C2108" s="42"/>
      <c r="D2108" s="42"/>
      <c r="E2108" s="42"/>
      <c r="F2108" s="50"/>
      <c r="G2108" s="89"/>
      <c r="H2108" s="59" t="str">
        <f t="shared" si="32"/>
        <v/>
      </c>
      <c r="I2108" s="69"/>
      <c r="J2108" s="74"/>
    </row>
    <row r="2109" spans="1:10">
      <c r="A2109" s="72"/>
      <c r="B2109" s="18"/>
      <c r="C2109" s="42"/>
      <c r="D2109" s="42"/>
      <c r="E2109" s="42"/>
      <c r="F2109" s="50"/>
      <c r="G2109" s="89"/>
      <c r="H2109" s="59" t="str">
        <f t="shared" si="32"/>
        <v/>
      </c>
      <c r="I2109" s="69"/>
      <c r="J2109" s="74"/>
    </row>
    <row r="2110" spans="1:10">
      <c r="A2110" s="72"/>
      <c r="B2110" s="18"/>
      <c r="C2110" s="42"/>
      <c r="D2110" s="42"/>
      <c r="E2110" s="42"/>
      <c r="F2110" s="50"/>
      <c r="G2110" s="89"/>
      <c r="H2110" s="59" t="str">
        <f t="shared" si="32"/>
        <v/>
      </c>
      <c r="I2110" s="69"/>
      <c r="J2110" s="74"/>
    </row>
    <row r="2111" spans="1:10">
      <c r="A2111" s="72"/>
      <c r="B2111" s="18"/>
      <c r="C2111" s="42"/>
      <c r="D2111" s="42"/>
      <c r="E2111" s="42"/>
      <c r="F2111" s="50"/>
      <c r="G2111" s="89"/>
      <c r="H2111" s="59" t="str">
        <f t="shared" si="32"/>
        <v/>
      </c>
      <c r="I2111" s="69"/>
      <c r="J2111" s="74"/>
    </row>
    <row r="2112" spans="1:10">
      <c r="A2112" s="72"/>
      <c r="B2112" s="18"/>
      <c r="C2112" s="42"/>
      <c r="D2112" s="42"/>
      <c r="E2112" s="42"/>
      <c r="F2112" s="50"/>
      <c r="G2112" s="89"/>
      <c r="H2112" s="59" t="str">
        <f t="shared" si="32"/>
        <v/>
      </c>
      <c r="I2112" s="69"/>
      <c r="J2112" s="74"/>
    </row>
    <row r="2113" spans="1:10">
      <c r="A2113" s="72"/>
      <c r="B2113" s="18"/>
      <c r="C2113" s="42"/>
      <c r="D2113" s="42"/>
      <c r="E2113" s="42"/>
      <c r="F2113" s="50"/>
      <c r="G2113" s="89"/>
      <c r="H2113" s="59" t="str">
        <f t="shared" si="32"/>
        <v/>
      </c>
      <c r="I2113" s="69"/>
      <c r="J2113" s="74"/>
    </row>
    <row r="2114" spans="1:10">
      <c r="A2114" s="72"/>
      <c r="B2114" s="18"/>
      <c r="C2114" s="42"/>
      <c r="D2114" s="42"/>
      <c r="E2114" s="42"/>
      <c r="F2114" s="50"/>
      <c r="G2114" s="89"/>
      <c r="H2114" s="59" t="str">
        <f t="shared" si="32"/>
        <v/>
      </c>
      <c r="I2114" s="69"/>
      <c r="J2114" s="74"/>
    </row>
    <row r="2115" spans="1:10">
      <c r="A2115" s="72"/>
      <c r="B2115" s="18"/>
      <c r="C2115" s="42"/>
      <c r="D2115" s="42"/>
      <c r="E2115" s="42"/>
      <c r="F2115" s="50"/>
      <c r="G2115" s="89"/>
      <c r="H2115" s="59" t="str">
        <f t="shared" si="32"/>
        <v/>
      </c>
      <c r="I2115" s="69"/>
      <c r="J2115" s="74"/>
    </row>
    <row r="2116" spans="1:10">
      <c r="A2116" s="72"/>
      <c r="B2116" s="18"/>
      <c r="C2116" s="42"/>
      <c r="D2116" s="42"/>
      <c r="E2116" s="42"/>
      <c r="F2116" s="50"/>
      <c r="G2116" s="89"/>
      <c r="H2116" s="59" t="str">
        <f t="shared" ref="H2116:H2179" si="33">IF(F2116="","",F2116*(1-G2116))</f>
        <v/>
      </c>
      <c r="I2116" s="69"/>
      <c r="J2116" s="74"/>
    </row>
    <row r="2117" spans="1:10">
      <c r="A2117" s="72"/>
      <c r="B2117" s="18"/>
      <c r="C2117" s="42"/>
      <c r="D2117" s="42"/>
      <c r="E2117" s="42"/>
      <c r="F2117" s="50"/>
      <c r="G2117" s="89"/>
      <c r="H2117" s="59" t="str">
        <f t="shared" si="33"/>
        <v/>
      </c>
      <c r="I2117" s="69"/>
      <c r="J2117" s="74"/>
    </row>
    <row r="2118" spans="1:10">
      <c r="A2118" s="72"/>
      <c r="B2118" s="18"/>
      <c r="C2118" s="42"/>
      <c r="D2118" s="42"/>
      <c r="E2118" s="42"/>
      <c r="F2118" s="50"/>
      <c r="G2118" s="89"/>
      <c r="H2118" s="59" t="str">
        <f t="shared" si="33"/>
        <v/>
      </c>
      <c r="I2118" s="69"/>
      <c r="J2118" s="74"/>
    </row>
    <row r="2119" spans="1:10">
      <c r="A2119" s="72"/>
      <c r="B2119" s="18"/>
      <c r="C2119" s="42"/>
      <c r="D2119" s="42"/>
      <c r="E2119" s="42"/>
      <c r="F2119" s="50"/>
      <c r="G2119" s="89"/>
      <c r="H2119" s="59" t="str">
        <f t="shared" si="33"/>
        <v/>
      </c>
      <c r="I2119" s="69"/>
      <c r="J2119" s="74"/>
    </row>
    <row r="2120" spans="1:10">
      <c r="A2120" s="72"/>
      <c r="B2120" s="18"/>
      <c r="C2120" s="42"/>
      <c r="D2120" s="42"/>
      <c r="E2120" s="42"/>
      <c r="F2120" s="50"/>
      <c r="G2120" s="89"/>
      <c r="H2120" s="59" t="str">
        <f t="shared" si="33"/>
        <v/>
      </c>
      <c r="I2120" s="69"/>
      <c r="J2120" s="74"/>
    </row>
    <row r="2121" spans="1:10">
      <c r="A2121" s="72"/>
      <c r="B2121" s="18"/>
      <c r="C2121" s="42"/>
      <c r="D2121" s="42"/>
      <c r="E2121" s="42"/>
      <c r="F2121" s="50"/>
      <c r="G2121" s="89"/>
      <c r="H2121" s="59" t="str">
        <f t="shared" si="33"/>
        <v/>
      </c>
      <c r="I2121" s="69"/>
      <c r="J2121" s="74"/>
    </row>
    <row r="2122" spans="1:10">
      <c r="A2122" s="72"/>
      <c r="B2122" s="18"/>
      <c r="C2122" s="42"/>
      <c r="D2122" s="42"/>
      <c r="E2122" s="42"/>
      <c r="F2122" s="50"/>
      <c r="G2122" s="89"/>
      <c r="H2122" s="59" t="str">
        <f t="shared" si="33"/>
        <v/>
      </c>
      <c r="I2122" s="69"/>
      <c r="J2122" s="74"/>
    </row>
    <row r="2123" spans="1:10">
      <c r="A2123" s="72"/>
      <c r="B2123" s="18"/>
      <c r="C2123" s="42"/>
      <c r="D2123" s="42"/>
      <c r="E2123" s="42"/>
      <c r="F2123" s="50"/>
      <c r="G2123" s="89"/>
      <c r="H2123" s="59" t="str">
        <f t="shared" si="33"/>
        <v/>
      </c>
      <c r="I2123" s="69"/>
      <c r="J2123" s="74"/>
    </row>
    <row r="2124" spans="1:10">
      <c r="A2124" s="72"/>
      <c r="B2124" s="18"/>
      <c r="C2124" s="42"/>
      <c r="D2124" s="42"/>
      <c r="E2124" s="42"/>
      <c r="F2124" s="50"/>
      <c r="G2124" s="89"/>
      <c r="H2124" s="59" t="str">
        <f t="shared" si="33"/>
        <v/>
      </c>
      <c r="I2124" s="69"/>
      <c r="J2124" s="74"/>
    </row>
    <row r="2125" spans="1:10">
      <c r="A2125" s="72"/>
      <c r="B2125" s="18"/>
      <c r="C2125" s="42"/>
      <c r="D2125" s="42"/>
      <c r="E2125" s="42"/>
      <c r="F2125" s="50"/>
      <c r="G2125" s="89"/>
      <c r="H2125" s="59" t="str">
        <f t="shared" si="33"/>
        <v/>
      </c>
      <c r="I2125" s="69"/>
      <c r="J2125" s="74"/>
    </row>
    <row r="2126" spans="1:10">
      <c r="A2126" s="72"/>
      <c r="B2126" s="18"/>
      <c r="C2126" s="42"/>
      <c r="D2126" s="42"/>
      <c r="E2126" s="42"/>
      <c r="F2126" s="50"/>
      <c r="G2126" s="89"/>
      <c r="H2126" s="59" t="str">
        <f t="shared" si="33"/>
        <v/>
      </c>
      <c r="I2126" s="69"/>
      <c r="J2126" s="74"/>
    </row>
    <row r="2127" spans="1:10">
      <c r="A2127" s="72"/>
      <c r="B2127" s="18"/>
      <c r="C2127" s="42"/>
      <c r="D2127" s="42"/>
      <c r="E2127" s="42"/>
      <c r="F2127" s="50"/>
      <c r="G2127" s="89"/>
      <c r="H2127" s="59" t="str">
        <f t="shared" si="33"/>
        <v/>
      </c>
      <c r="I2127" s="69"/>
      <c r="J2127" s="74"/>
    </row>
    <row r="2128" spans="1:10">
      <c r="A2128" s="72"/>
      <c r="B2128" s="18"/>
      <c r="C2128" s="42"/>
      <c r="D2128" s="42"/>
      <c r="E2128" s="42"/>
      <c r="F2128" s="50"/>
      <c r="G2128" s="89"/>
      <c r="H2128" s="59" t="str">
        <f t="shared" si="33"/>
        <v/>
      </c>
      <c r="I2128" s="69"/>
      <c r="J2128" s="74"/>
    </row>
    <row r="2129" spans="1:10">
      <c r="A2129" s="72"/>
      <c r="B2129" s="18"/>
      <c r="C2129" s="42"/>
      <c r="D2129" s="42"/>
      <c r="E2129" s="42"/>
      <c r="F2129" s="50"/>
      <c r="G2129" s="89"/>
      <c r="H2129" s="59" t="str">
        <f t="shared" si="33"/>
        <v/>
      </c>
      <c r="I2129" s="69"/>
      <c r="J2129" s="74"/>
    </row>
    <row r="2130" spans="1:10">
      <c r="A2130" s="72"/>
      <c r="B2130" s="18"/>
      <c r="C2130" s="42"/>
      <c r="D2130" s="42"/>
      <c r="E2130" s="42"/>
      <c r="F2130" s="50"/>
      <c r="G2130" s="89"/>
      <c r="H2130" s="59" t="str">
        <f t="shared" si="33"/>
        <v/>
      </c>
      <c r="I2130" s="69"/>
      <c r="J2130" s="74"/>
    </row>
    <row r="2131" spans="1:10">
      <c r="A2131" s="72"/>
      <c r="B2131" s="18"/>
      <c r="C2131" s="42"/>
      <c r="D2131" s="42"/>
      <c r="E2131" s="42"/>
      <c r="F2131" s="50"/>
      <c r="G2131" s="89"/>
      <c r="H2131" s="59" t="str">
        <f t="shared" si="33"/>
        <v/>
      </c>
      <c r="I2131" s="69"/>
      <c r="J2131" s="74"/>
    </row>
    <row r="2132" spans="1:10">
      <c r="A2132" s="72"/>
      <c r="B2132" s="18"/>
      <c r="C2132" s="42"/>
      <c r="D2132" s="42"/>
      <c r="E2132" s="42"/>
      <c r="F2132" s="50"/>
      <c r="G2132" s="89"/>
      <c r="H2132" s="59" t="str">
        <f t="shared" si="33"/>
        <v/>
      </c>
      <c r="I2132" s="69"/>
      <c r="J2132" s="74"/>
    </row>
    <row r="2133" spans="1:10">
      <c r="A2133" s="72"/>
      <c r="B2133" s="18"/>
      <c r="C2133" s="42"/>
      <c r="D2133" s="42"/>
      <c r="E2133" s="42"/>
      <c r="F2133" s="50"/>
      <c r="G2133" s="89"/>
      <c r="H2133" s="59" t="str">
        <f t="shared" si="33"/>
        <v/>
      </c>
      <c r="I2133" s="69"/>
      <c r="J2133" s="74"/>
    </row>
    <row r="2134" spans="1:10">
      <c r="A2134" s="72"/>
      <c r="B2134" s="18"/>
      <c r="C2134" s="42"/>
      <c r="D2134" s="42"/>
      <c r="E2134" s="42"/>
      <c r="F2134" s="50"/>
      <c r="G2134" s="89"/>
      <c r="H2134" s="59" t="str">
        <f t="shared" si="33"/>
        <v/>
      </c>
      <c r="I2134" s="69"/>
      <c r="J2134" s="74"/>
    </row>
    <row r="2135" spans="1:10">
      <c r="A2135" s="72"/>
      <c r="B2135" s="18"/>
      <c r="C2135" s="42"/>
      <c r="D2135" s="42"/>
      <c r="E2135" s="42"/>
      <c r="F2135" s="50"/>
      <c r="G2135" s="89"/>
      <c r="H2135" s="59" t="str">
        <f t="shared" si="33"/>
        <v/>
      </c>
      <c r="I2135" s="69"/>
      <c r="J2135" s="74"/>
    </row>
    <row r="2136" spans="1:10">
      <c r="A2136" s="72"/>
      <c r="B2136" s="18"/>
      <c r="C2136" s="42"/>
      <c r="D2136" s="42"/>
      <c r="E2136" s="42"/>
      <c r="F2136" s="50"/>
      <c r="G2136" s="89"/>
      <c r="H2136" s="59" t="str">
        <f t="shared" si="33"/>
        <v/>
      </c>
      <c r="I2136" s="69"/>
      <c r="J2136" s="74"/>
    </row>
    <row r="2137" spans="1:10">
      <c r="A2137" s="72"/>
      <c r="B2137" s="18"/>
      <c r="C2137" s="42"/>
      <c r="D2137" s="42"/>
      <c r="E2137" s="42"/>
      <c r="F2137" s="50"/>
      <c r="G2137" s="89"/>
      <c r="H2137" s="59" t="str">
        <f t="shared" si="33"/>
        <v/>
      </c>
      <c r="I2137" s="69"/>
      <c r="J2137" s="74"/>
    </row>
    <row r="2138" spans="1:10">
      <c r="A2138" s="72"/>
      <c r="B2138" s="18"/>
      <c r="C2138" s="42"/>
      <c r="D2138" s="42"/>
      <c r="E2138" s="42"/>
      <c r="F2138" s="50"/>
      <c r="G2138" s="89"/>
      <c r="H2138" s="59" t="str">
        <f t="shared" si="33"/>
        <v/>
      </c>
      <c r="I2138" s="69"/>
      <c r="J2138" s="74"/>
    </row>
    <row r="2139" spans="1:10">
      <c r="A2139" s="72"/>
      <c r="B2139" s="18"/>
      <c r="C2139" s="42"/>
      <c r="D2139" s="42"/>
      <c r="E2139" s="42"/>
      <c r="F2139" s="50"/>
      <c r="G2139" s="89"/>
      <c r="H2139" s="59" t="str">
        <f t="shared" si="33"/>
        <v/>
      </c>
      <c r="I2139" s="69"/>
      <c r="J2139" s="74"/>
    </row>
    <row r="2140" spans="1:10">
      <c r="A2140" s="72"/>
      <c r="B2140" s="18"/>
      <c r="C2140" s="42"/>
      <c r="D2140" s="42"/>
      <c r="E2140" s="42"/>
      <c r="F2140" s="50"/>
      <c r="G2140" s="89"/>
      <c r="H2140" s="59" t="str">
        <f t="shared" si="33"/>
        <v/>
      </c>
      <c r="I2140" s="69"/>
      <c r="J2140" s="74"/>
    </row>
    <row r="2141" spans="1:10">
      <c r="A2141" s="72"/>
      <c r="B2141" s="18"/>
      <c r="C2141" s="42"/>
      <c r="D2141" s="42"/>
      <c r="E2141" s="42"/>
      <c r="F2141" s="50"/>
      <c r="G2141" s="89"/>
      <c r="H2141" s="59" t="str">
        <f t="shared" si="33"/>
        <v/>
      </c>
      <c r="I2141" s="69"/>
      <c r="J2141" s="74"/>
    </row>
    <row r="2142" spans="1:10">
      <c r="A2142" s="72"/>
      <c r="B2142" s="18"/>
      <c r="C2142" s="42"/>
      <c r="D2142" s="42"/>
      <c r="E2142" s="42"/>
      <c r="F2142" s="50"/>
      <c r="G2142" s="89"/>
      <c r="H2142" s="59" t="str">
        <f t="shared" si="33"/>
        <v/>
      </c>
      <c r="I2142" s="69"/>
      <c r="J2142" s="74"/>
    </row>
    <row r="2143" spans="1:10">
      <c r="A2143" s="72"/>
      <c r="B2143" s="18"/>
      <c r="C2143" s="42"/>
      <c r="D2143" s="42"/>
      <c r="E2143" s="42"/>
      <c r="F2143" s="50"/>
      <c r="G2143" s="89"/>
      <c r="H2143" s="59" t="str">
        <f t="shared" si="33"/>
        <v/>
      </c>
      <c r="I2143" s="69"/>
      <c r="J2143" s="74"/>
    </row>
    <row r="2144" spans="1:10">
      <c r="A2144" s="72"/>
      <c r="B2144" s="18"/>
      <c r="C2144" s="42"/>
      <c r="D2144" s="42"/>
      <c r="E2144" s="42"/>
      <c r="F2144" s="50"/>
      <c r="G2144" s="89"/>
      <c r="H2144" s="59" t="str">
        <f t="shared" si="33"/>
        <v/>
      </c>
      <c r="I2144" s="69"/>
      <c r="J2144" s="74"/>
    </row>
    <row r="2145" spans="1:10">
      <c r="A2145" s="72"/>
      <c r="B2145" s="18"/>
      <c r="C2145" s="42"/>
      <c r="D2145" s="42"/>
      <c r="E2145" s="42"/>
      <c r="F2145" s="50"/>
      <c r="G2145" s="89"/>
      <c r="H2145" s="59" t="str">
        <f t="shared" si="33"/>
        <v/>
      </c>
      <c r="I2145" s="69"/>
      <c r="J2145" s="74"/>
    </row>
    <row r="2146" spans="1:10">
      <c r="A2146" s="72"/>
      <c r="B2146" s="18"/>
      <c r="C2146" s="42"/>
      <c r="D2146" s="42"/>
      <c r="E2146" s="42"/>
      <c r="F2146" s="50"/>
      <c r="G2146" s="89"/>
      <c r="H2146" s="59" t="str">
        <f t="shared" si="33"/>
        <v/>
      </c>
      <c r="I2146" s="69"/>
      <c r="J2146" s="74"/>
    </row>
    <row r="2147" spans="1:10">
      <c r="A2147" s="72"/>
      <c r="B2147" s="18"/>
      <c r="C2147" s="42"/>
      <c r="D2147" s="42"/>
      <c r="E2147" s="42"/>
      <c r="F2147" s="50"/>
      <c r="G2147" s="89"/>
      <c r="H2147" s="59" t="str">
        <f t="shared" si="33"/>
        <v/>
      </c>
      <c r="I2147" s="69"/>
      <c r="J2147" s="74"/>
    </row>
    <row r="2148" spans="1:10">
      <c r="A2148" s="72"/>
      <c r="B2148" s="18"/>
      <c r="C2148" s="42"/>
      <c r="D2148" s="42"/>
      <c r="E2148" s="42"/>
      <c r="F2148" s="50"/>
      <c r="G2148" s="89"/>
      <c r="H2148" s="59" t="str">
        <f t="shared" si="33"/>
        <v/>
      </c>
      <c r="I2148" s="69"/>
      <c r="J2148" s="74"/>
    </row>
    <row r="2149" spans="1:10">
      <c r="A2149" s="72"/>
      <c r="B2149" s="18"/>
      <c r="C2149" s="42"/>
      <c r="D2149" s="42"/>
      <c r="E2149" s="42"/>
      <c r="F2149" s="50"/>
      <c r="G2149" s="89"/>
      <c r="H2149" s="59" t="str">
        <f t="shared" si="33"/>
        <v/>
      </c>
      <c r="I2149" s="69"/>
      <c r="J2149" s="74"/>
    </row>
    <row r="2150" spans="1:10">
      <c r="A2150" s="72"/>
      <c r="B2150" s="18"/>
      <c r="C2150" s="42"/>
      <c r="D2150" s="42"/>
      <c r="E2150" s="42"/>
      <c r="F2150" s="50"/>
      <c r="G2150" s="89"/>
      <c r="H2150" s="59" t="str">
        <f t="shared" si="33"/>
        <v/>
      </c>
      <c r="I2150" s="69"/>
      <c r="J2150" s="74"/>
    </row>
    <row r="2151" spans="1:10">
      <c r="A2151" s="72"/>
      <c r="B2151" s="18"/>
      <c r="C2151" s="42"/>
      <c r="D2151" s="42"/>
      <c r="E2151" s="42"/>
      <c r="F2151" s="50"/>
      <c r="G2151" s="89"/>
      <c r="H2151" s="59" t="str">
        <f t="shared" si="33"/>
        <v/>
      </c>
      <c r="I2151" s="69"/>
      <c r="J2151" s="74"/>
    </row>
    <row r="2152" spans="1:10">
      <c r="A2152" s="72"/>
      <c r="B2152" s="18"/>
      <c r="C2152" s="42"/>
      <c r="D2152" s="42"/>
      <c r="E2152" s="42"/>
      <c r="F2152" s="50"/>
      <c r="G2152" s="89"/>
      <c r="H2152" s="59" t="str">
        <f t="shared" si="33"/>
        <v/>
      </c>
      <c r="I2152" s="69"/>
      <c r="J2152" s="74"/>
    </row>
    <row r="2153" spans="1:10">
      <c r="A2153" s="72"/>
      <c r="B2153" s="18"/>
      <c r="C2153" s="42"/>
      <c r="D2153" s="42"/>
      <c r="E2153" s="42"/>
      <c r="F2153" s="50"/>
      <c r="G2153" s="89"/>
      <c r="H2153" s="59" t="str">
        <f t="shared" si="33"/>
        <v/>
      </c>
      <c r="I2153" s="69"/>
      <c r="J2153" s="74"/>
    </row>
    <row r="2154" spans="1:10">
      <c r="A2154" s="72"/>
      <c r="B2154" s="18"/>
      <c r="C2154" s="42"/>
      <c r="D2154" s="42"/>
      <c r="E2154" s="42"/>
      <c r="F2154" s="50"/>
      <c r="G2154" s="89"/>
      <c r="H2154" s="59" t="str">
        <f t="shared" si="33"/>
        <v/>
      </c>
      <c r="I2154" s="69"/>
      <c r="J2154" s="74"/>
    </row>
    <row r="2155" spans="1:10">
      <c r="A2155" s="72"/>
      <c r="B2155" s="18"/>
      <c r="C2155" s="42"/>
      <c r="D2155" s="42"/>
      <c r="E2155" s="42"/>
      <c r="F2155" s="50"/>
      <c r="G2155" s="89"/>
      <c r="H2155" s="59" t="str">
        <f t="shared" si="33"/>
        <v/>
      </c>
      <c r="I2155" s="69"/>
      <c r="J2155" s="74"/>
    </row>
    <row r="2156" spans="1:10">
      <c r="A2156" s="72"/>
      <c r="B2156" s="18"/>
      <c r="C2156" s="42"/>
      <c r="D2156" s="42"/>
      <c r="E2156" s="42"/>
      <c r="F2156" s="50"/>
      <c r="G2156" s="89"/>
      <c r="H2156" s="59" t="str">
        <f t="shared" si="33"/>
        <v/>
      </c>
      <c r="I2156" s="69"/>
      <c r="J2156" s="74"/>
    </row>
    <row r="2157" spans="1:10">
      <c r="A2157" s="72"/>
      <c r="B2157" s="18"/>
      <c r="C2157" s="42"/>
      <c r="D2157" s="42"/>
      <c r="E2157" s="42"/>
      <c r="F2157" s="50"/>
      <c r="G2157" s="89"/>
      <c r="H2157" s="59" t="str">
        <f t="shared" si="33"/>
        <v/>
      </c>
      <c r="I2157" s="69"/>
      <c r="J2157" s="74"/>
    </row>
    <row r="2158" spans="1:10">
      <c r="A2158" s="72"/>
      <c r="B2158" s="18"/>
      <c r="C2158" s="42"/>
      <c r="D2158" s="42"/>
      <c r="E2158" s="42"/>
      <c r="F2158" s="50"/>
      <c r="G2158" s="89"/>
      <c r="H2158" s="59" t="str">
        <f t="shared" si="33"/>
        <v/>
      </c>
      <c r="I2158" s="69"/>
      <c r="J2158" s="74"/>
    </row>
    <row r="2159" spans="1:10">
      <c r="A2159" s="72"/>
      <c r="B2159" s="18"/>
      <c r="C2159" s="42"/>
      <c r="D2159" s="42"/>
      <c r="E2159" s="42"/>
      <c r="F2159" s="50"/>
      <c r="G2159" s="89"/>
      <c r="H2159" s="59" t="str">
        <f t="shared" si="33"/>
        <v/>
      </c>
      <c r="I2159" s="69"/>
      <c r="J2159" s="74"/>
    </row>
    <row r="2160" spans="1:10">
      <c r="A2160" s="72"/>
      <c r="B2160" s="18"/>
      <c r="C2160" s="42"/>
      <c r="D2160" s="42"/>
      <c r="E2160" s="42"/>
      <c r="F2160" s="50"/>
      <c r="G2160" s="89"/>
      <c r="H2160" s="59" t="str">
        <f t="shared" si="33"/>
        <v/>
      </c>
      <c r="I2160" s="69"/>
      <c r="J2160" s="74"/>
    </row>
    <row r="2161" spans="1:10">
      <c r="A2161" s="72"/>
      <c r="B2161" s="18"/>
      <c r="C2161" s="42"/>
      <c r="D2161" s="42"/>
      <c r="E2161" s="42"/>
      <c r="F2161" s="50"/>
      <c r="G2161" s="89"/>
      <c r="H2161" s="59" t="str">
        <f t="shared" si="33"/>
        <v/>
      </c>
      <c r="I2161" s="69"/>
      <c r="J2161" s="74"/>
    </row>
    <row r="2162" spans="1:10">
      <c r="A2162" s="72"/>
      <c r="B2162" s="18"/>
      <c r="C2162" s="42"/>
      <c r="D2162" s="42"/>
      <c r="E2162" s="42"/>
      <c r="F2162" s="50"/>
      <c r="G2162" s="89"/>
      <c r="H2162" s="59" t="str">
        <f t="shared" si="33"/>
        <v/>
      </c>
      <c r="I2162" s="69"/>
      <c r="J2162" s="74"/>
    </row>
    <row r="2163" spans="1:10">
      <c r="A2163" s="72"/>
      <c r="B2163" s="18"/>
      <c r="C2163" s="42"/>
      <c r="D2163" s="42"/>
      <c r="E2163" s="42"/>
      <c r="F2163" s="50"/>
      <c r="G2163" s="89"/>
      <c r="H2163" s="59" t="str">
        <f t="shared" si="33"/>
        <v/>
      </c>
      <c r="I2163" s="69"/>
      <c r="J2163" s="74"/>
    </row>
    <row r="2164" spans="1:10">
      <c r="A2164" s="72"/>
      <c r="B2164" s="18"/>
      <c r="C2164" s="42"/>
      <c r="D2164" s="42"/>
      <c r="E2164" s="42"/>
      <c r="F2164" s="50"/>
      <c r="G2164" s="89"/>
      <c r="H2164" s="59" t="str">
        <f t="shared" si="33"/>
        <v/>
      </c>
      <c r="I2164" s="69"/>
      <c r="J2164" s="74"/>
    </row>
    <row r="2165" spans="1:10">
      <c r="A2165" s="72"/>
      <c r="B2165" s="18"/>
      <c r="C2165" s="42"/>
      <c r="D2165" s="42"/>
      <c r="E2165" s="42"/>
      <c r="F2165" s="50"/>
      <c r="G2165" s="89"/>
      <c r="H2165" s="59" t="str">
        <f t="shared" si="33"/>
        <v/>
      </c>
      <c r="I2165" s="69"/>
      <c r="J2165" s="74"/>
    </row>
    <row r="2166" spans="1:10">
      <c r="A2166" s="72"/>
      <c r="B2166" s="18"/>
      <c r="C2166" s="42"/>
      <c r="D2166" s="42"/>
      <c r="E2166" s="42"/>
      <c r="F2166" s="50"/>
      <c r="G2166" s="89"/>
      <c r="H2166" s="59" t="str">
        <f t="shared" si="33"/>
        <v/>
      </c>
      <c r="I2166" s="69"/>
      <c r="J2166" s="74"/>
    </row>
    <row r="2167" spans="1:10">
      <c r="A2167" s="72"/>
      <c r="B2167" s="18"/>
      <c r="C2167" s="42"/>
      <c r="D2167" s="42"/>
      <c r="E2167" s="42"/>
      <c r="F2167" s="50"/>
      <c r="G2167" s="89"/>
      <c r="H2167" s="59" t="str">
        <f t="shared" si="33"/>
        <v/>
      </c>
      <c r="I2167" s="69"/>
      <c r="J2167" s="74"/>
    </row>
    <row r="2168" spans="1:10">
      <c r="A2168" s="72"/>
      <c r="B2168" s="18"/>
      <c r="C2168" s="42"/>
      <c r="D2168" s="42"/>
      <c r="E2168" s="42"/>
      <c r="F2168" s="50"/>
      <c r="G2168" s="89"/>
      <c r="H2168" s="59" t="str">
        <f t="shared" si="33"/>
        <v/>
      </c>
      <c r="I2168" s="69"/>
      <c r="J2168" s="74"/>
    </row>
    <row r="2169" spans="1:10">
      <c r="A2169" s="72"/>
      <c r="B2169" s="18"/>
      <c r="C2169" s="42"/>
      <c r="D2169" s="42"/>
      <c r="E2169" s="42"/>
      <c r="F2169" s="50"/>
      <c r="G2169" s="89"/>
      <c r="H2169" s="59" t="str">
        <f t="shared" si="33"/>
        <v/>
      </c>
      <c r="I2169" s="69"/>
      <c r="J2169" s="74"/>
    </row>
    <row r="2170" spans="1:10">
      <c r="A2170" s="72"/>
      <c r="B2170" s="18"/>
      <c r="C2170" s="42"/>
      <c r="D2170" s="42"/>
      <c r="E2170" s="42"/>
      <c r="F2170" s="50"/>
      <c r="G2170" s="89"/>
      <c r="H2170" s="59" t="str">
        <f t="shared" si="33"/>
        <v/>
      </c>
      <c r="I2170" s="69"/>
      <c r="J2170" s="74"/>
    </row>
    <row r="2171" spans="1:10">
      <c r="A2171" s="72"/>
      <c r="B2171" s="18"/>
      <c r="C2171" s="42"/>
      <c r="D2171" s="42"/>
      <c r="E2171" s="42"/>
      <c r="F2171" s="50"/>
      <c r="G2171" s="89"/>
      <c r="H2171" s="59" t="str">
        <f t="shared" si="33"/>
        <v/>
      </c>
      <c r="I2171" s="69"/>
      <c r="J2171" s="74"/>
    </row>
    <row r="2172" spans="1:10">
      <c r="A2172" s="72"/>
      <c r="B2172" s="18"/>
      <c r="C2172" s="42"/>
      <c r="D2172" s="42"/>
      <c r="E2172" s="42"/>
      <c r="F2172" s="50"/>
      <c r="G2172" s="89"/>
      <c r="H2172" s="59" t="str">
        <f t="shared" si="33"/>
        <v/>
      </c>
      <c r="I2172" s="69"/>
      <c r="J2172" s="74"/>
    </row>
    <row r="2173" spans="1:10">
      <c r="A2173" s="72"/>
      <c r="B2173" s="18"/>
      <c r="C2173" s="42"/>
      <c r="D2173" s="42"/>
      <c r="E2173" s="42"/>
      <c r="F2173" s="50"/>
      <c r="G2173" s="89"/>
      <c r="H2173" s="59" t="str">
        <f t="shared" si="33"/>
        <v/>
      </c>
      <c r="I2173" s="69"/>
      <c r="J2173" s="74"/>
    </row>
    <row r="2174" spans="1:10">
      <c r="A2174" s="72"/>
      <c r="B2174" s="18"/>
      <c r="C2174" s="42"/>
      <c r="D2174" s="42"/>
      <c r="E2174" s="42"/>
      <c r="F2174" s="50"/>
      <c r="G2174" s="89"/>
      <c r="H2174" s="59" t="str">
        <f t="shared" si="33"/>
        <v/>
      </c>
      <c r="I2174" s="69"/>
      <c r="J2174" s="74"/>
    </row>
    <row r="2175" spans="1:10">
      <c r="A2175" s="72"/>
      <c r="B2175" s="18"/>
      <c r="C2175" s="42"/>
      <c r="D2175" s="42"/>
      <c r="E2175" s="42"/>
      <c r="F2175" s="50"/>
      <c r="G2175" s="89"/>
      <c r="H2175" s="59" t="str">
        <f t="shared" si="33"/>
        <v/>
      </c>
      <c r="I2175" s="69"/>
      <c r="J2175" s="74"/>
    </row>
    <row r="2176" spans="1:10">
      <c r="A2176" s="72"/>
      <c r="B2176" s="18"/>
      <c r="C2176" s="42"/>
      <c r="D2176" s="42"/>
      <c r="E2176" s="42"/>
      <c r="F2176" s="50"/>
      <c r="G2176" s="89"/>
      <c r="H2176" s="59" t="str">
        <f t="shared" si="33"/>
        <v/>
      </c>
      <c r="I2176" s="69"/>
      <c r="J2176" s="74"/>
    </row>
    <row r="2177" spans="1:10">
      <c r="A2177" s="72"/>
      <c r="B2177" s="18"/>
      <c r="C2177" s="42"/>
      <c r="D2177" s="42"/>
      <c r="E2177" s="42"/>
      <c r="F2177" s="50"/>
      <c r="G2177" s="89"/>
      <c r="H2177" s="59" t="str">
        <f t="shared" si="33"/>
        <v/>
      </c>
      <c r="I2177" s="69"/>
      <c r="J2177" s="74"/>
    </row>
    <row r="2178" spans="1:10">
      <c r="A2178" s="72"/>
      <c r="B2178" s="18"/>
      <c r="C2178" s="42"/>
      <c r="D2178" s="42"/>
      <c r="E2178" s="42"/>
      <c r="F2178" s="50"/>
      <c r="G2178" s="89"/>
      <c r="H2178" s="59" t="str">
        <f t="shared" si="33"/>
        <v/>
      </c>
      <c r="I2178" s="69"/>
      <c r="J2178" s="74"/>
    </row>
    <row r="2179" spans="1:10">
      <c r="A2179" s="72"/>
      <c r="B2179" s="18"/>
      <c r="C2179" s="42"/>
      <c r="D2179" s="42"/>
      <c r="E2179" s="42"/>
      <c r="F2179" s="50"/>
      <c r="G2179" s="89"/>
      <c r="H2179" s="59" t="str">
        <f t="shared" si="33"/>
        <v/>
      </c>
      <c r="I2179" s="69"/>
      <c r="J2179" s="74"/>
    </row>
    <row r="2180" spans="1:10">
      <c r="A2180" s="72"/>
      <c r="B2180" s="18"/>
      <c r="C2180" s="42"/>
      <c r="D2180" s="42"/>
      <c r="E2180" s="42"/>
      <c r="F2180" s="50"/>
      <c r="G2180" s="89"/>
      <c r="H2180" s="59" t="str">
        <f t="shared" ref="H2180:H2243" si="34">IF(F2180="","",F2180*(1-G2180))</f>
        <v/>
      </c>
      <c r="I2180" s="69"/>
      <c r="J2180" s="74"/>
    </row>
    <row r="2181" spans="1:10">
      <c r="A2181" s="72"/>
      <c r="B2181" s="18"/>
      <c r="C2181" s="42"/>
      <c r="D2181" s="42"/>
      <c r="E2181" s="42"/>
      <c r="F2181" s="50"/>
      <c r="G2181" s="89"/>
      <c r="H2181" s="59" t="str">
        <f t="shared" si="34"/>
        <v/>
      </c>
      <c r="I2181" s="69"/>
      <c r="J2181" s="74"/>
    </row>
    <row r="2182" spans="1:10">
      <c r="A2182" s="72"/>
      <c r="B2182" s="18"/>
      <c r="C2182" s="42"/>
      <c r="D2182" s="42"/>
      <c r="E2182" s="42"/>
      <c r="F2182" s="50"/>
      <c r="G2182" s="89"/>
      <c r="H2182" s="59" t="str">
        <f t="shared" si="34"/>
        <v/>
      </c>
      <c r="I2182" s="69"/>
      <c r="J2182" s="74"/>
    </row>
    <row r="2183" spans="1:10">
      <c r="A2183" s="72"/>
      <c r="B2183" s="18"/>
      <c r="C2183" s="42"/>
      <c r="D2183" s="42"/>
      <c r="E2183" s="42"/>
      <c r="F2183" s="50"/>
      <c r="G2183" s="89"/>
      <c r="H2183" s="59" t="str">
        <f t="shared" si="34"/>
        <v/>
      </c>
      <c r="I2183" s="69"/>
      <c r="J2183" s="74"/>
    </row>
    <row r="2184" spans="1:10">
      <c r="A2184" s="72"/>
      <c r="B2184" s="18"/>
      <c r="C2184" s="42"/>
      <c r="D2184" s="42"/>
      <c r="E2184" s="42"/>
      <c r="F2184" s="50"/>
      <c r="G2184" s="89"/>
      <c r="H2184" s="59" t="str">
        <f t="shared" si="34"/>
        <v/>
      </c>
      <c r="I2184" s="69"/>
      <c r="J2184" s="74"/>
    </row>
    <row r="2185" spans="1:10">
      <c r="A2185" s="72"/>
      <c r="B2185" s="18"/>
      <c r="C2185" s="42"/>
      <c r="D2185" s="42"/>
      <c r="E2185" s="42"/>
      <c r="F2185" s="50"/>
      <c r="G2185" s="89"/>
      <c r="H2185" s="59" t="str">
        <f t="shared" si="34"/>
        <v/>
      </c>
      <c r="I2185" s="69"/>
      <c r="J2185" s="74"/>
    </row>
    <row r="2186" spans="1:10">
      <c r="A2186" s="72"/>
      <c r="B2186" s="18"/>
      <c r="C2186" s="42"/>
      <c r="D2186" s="42"/>
      <c r="E2186" s="42"/>
      <c r="F2186" s="50"/>
      <c r="G2186" s="89"/>
      <c r="H2186" s="59" t="str">
        <f t="shared" si="34"/>
        <v/>
      </c>
      <c r="I2186" s="69"/>
      <c r="J2186" s="74"/>
    </row>
    <row r="2187" spans="1:10">
      <c r="A2187" s="72"/>
      <c r="B2187" s="18"/>
      <c r="C2187" s="42"/>
      <c r="D2187" s="42"/>
      <c r="E2187" s="42"/>
      <c r="F2187" s="50"/>
      <c r="G2187" s="89"/>
      <c r="H2187" s="59" t="str">
        <f t="shared" si="34"/>
        <v/>
      </c>
      <c r="I2187" s="69"/>
      <c r="J2187" s="74"/>
    </row>
    <row r="2188" spans="1:10">
      <c r="A2188" s="72"/>
      <c r="B2188" s="18"/>
      <c r="C2188" s="42"/>
      <c r="D2188" s="42"/>
      <c r="E2188" s="42"/>
      <c r="F2188" s="50"/>
      <c r="G2188" s="89"/>
      <c r="H2188" s="59" t="str">
        <f t="shared" si="34"/>
        <v/>
      </c>
      <c r="I2188" s="69"/>
      <c r="J2188" s="74"/>
    </row>
    <row r="2189" spans="1:10">
      <c r="A2189" s="72"/>
      <c r="B2189" s="18"/>
      <c r="C2189" s="42"/>
      <c r="D2189" s="42"/>
      <c r="E2189" s="42"/>
      <c r="F2189" s="50"/>
      <c r="G2189" s="89"/>
      <c r="H2189" s="59" t="str">
        <f t="shared" si="34"/>
        <v/>
      </c>
      <c r="I2189" s="69"/>
      <c r="J2189" s="74"/>
    </row>
    <row r="2190" spans="1:10">
      <c r="A2190" s="72"/>
      <c r="B2190" s="18"/>
      <c r="C2190" s="42"/>
      <c r="D2190" s="42"/>
      <c r="E2190" s="42"/>
      <c r="F2190" s="50"/>
      <c r="G2190" s="89"/>
      <c r="H2190" s="59" t="str">
        <f t="shared" si="34"/>
        <v/>
      </c>
      <c r="I2190" s="69"/>
      <c r="J2190" s="74"/>
    </row>
    <row r="2191" spans="1:10">
      <c r="A2191" s="72"/>
      <c r="B2191" s="18"/>
      <c r="C2191" s="42"/>
      <c r="D2191" s="42"/>
      <c r="E2191" s="42"/>
      <c r="F2191" s="50"/>
      <c r="G2191" s="89"/>
      <c r="H2191" s="59" t="str">
        <f t="shared" si="34"/>
        <v/>
      </c>
      <c r="I2191" s="69"/>
      <c r="J2191" s="74"/>
    </row>
    <row r="2192" spans="1:10">
      <c r="A2192" s="72"/>
      <c r="B2192" s="18"/>
      <c r="C2192" s="42"/>
      <c r="D2192" s="42"/>
      <c r="E2192" s="42"/>
      <c r="F2192" s="50"/>
      <c r="G2192" s="89"/>
      <c r="H2192" s="59" t="str">
        <f t="shared" si="34"/>
        <v/>
      </c>
      <c r="I2192" s="69"/>
      <c r="J2192" s="74"/>
    </row>
    <row r="2193" spans="1:10">
      <c r="A2193" s="72"/>
      <c r="B2193" s="18"/>
      <c r="C2193" s="42"/>
      <c r="D2193" s="42"/>
      <c r="E2193" s="42"/>
      <c r="F2193" s="50"/>
      <c r="G2193" s="89"/>
      <c r="H2193" s="59" t="str">
        <f t="shared" si="34"/>
        <v/>
      </c>
      <c r="I2193" s="69"/>
      <c r="J2193" s="74"/>
    </row>
    <row r="2194" spans="1:10">
      <c r="A2194" s="72"/>
      <c r="B2194" s="18"/>
      <c r="C2194" s="42"/>
      <c r="D2194" s="42"/>
      <c r="E2194" s="42"/>
      <c r="F2194" s="50"/>
      <c r="G2194" s="89"/>
      <c r="H2194" s="59" t="str">
        <f t="shared" si="34"/>
        <v/>
      </c>
      <c r="I2194" s="69"/>
      <c r="J2194" s="74"/>
    </row>
    <row r="2195" spans="1:10">
      <c r="A2195" s="72"/>
      <c r="B2195" s="18"/>
      <c r="C2195" s="42"/>
      <c r="D2195" s="42"/>
      <c r="E2195" s="42"/>
      <c r="F2195" s="50"/>
      <c r="G2195" s="89"/>
      <c r="H2195" s="59" t="str">
        <f t="shared" si="34"/>
        <v/>
      </c>
      <c r="I2195" s="69"/>
      <c r="J2195" s="74"/>
    </row>
    <row r="2196" spans="1:10">
      <c r="A2196" s="72"/>
      <c r="B2196" s="18"/>
      <c r="C2196" s="42"/>
      <c r="D2196" s="42"/>
      <c r="E2196" s="42"/>
      <c r="F2196" s="50"/>
      <c r="G2196" s="89"/>
      <c r="H2196" s="59" t="str">
        <f t="shared" si="34"/>
        <v/>
      </c>
      <c r="I2196" s="69"/>
      <c r="J2196" s="74"/>
    </row>
    <row r="2197" spans="1:10">
      <c r="A2197" s="72"/>
      <c r="B2197" s="18"/>
      <c r="C2197" s="42"/>
      <c r="D2197" s="42"/>
      <c r="E2197" s="42"/>
      <c r="F2197" s="50"/>
      <c r="G2197" s="89"/>
      <c r="H2197" s="59" t="str">
        <f t="shared" si="34"/>
        <v/>
      </c>
      <c r="I2197" s="69"/>
      <c r="J2197" s="74"/>
    </row>
    <row r="2198" spans="1:10">
      <c r="A2198" s="72"/>
      <c r="B2198" s="18"/>
      <c r="C2198" s="42"/>
      <c r="D2198" s="42"/>
      <c r="E2198" s="42"/>
      <c r="F2198" s="50"/>
      <c r="G2198" s="89"/>
      <c r="H2198" s="59" t="str">
        <f t="shared" si="34"/>
        <v/>
      </c>
      <c r="I2198" s="69"/>
      <c r="J2198" s="74"/>
    </row>
    <row r="2199" spans="1:10">
      <c r="A2199" s="72"/>
      <c r="B2199" s="18"/>
      <c r="C2199" s="42"/>
      <c r="D2199" s="42"/>
      <c r="E2199" s="42"/>
      <c r="F2199" s="50"/>
      <c r="G2199" s="89"/>
      <c r="H2199" s="59" t="str">
        <f t="shared" si="34"/>
        <v/>
      </c>
      <c r="I2199" s="69"/>
      <c r="J2199" s="74"/>
    </row>
    <row r="2200" spans="1:10">
      <c r="A2200" s="72"/>
      <c r="B2200" s="18"/>
      <c r="C2200" s="42"/>
      <c r="D2200" s="42"/>
      <c r="E2200" s="42"/>
      <c r="F2200" s="50"/>
      <c r="G2200" s="89"/>
      <c r="H2200" s="59" t="str">
        <f t="shared" si="34"/>
        <v/>
      </c>
      <c r="I2200" s="69"/>
      <c r="J2200" s="74"/>
    </row>
    <row r="2201" spans="1:10">
      <c r="A2201" s="72"/>
      <c r="B2201" s="18"/>
      <c r="C2201" s="42"/>
      <c r="D2201" s="42"/>
      <c r="E2201" s="42"/>
      <c r="F2201" s="50"/>
      <c r="G2201" s="89"/>
      <c r="H2201" s="59" t="str">
        <f t="shared" si="34"/>
        <v/>
      </c>
      <c r="I2201" s="69"/>
      <c r="J2201" s="74"/>
    </row>
    <row r="2202" spans="1:10">
      <c r="A2202" s="72"/>
      <c r="B2202" s="18"/>
      <c r="C2202" s="42"/>
      <c r="D2202" s="42"/>
      <c r="E2202" s="42"/>
      <c r="F2202" s="50"/>
      <c r="G2202" s="89"/>
      <c r="H2202" s="59" t="str">
        <f t="shared" si="34"/>
        <v/>
      </c>
      <c r="I2202" s="69"/>
      <c r="J2202" s="74"/>
    </row>
    <row r="2203" spans="1:10">
      <c r="A2203" s="72"/>
      <c r="B2203" s="18"/>
      <c r="C2203" s="42"/>
      <c r="D2203" s="42"/>
      <c r="E2203" s="42"/>
      <c r="F2203" s="50"/>
      <c r="G2203" s="89"/>
      <c r="H2203" s="59" t="str">
        <f t="shared" si="34"/>
        <v/>
      </c>
      <c r="I2203" s="69"/>
      <c r="J2203" s="74"/>
    </row>
    <row r="2204" spans="1:10">
      <c r="A2204" s="72"/>
      <c r="B2204" s="18"/>
      <c r="C2204" s="42"/>
      <c r="D2204" s="42"/>
      <c r="E2204" s="42"/>
      <c r="F2204" s="50"/>
      <c r="G2204" s="89"/>
      <c r="H2204" s="59" t="str">
        <f t="shared" si="34"/>
        <v/>
      </c>
      <c r="I2204" s="69"/>
      <c r="J2204" s="74"/>
    </row>
    <row r="2205" spans="1:10">
      <c r="A2205" s="72"/>
      <c r="B2205" s="18"/>
      <c r="C2205" s="42"/>
      <c r="D2205" s="42"/>
      <c r="E2205" s="42"/>
      <c r="F2205" s="50"/>
      <c r="G2205" s="89"/>
      <c r="H2205" s="59" t="str">
        <f t="shared" si="34"/>
        <v/>
      </c>
      <c r="I2205" s="69"/>
      <c r="J2205" s="74"/>
    </row>
    <row r="2206" spans="1:10">
      <c r="A2206" s="72"/>
      <c r="B2206" s="18"/>
      <c r="C2206" s="42"/>
      <c r="D2206" s="42"/>
      <c r="E2206" s="42"/>
      <c r="F2206" s="50"/>
      <c r="G2206" s="89"/>
      <c r="H2206" s="59" t="str">
        <f t="shared" si="34"/>
        <v/>
      </c>
      <c r="I2206" s="69"/>
      <c r="J2206" s="74"/>
    </row>
    <row r="2207" spans="1:10">
      <c r="A2207" s="72"/>
      <c r="B2207" s="18"/>
      <c r="C2207" s="42"/>
      <c r="D2207" s="42"/>
      <c r="E2207" s="42"/>
      <c r="F2207" s="50"/>
      <c r="G2207" s="89"/>
      <c r="H2207" s="59" t="str">
        <f t="shared" si="34"/>
        <v/>
      </c>
      <c r="I2207" s="69"/>
      <c r="J2207" s="74"/>
    </row>
    <row r="2208" spans="1:10">
      <c r="A2208" s="72"/>
      <c r="B2208" s="18"/>
      <c r="C2208" s="42"/>
      <c r="D2208" s="42"/>
      <c r="E2208" s="42"/>
      <c r="F2208" s="50"/>
      <c r="G2208" s="89"/>
      <c r="H2208" s="59" t="str">
        <f t="shared" si="34"/>
        <v/>
      </c>
      <c r="I2208" s="69"/>
      <c r="J2208" s="74"/>
    </row>
    <row r="2209" spans="1:10">
      <c r="A2209" s="72"/>
      <c r="B2209" s="18"/>
      <c r="C2209" s="42"/>
      <c r="D2209" s="42"/>
      <c r="E2209" s="42"/>
      <c r="F2209" s="50"/>
      <c r="G2209" s="89"/>
      <c r="H2209" s="59" t="str">
        <f t="shared" si="34"/>
        <v/>
      </c>
      <c r="I2209" s="69"/>
      <c r="J2209" s="74"/>
    </row>
    <row r="2210" spans="1:10">
      <c r="A2210" s="72"/>
      <c r="B2210" s="18"/>
      <c r="C2210" s="42"/>
      <c r="D2210" s="42"/>
      <c r="E2210" s="42"/>
      <c r="F2210" s="50"/>
      <c r="G2210" s="89"/>
      <c r="H2210" s="59" t="str">
        <f t="shared" si="34"/>
        <v/>
      </c>
      <c r="I2210" s="69"/>
      <c r="J2210" s="74"/>
    </row>
    <row r="2211" spans="1:10">
      <c r="A2211" s="72"/>
      <c r="B2211" s="18"/>
      <c r="C2211" s="42"/>
      <c r="D2211" s="42"/>
      <c r="E2211" s="42"/>
      <c r="F2211" s="50"/>
      <c r="G2211" s="89"/>
      <c r="H2211" s="59" t="str">
        <f t="shared" si="34"/>
        <v/>
      </c>
      <c r="I2211" s="69"/>
      <c r="J2211" s="74"/>
    </row>
    <row r="2212" spans="1:10">
      <c r="A2212" s="72"/>
      <c r="B2212" s="18"/>
      <c r="C2212" s="42"/>
      <c r="D2212" s="42"/>
      <c r="E2212" s="42"/>
      <c r="F2212" s="50"/>
      <c r="G2212" s="89"/>
      <c r="H2212" s="59" t="str">
        <f t="shared" si="34"/>
        <v/>
      </c>
      <c r="I2212" s="69"/>
      <c r="J2212" s="74"/>
    </row>
    <row r="2213" spans="1:10">
      <c r="A2213" s="72"/>
      <c r="B2213" s="18"/>
      <c r="C2213" s="42"/>
      <c r="D2213" s="42"/>
      <c r="E2213" s="42"/>
      <c r="F2213" s="50"/>
      <c r="G2213" s="89"/>
      <c r="H2213" s="59" t="str">
        <f t="shared" si="34"/>
        <v/>
      </c>
      <c r="I2213" s="69"/>
      <c r="J2213" s="74"/>
    </row>
    <row r="2214" spans="1:10">
      <c r="A2214" s="72"/>
      <c r="B2214" s="18"/>
      <c r="C2214" s="42"/>
      <c r="D2214" s="42"/>
      <c r="E2214" s="42"/>
      <c r="F2214" s="50"/>
      <c r="G2214" s="89"/>
      <c r="H2214" s="59" t="str">
        <f t="shared" si="34"/>
        <v/>
      </c>
      <c r="I2214" s="69"/>
      <c r="J2214" s="74"/>
    </row>
    <row r="2215" spans="1:10">
      <c r="A2215" s="72"/>
      <c r="B2215" s="18"/>
      <c r="C2215" s="42"/>
      <c r="D2215" s="42"/>
      <c r="E2215" s="42"/>
      <c r="F2215" s="50"/>
      <c r="G2215" s="89"/>
      <c r="H2215" s="59" t="str">
        <f t="shared" si="34"/>
        <v/>
      </c>
      <c r="I2215" s="69"/>
      <c r="J2215" s="74"/>
    </row>
    <row r="2216" spans="1:10">
      <c r="A2216" s="72"/>
      <c r="B2216" s="18"/>
      <c r="C2216" s="42"/>
      <c r="D2216" s="42"/>
      <c r="E2216" s="42"/>
      <c r="F2216" s="50"/>
      <c r="G2216" s="89"/>
      <c r="H2216" s="59" t="str">
        <f t="shared" si="34"/>
        <v/>
      </c>
      <c r="I2216" s="69"/>
      <c r="J2216" s="74"/>
    </row>
    <row r="2217" spans="1:10">
      <c r="A2217" s="72"/>
      <c r="B2217" s="18"/>
      <c r="C2217" s="42"/>
      <c r="D2217" s="42"/>
      <c r="E2217" s="42"/>
      <c r="F2217" s="50"/>
      <c r="G2217" s="89"/>
      <c r="H2217" s="59" t="str">
        <f t="shared" si="34"/>
        <v/>
      </c>
      <c r="I2217" s="69"/>
      <c r="J2217" s="74"/>
    </row>
    <row r="2218" spans="1:10">
      <c r="A2218" s="72"/>
      <c r="B2218" s="18"/>
      <c r="C2218" s="42"/>
      <c r="D2218" s="42"/>
      <c r="E2218" s="42"/>
      <c r="F2218" s="50"/>
      <c r="G2218" s="89"/>
      <c r="H2218" s="59" t="str">
        <f t="shared" si="34"/>
        <v/>
      </c>
      <c r="I2218" s="69"/>
      <c r="J2218" s="74"/>
    </row>
    <row r="2219" spans="1:10">
      <c r="A2219" s="72"/>
      <c r="B2219" s="18"/>
      <c r="C2219" s="42"/>
      <c r="D2219" s="42"/>
      <c r="E2219" s="42"/>
      <c r="F2219" s="50"/>
      <c r="G2219" s="89"/>
      <c r="H2219" s="59" t="str">
        <f t="shared" si="34"/>
        <v/>
      </c>
      <c r="I2219" s="69"/>
      <c r="J2219" s="74"/>
    </row>
    <row r="2220" spans="1:10">
      <c r="A2220" s="72"/>
      <c r="B2220" s="18"/>
      <c r="C2220" s="42"/>
      <c r="D2220" s="42"/>
      <c r="E2220" s="42"/>
      <c r="F2220" s="50"/>
      <c r="G2220" s="89"/>
      <c r="H2220" s="59" t="str">
        <f t="shared" si="34"/>
        <v/>
      </c>
      <c r="I2220" s="69"/>
      <c r="J2220" s="74"/>
    </row>
    <row r="2221" spans="1:10">
      <c r="A2221" s="72"/>
      <c r="B2221" s="18"/>
      <c r="C2221" s="42"/>
      <c r="D2221" s="42"/>
      <c r="E2221" s="42"/>
      <c r="F2221" s="50"/>
      <c r="G2221" s="89"/>
      <c r="H2221" s="59" t="str">
        <f t="shared" si="34"/>
        <v/>
      </c>
      <c r="I2221" s="69"/>
      <c r="J2221" s="74"/>
    </row>
    <row r="2222" spans="1:10">
      <c r="A2222" s="72"/>
      <c r="B2222" s="18"/>
      <c r="C2222" s="42"/>
      <c r="D2222" s="42"/>
      <c r="E2222" s="42"/>
      <c r="F2222" s="50"/>
      <c r="G2222" s="89"/>
      <c r="H2222" s="59" t="str">
        <f t="shared" si="34"/>
        <v/>
      </c>
      <c r="I2222" s="69"/>
      <c r="J2222" s="74"/>
    </row>
    <row r="2223" spans="1:10">
      <c r="A2223" s="72"/>
      <c r="B2223" s="18"/>
      <c r="C2223" s="42"/>
      <c r="D2223" s="42"/>
      <c r="E2223" s="42"/>
      <c r="F2223" s="50"/>
      <c r="G2223" s="89"/>
      <c r="H2223" s="59" t="str">
        <f t="shared" si="34"/>
        <v/>
      </c>
      <c r="I2223" s="69"/>
      <c r="J2223" s="74"/>
    </row>
    <row r="2224" spans="1:10">
      <c r="A2224" s="72"/>
      <c r="B2224" s="18"/>
      <c r="C2224" s="42"/>
      <c r="D2224" s="42"/>
      <c r="E2224" s="42"/>
      <c r="F2224" s="50"/>
      <c r="G2224" s="89"/>
      <c r="H2224" s="59" t="str">
        <f t="shared" si="34"/>
        <v/>
      </c>
      <c r="I2224" s="69"/>
      <c r="J2224" s="74"/>
    </row>
    <row r="2225" spans="1:10">
      <c r="A2225" s="72"/>
      <c r="B2225" s="18"/>
      <c r="C2225" s="42"/>
      <c r="D2225" s="42"/>
      <c r="E2225" s="42"/>
      <c r="F2225" s="50"/>
      <c r="G2225" s="89"/>
      <c r="H2225" s="59" t="str">
        <f t="shared" si="34"/>
        <v/>
      </c>
      <c r="I2225" s="69"/>
      <c r="J2225" s="74"/>
    </row>
    <row r="2226" spans="1:10">
      <c r="A2226" s="72"/>
      <c r="B2226" s="18"/>
      <c r="C2226" s="42"/>
      <c r="D2226" s="42"/>
      <c r="E2226" s="42"/>
      <c r="F2226" s="50"/>
      <c r="G2226" s="89"/>
      <c r="H2226" s="59" t="str">
        <f t="shared" si="34"/>
        <v/>
      </c>
      <c r="I2226" s="69"/>
      <c r="J2226" s="74"/>
    </row>
    <row r="2227" spans="1:10">
      <c r="A2227" s="72"/>
      <c r="B2227" s="18"/>
      <c r="C2227" s="42"/>
      <c r="D2227" s="42"/>
      <c r="E2227" s="42"/>
      <c r="F2227" s="50"/>
      <c r="G2227" s="89"/>
      <c r="H2227" s="59" t="str">
        <f t="shared" si="34"/>
        <v/>
      </c>
      <c r="I2227" s="69"/>
      <c r="J2227" s="74"/>
    </row>
    <row r="2228" spans="1:10">
      <c r="A2228" s="72"/>
      <c r="B2228" s="18"/>
      <c r="C2228" s="42"/>
      <c r="D2228" s="42"/>
      <c r="E2228" s="42"/>
      <c r="F2228" s="50"/>
      <c r="G2228" s="89"/>
      <c r="H2228" s="59" t="str">
        <f t="shared" si="34"/>
        <v/>
      </c>
      <c r="I2228" s="69"/>
      <c r="J2228" s="74"/>
    </row>
    <row r="2229" spans="1:10">
      <c r="A2229" s="72"/>
      <c r="B2229" s="18"/>
      <c r="C2229" s="42"/>
      <c r="D2229" s="42"/>
      <c r="E2229" s="42"/>
      <c r="F2229" s="50"/>
      <c r="G2229" s="89"/>
      <c r="H2229" s="59" t="str">
        <f t="shared" si="34"/>
        <v/>
      </c>
      <c r="I2229" s="69"/>
      <c r="J2229" s="74"/>
    </row>
    <row r="2230" spans="1:10">
      <c r="A2230" s="72"/>
      <c r="B2230" s="18"/>
      <c r="C2230" s="42"/>
      <c r="D2230" s="42"/>
      <c r="E2230" s="42"/>
      <c r="F2230" s="50"/>
      <c r="G2230" s="89"/>
      <c r="H2230" s="59" t="str">
        <f t="shared" si="34"/>
        <v/>
      </c>
      <c r="I2230" s="69"/>
      <c r="J2230" s="74"/>
    </row>
    <row r="2231" spans="1:10">
      <c r="A2231" s="72"/>
      <c r="B2231" s="18"/>
      <c r="C2231" s="42"/>
      <c r="D2231" s="42"/>
      <c r="E2231" s="42"/>
      <c r="F2231" s="50"/>
      <c r="G2231" s="89"/>
      <c r="H2231" s="59" t="str">
        <f t="shared" si="34"/>
        <v/>
      </c>
      <c r="I2231" s="69"/>
      <c r="J2231" s="74"/>
    </row>
    <row r="2232" spans="1:10">
      <c r="A2232" s="72"/>
      <c r="B2232" s="18"/>
      <c r="C2232" s="42"/>
      <c r="D2232" s="42"/>
      <c r="E2232" s="42"/>
      <c r="F2232" s="50"/>
      <c r="G2232" s="89"/>
      <c r="H2232" s="59" t="str">
        <f t="shared" si="34"/>
        <v/>
      </c>
      <c r="I2232" s="69"/>
      <c r="J2232" s="74"/>
    </row>
    <row r="2233" spans="1:10">
      <c r="A2233" s="72"/>
      <c r="B2233" s="18"/>
      <c r="C2233" s="42"/>
      <c r="D2233" s="42"/>
      <c r="E2233" s="42"/>
      <c r="F2233" s="50"/>
      <c r="G2233" s="89"/>
      <c r="H2233" s="59" t="str">
        <f t="shared" si="34"/>
        <v/>
      </c>
      <c r="I2233" s="69"/>
      <c r="J2233" s="74"/>
    </row>
    <row r="2234" spans="1:10">
      <c r="A2234" s="72"/>
      <c r="B2234" s="18"/>
      <c r="C2234" s="42"/>
      <c r="D2234" s="42"/>
      <c r="E2234" s="42"/>
      <c r="F2234" s="50"/>
      <c r="G2234" s="89"/>
      <c r="H2234" s="59" t="str">
        <f t="shared" si="34"/>
        <v/>
      </c>
      <c r="I2234" s="69"/>
      <c r="J2234" s="74"/>
    </row>
    <row r="2235" spans="1:10">
      <c r="A2235" s="72"/>
      <c r="B2235" s="18"/>
      <c r="C2235" s="42"/>
      <c r="D2235" s="42"/>
      <c r="E2235" s="42"/>
      <c r="F2235" s="50"/>
      <c r="G2235" s="89"/>
      <c r="H2235" s="59" t="str">
        <f t="shared" si="34"/>
        <v/>
      </c>
      <c r="I2235" s="69"/>
      <c r="J2235" s="74"/>
    </row>
    <row r="2236" spans="1:10">
      <c r="A2236" s="72"/>
      <c r="B2236" s="18"/>
      <c r="C2236" s="42"/>
      <c r="D2236" s="42"/>
      <c r="E2236" s="42"/>
      <c r="F2236" s="50"/>
      <c r="G2236" s="89"/>
      <c r="H2236" s="59" t="str">
        <f t="shared" si="34"/>
        <v/>
      </c>
      <c r="I2236" s="69"/>
      <c r="J2236" s="74"/>
    </row>
    <row r="2237" spans="1:10">
      <c r="A2237" s="72"/>
      <c r="B2237" s="18"/>
      <c r="C2237" s="42"/>
      <c r="D2237" s="42"/>
      <c r="E2237" s="42"/>
      <c r="F2237" s="50"/>
      <c r="G2237" s="89"/>
      <c r="H2237" s="59" t="str">
        <f t="shared" si="34"/>
        <v/>
      </c>
      <c r="I2237" s="69"/>
      <c r="J2237" s="74"/>
    </row>
    <row r="2238" spans="1:10">
      <c r="A2238" s="72"/>
      <c r="B2238" s="18"/>
      <c r="C2238" s="42"/>
      <c r="D2238" s="42"/>
      <c r="E2238" s="42"/>
      <c r="F2238" s="50"/>
      <c r="G2238" s="89"/>
      <c r="H2238" s="59" t="str">
        <f t="shared" si="34"/>
        <v/>
      </c>
      <c r="I2238" s="69"/>
      <c r="J2238" s="74"/>
    </row>
    <row r="2239" spans="1:10">
      <c r="A2239" s="72"/>
      <c r="B2239" s="18"/>
      <c r="C2239" s="42"/>
      <c r="D2239" s="42"/>
      <c r="E2239" s="42"/>
      <c r="F2239" s="50"/>
      <c r="G2239" s="89"/>
      <c r="H2239" s="59" t="str">
        <f t="shared" si="34"/>
        <v/>
      </c>
      <c r="I2239" s="69"/>
      <c r="J2239" s="74"/>
    </row>
    <row r="2240" spans="1:10">
      <c r="A2240" s="72"/>
      <c r="B2240" s="18"/>
      <c r="C2240" s="42"/>
      <c r="D2240" s="42"/>
      <c r="E2240" s="42"/>
      <c r="F2240" s="50"/>
      <c r="G2240" s="89"/>
      <c r="H2240" s="59" t="str">
        <f t="shared" si="34"/>
        <v/>
      </c>
      <c r="I2240" s="69"/>
      <c r="J2240" s="74"/>
    </row>
    <row r="2241" spans="1:10">
      <c r="A2241" s="72"/>
      <c r="B2241" s="18"/>
      <c r="C2241" s="42"/>
      <c r="D2241" s="42"/>
      <c r="E2241" s="42"/>
      <c r="F2241" s="50"/>
      <c r="G2241" s="89"/>
      <c r="H2241" s="59" t="str">
        <f t="shared" si="34"/>
        <v/>
      </c>
      <c r="I2241" s="69"/>
      <c r="J2241" s="74"/>
    </row>
    <row r="2242" spans="1:10">
      <c r="A2242" s="72"/>
      <c r="B2242" s="18"/>
      <c r="C2242" s="42"/>
      <c r="D2242" s="42"/>
      <c r="E2242" s="42"/>
      <c r="F2242" s="50"/>
      <c r="G2242" s="89"/>
      <c r="H2242" s="59" t="str">
        <f t="shared" si="34"/>
        <v/>
      </c>
      <c r="I2242" s="69"/>
      <c r="J2242" s="74"/>
    </row>
    <row r="2243" spans="1:10">
      <c r="A2243" s="72"/>
      <c r="B2243" s="18"/>
      <c r="C2243" s="42"/>
      <c r="D2243" s="42"/>
      <c r="E2243" s="42"/>
      <c r="F2243" s="50"/>
      <c r="G2243" s="89"/>
      <c r="H2243" s="59" t="str">
        <f t="shared" si="34"/>
        <v/>
      </c>
      <c r="I2243" s="69"/>
      <c r="J2243" s="74"/>
    </row>
    <row r="2244" spans="1:10">
      <c r="A2244" s="72"/>
      <c r="B2244" s="18"/>
      <c r="C2244" s="42"/>
      <c r="D2244" s="42"/>
      <c r="E2244" s="42"/>
      <c r="F2244" s="50"/>
      <c r="G2244" s="89"/>
      <c r="H2244" s="59" t="str">
        <f t="shared" ref="H2244:H2307" si="35">IF(F2244="","",F2244*(1-G2244))</f>
        <v/>
      </c>
      <c r="I2244" s="69"/>
      <c r="J2244" s="74"/>
    </row>
    <row r="2245" spans="1:10">
      <c r="A2245" s="72"/>
      <c r="B2245" s="18"/>
      <c r="C2245" s="42"/>
      <c r="D2245" s="42"/>
      <c r="E2245" s="42"/>
      <c r="F2245" s="50"/>
      <c r="G2245" s="89"/>
      <c r="H2245" s="59" t="str">
        <f t="shared" si="35"/>
        <v/>
      </c>
      <c r="I2245" s="69"/>
      <c r="J2245" s="74"/>
    </row>
    <row r="2246" spans="1:10">
      <c r="A2246" s="72"/>
      <c r="B2246" s="18"/>
      <c r="C2246" s="42"/>
      <c r="D2246" s="42"/>
      <c r="E2246" s="42"/>
      <c r="F2246" s="50"/>
      <c r="G2246" s="89"/>
      <c r="H2246" s="59" t="str">
        <f t="shared" si="35"/>
        <v/>
      </c>
      <c r="I2246" s="69"/>
      <c r="J2246" s="74"/>
    </row>
    <row r="2247" spans="1:10">
      <c r="A2247" s="72"/>
      <c r="B2247" s="18"/>
      <c r="C2247" s="42"/>
      <c r="D2247" s="42"/>
      <c r="E2247" s="42"/>
      <c r="F2247" s="50"/>
      <c r="G2247" s="89"/>
      <c r="H2247" s="59" t="str">
        <f t="shared" si="35"/>
        <v/>
      </c>
      <c r="I2247" s="69"/>
      <c r="J2247" s="74"/>
    </row>
    <row r="2248" spans="1:10">
      <c r="A2248" s="72"/>
      <c r="B2248" s="18"/>
      <c r="C2248" s="42"/>
      <c r="D2248" s="42"/>
      <c r="E2248" s="42"/>
      <c r="F2248" s="50"/>
      <c r="G2248" s="89"/>
      <c r="H2248" s="59" t="str">
        <f t="shared" si="35"/>
        <v/>
      </c>
      <c r="I2248" s="69"/>
      <c r="J2248" s="74"/>
    </row>
    <row r="2249" spans="1:10">
      <c r="A2249" s="72"/>
      <c r="B2249" s="18"/>
      <c r="C2249" s="42"/>
      <c r="D2249" s="55"/>
      <c r="E2249" s="42"/>
      <c r="F2249" s="50"/>
      <c r="G2249" s="89"/>
      <c r="H2249" s="59" t="str">
        <f t="shared" si="35"/>
        <v/>
      </c>
      <c r="I2249" s="69"/>
      <c r="J2249" s="74"/>
    </row>
    <row r="2250" spans="1:10">
      <c r="A2250" s="72"/>
      <c r="B2250" s="18"/>
      <c r="C2250" s="42"/>
      <c r="D2250" s="55"/>
      <c r="E2250" s="42"/>
      <c r="F2250" s="50"/>
      <c r="G2250" s="89"/>
      <c r="H2250" s="59" t="str">
        <f t="shared" si="35"/>
        <v/>
      </c>
      <c r="I2250" s="69"/>
      <c r="J2250" s="74"/>
    </row>
    <row r="2251" spans="1:10">
      <c r="A2251" s="72"/>
      <c r="B2251" s="18"/>
      <c r="C2251" s="42"/>
      <c r="D2251" s="55"/>
      <c r="E2251" s="42"/>
      <c r="F2251" s="50"/>
      <c r="G2251" s="89"/>
      <c r="H2251" s="59" t="str">
        <f t="shared" si="35"/>
        <v/>
      </c>
      <c r="I2251" s="69"/>
      <c r="J2251" s="74"/>
    </row>
    <row r="2252" spans="1:10">
      <c r="A2252" s="72"/>
      <c r="B2252" s="18"/>
      <c r="C2252" s="42"/>
      <c r="D2252" s="55"/>
      <c r="E2252" s="42"/>
      <c r="F2252" s="50"/>
      <c r="G2252" s="89"/>
      <c r="H2252" s="59" t="str">
        <f t="shared" si="35"/>
        <v/>
      </c>
      <c r="I2252" s="69"/>
      <c r="J2252" s="74"/>
    </row>
    <row r="2253" spans="1:10">
      <c r="A2253" s="72"/>
      <c r="B2253" s="18"/>
      <c r="C2253" s="42"/>
      <c r="D2253" s="55"/>
      <c r="E2253" s="42"/>
      <c r="F2253" s="50"/>
      <c r="G2253" s="89"/>
      <c r="H2253" s="59" t="str">
        <f t="shared" si="35"/>
        <v/>
      </c>
      <c r="I2253" s="69"/>
      <c r="J2253" s="74"/>
    </row>
    <row r="2254" spans="1:10">
      <c r="A2254" s="72"/>
      <c r="B2254" s="18"/>
      <c r="C2254" s="42"/>
      <c r="D2254" s="55"/>
      <c r="E2254" s="42"/>
      <c r="F2254" s="50"/>
      <c r="G2254" s="89"/>
      <c r="H2254" s="59" t="str">
        <f t="shared" si="35"/>
        <v/>
      </c>
      <c r="I2254" s="69"/>
      <c r="J2254" s="74"/>
    </row>
    <row r="2255" spans="1:10">
      <c r="A2255" s="72"/>
      <c r="B2255" s="18"/>
      <c r="C2255" s="42"/>
      <c r="D2255" s="55"/>
      <c r="E2255" s="42"/>
      <c r="F2255" s="50"/>
      <c r="G2255" s="89"/>
      <c r="H2255" s="59" t="str">
        <f t="shared" si="35"/>
        <v/>
      </c>
      <c r="I2255" s="69"/>
      <c r="J2255" s="74"/>
    </row>
    <row r="2256" spans="1:10">
      <c r="A2256" s="72"/>
      <c r="B2256" s="18"/>
      <c r="C2256" s="42"/>
      <c r="D2256" s="55"/>
      <c r="E2256" s="42"/>
      <c r="F2256" s="50"/>
      <c r="G2256" s="89"/>
      <c r="H2256" s="59" t="str">
        <f t="shared" si="35"/>
        <v/>
      </c>
      <c r="I2256" s="69"/>
      <c r="J2256" s="74"/>
    </row>
    <row r="2257" spans="1:10">
      <c r="A2257" s="72"/>
      <c r="B2257" s="18"/>
      <c r="C2257" s="42"/>
      <c r="D2257" s="55"/>
      <c r="E2257" s="42"/>
      <c r="F2257" s="50"/>
      <c r="G2257" s="89"/>
      <c r="H2257" s="59" t="str">
        <f t="shared" si="35"/>
        <v/>
      </c>
      <c r="I2257" s="69"/>
      <c r="J2257" s="74"/>
    </row>
    <row r="2258" spans="1:10">
      <c r="A2258" s="72"/>
      <c r="B2258" s="18"/>
      <c r="C2258" s="42"/>
      <c r="D2258" s="55"/>
      <c r="E2258" s="42"/>
      <c r="F2258" s="50"/>
      <c r="G2258" s="89"/>
      <c r="H2258" s="59" t="str">
        <f t="shared" si="35"/>
        <v/>
      </c>
      <c r="I2258" s="69"/>
      <c r="J2258" s="74"/>
    </row>
    <row r="2259" spans="1:10">
      <c r="A2259" s="72"/>
      <c r="B2259" s="18"/>
      <c r="C2259" s="42"/>
      <c r="D2259" s="55"/>
      <c r="E2259" s="42"/>
      <c r="F2259" s="50"/>
      <c r="G2259" s="89"/>
      <c r="H2259" s="59" t="str">
        <f t="shared" si="35"/>
        <v/>
      </c>
      <c r="I2259" s="69"/>
      <c r="J2259" s="74"/>
    </row>
    <row r="2260" spans="1:10">
      <c r="A2260" s="72"/>
      <c r="B2260" s="18"/>
      <c r="C2260" s="42"/>
      <c r="D2260" s="55"/>
      <c r="E2260" s="42"/>
      <c r="F2260" s="50"/>
      <c r="G2260" s="89"/>
      <c r="H2260" s="59" t="str">
        <f t="shared" si="35"/>
        <v/>
      </c>
      <c r="I2260" s="69"/>
      <c r="J2260" s="74"/>
    </row>
    <row r="2261" spans="1:10">
      <c r="A2261" s="72"/>
      <c r="B2261" s="18"/>
      <c r="C2261" s="42"/>
      <c r="D2261" s="55"/>
      <c r="E2261" s="42"/>
      <c r="F2261" s="50"/>
      <c r="G2261" s="89"/>
      <c r="H2261" s="59" t="str">
        <f t="shared" si="35"/>
        <v/>
      </c>
      <c r="I2261" s="69"/>
      <c r="J2261" s="74"/>
    </row>
    <row r="2262" spans="1:10">
      <c r="A2262" s="72"/>
      <c r="B2262" s="18"/>
      <c r="C2262" s="42"/>
      <c r="D2262" s="55"/>
      <c r="E2262" s="42"/>
      <c r="F2262" s="50"/>
      <c r="G2262" s="89"/>
      <c r="H2262" s="59" t="str">
        <f t="shared" si="35"/>
        <v/>
      </c>
      <c r="I2262" s="69"/>
      <c r="J2262" s="74"/>
    </row>
    <row r="2263" spans="1:10">
      <c r="A2263" s="72"/>
      <c r="B2263" s="18"/>
      <c r="C2263" s="42"/>
      <c r="D2263" s="42"/>
      <c r="E2263" s="42"/>
      <c r="F2263" s="50"/>
      <c r="G2263" s="89"/>
      <c r="H2263" s="59" t="str">
        <f t="shared" si="35"/>
        <v/>
      </c>
      <c r="I2263" s="69"/>
      <c r="J2263" s="74"/>
    </row>
    <row r="2264" spans="1:10">
      <c r="A2264" s="72"/>
      <c r="B2264" s="16"/>
      <c r="C2264" s="42"/>
      <c r="D2264" s="56"/>
      <c r="E2264" s="42"/>
      <c r="F2264" s="50"/>
      <c r="G2264" s="89"/>
      <c r="H2264" s="59" t="str">
        <f t="shared" si="35"/>
        <v/>
      </c>
      <c r="I2264" s="69"/>
      <c r="J2264" s="74"/>
    </row>
    <row r="2265" spans="1:10">
      <c r="A2265" s="72"/>
      <c r="B2265" s="18"/>
      <c r="C2265" s="42"/>
      <c r="D2265" s="42"/>
      <c r="E2265" s="42"/>
      <c r="F2265" s="50"/>
      <c r="G2265" s="89"/>
      <c r="H2265" s="59" t="str">
        <f t="shared" si="35"/>
        <v/>
      </c>
      <c r="I2265" s="69"/>
      <c r="J2265" s="74"/>
    </row>
    <row r="2266" spans="1:10">
      <c r="A2266" s="72"/>
      <c r="B2266" s="18"/>
      <c r="C2266" s="42"/>
      <c r="D2266" s="42"/>
      <c r="E2266" s="42"/>
      <c r="F2266" s="50"/>
      <c r="G2266" s="89"/>
      <c r="H2266" s="59" t="str">
        <f t="shared" si="35"/>
        <v/>
      </c>
      <c r="I2266" s="69"/>
      <c r="J2266" s="74"/>
    </row>
    <row r="2267" spans="1:10">
      <c r="A2267" s="72"/>
      <c r="B2267" s="18"/>
      <c r="C2267" s="42"/>
      <c r="D2267" s="42"/>
      <c r="E2267" s="42"/>
      <c r="F2267" s="50"/>
      <c r="G2267" s="89"/>
      <c r="H2267" s="59" t="str">
        <f t="shared" si="35"/>
        <v/>
      </c>
      <c r="I2267" s="69"/>
      <c r="J2267" s="74"/>
    </row>
    <row r="2268" spans="1:10">
      <c r="A2268" s="72"/>
      <c r="B2268" s="18"/>
      <c r="C2268" s="42"/>
      <c r="D2268" s="42"/>
      <c r="E2268" s="42"/>
      <c r="F2268" s="50"/>
      <c r="G2268" s="89"/>
      <c r="H2268" s="59" t="str">
        <f t="shared" si="35"/>
        <v/>
      </c>
      <c r="I2268" s="69"/>
      <c r="J2268" s="74"/>
    </row>
    <row r="2269" spans="1:10">
      <c r="A2269" s="72"/>
      <c r="B2269" s="18"/>
      <c r="C2269" s="42"/>
      <c r="D2269" s="42"/>
      <c r="E2269" s="42"/>
      <c r="F2269" s="50"/>
      <c r="G2269" s="89"/>
      <c r="H2269" s="59" t="str">
        <f t="shared" si="35"/>
        <v/>
      </c>
      <c r="I2269" s="69"/>
      <c r="J2269" s="74"/>
    </row>
    <row r="2270" spans="1:10">
      <c r="A2270" s="72"/>
      <c r="B2270" s="18"/>
      <c r="C2270" s="42"/>
      <c r="D2270" s="42"/>
      <c r="E2270" s="42"/>
      <c r="F2270" s="50"/>
      <c r="G2270" s="89"/>
      <c r="H2270" s="59" t="str">
        <f t="shared" si="35"/>
        <v/>
      </c>
      <c r="I2270" s="69"/>
      <c r="J2270" s="74"/>
    </row>
    <row r="2271" spans="1:10">
      <c r="A2271" s="72"/>
      <c r="B2271" s="18"/>
      <c r="C2271" s="42"/>
      <c r="D2271" s="42"/>
      <c r="E2271" s="42"/>
      <c r="F2271" s="50"/>
      <c r="G2271" s="89"/>
      <c r="H2271" s="59" t="str">
        <f t="shared" si="35"/>
        <v/>
      </c>
      <c r="I2271" s="69"/>
      <c r="J2271" s="74"/>
    </row>
    <row r="2272" spans="1:10">
      <c r="A2272" s="72"/>
      <c r="B2272" s="18"/>
      <c r="C2272" s="42"/>
      <c r="D2272" s="42"/>
      <c r="E2272" s="42"/>
      <c r="F2272" s="50"/>
      <c r="G2272" s="89"/>
      <c r="H2272" s="59" t="str">
        <f t="shared" si="35"/>
        <v/>
      </c>
      <c r="I2272" s="69"/>
      <c r="J2272" s="74"/>
    </row>
    <row r="2273" spans="1:10">
      <c r="A2273" s="72"/>
      <c r="B2273" s="18"/>
      <c r="C2273" s="42"/>
      <c r="D2273" s="42"/>
      <c r="E2273" s="42"/>
      <c r="F2273" s="50"/>
      <c r="G2273" s="89"/>
      <c r="H2273" s="59" t="str">
        <f t="shared" si="35"/>
        <v/>
      </c>
      <c r="I2273" s="69"/>
      <c r="J2273" s="74"/>
    </row>
    <row r="2274" spans="1:10">
      <c r="A2274" s="72"/>
      <c r="B2274" s="18"/>
      <c r="C2274" s="42"/>
      <c r="D2274" s="42"/>
      <c r="E2274" s="42"/>
      <c r="F2274" s="50"/>
      <c r="G2274" s="89"/>
      <c r="H2274" s="59" t="str">
        <f t="shared" si="35"/>
        <v/>
      </c>
      <c r="I2274" s="69"/>
      <c r="J2274" s="74"/>
    </row>
    <row r="2275" spans="1:10">
      <c r="A2275" s="72"/>
      <c r="B2275" s="18"/>
      <c r="C2275" s="42"/>
      <c r="D2275" s="42"/>
      <c r="E2275" s="42"/>
      <c r="F2275" s="50"/>
      <c r="G2275" s="89"/>
      <c r="H2275" s="59" t="str">
        <f t="shared" si="35"/>
        <v/>
      </c>
      <c r="I2275" s="69"/>
      <c r="J2275" s="74"/>
    </row>
    <row r="2276" spans="1:10">
      <c r="A2276" s="72"/>
      <c r="B2276" s="18"/>
      <c r="C2276" s="42"/>
      <c r="D2276" s="42"/>
      <c r="E2276" s="42"/>
      <c r="F2276" s="50"/>
      <c r="G2276" s="89"/>
      <c r="H2276" s="59" t="str">
        <f t="shared" si="35"/>
        <v/>
      </c>
      <c r="I2276" s="69"/>
      <c r="J2276" s="74"/>
    </row>
    <row r="2277" spans="1:10">
      <c r="A2277" s="72"/>
      <c r="B2277" s="18"/>
      <c r="C2277" s="42"/>
      <c r="D2277" s="42"/>
      <c r="E2277" s="42"/>
      <c r="F2277" s="50"/>
      <c r="G2277" s="89"/>
      <c r="H2277" s="59" t="str">
        <f t="shared" si="35"/>
        <v/>
      </c>
      <c r="I2277" s="69"/>
      <c r="J2277" s="74"/>
    </row>
    <row r="2278" spans="1:10">
      <c r="A2278" s="72"/>
      <c r="B2278" s="18"/>
      <c r="C2278" s="42"/>
      <c r="D2278" s="42"/>
      <c r="E2278" s="42"/>
      <c r="F2278" s="50"/>
      <c r="G2278" s="89"/>
      <c r="H2278" s="59" t="str">
        <f t="shared" si="35"/>
        <v/>
      </c>
      <c r="I2278" s="69"/>
      <c r="J2278" s="74"/>
    </row>
    <row r="2279" spans="1:10">
      <c r="A2279" s="72"/>
      <c r="B2279" s="18"/>
      <c r="C2279" s="42"/>
      <c r="D2279" s="42"/>
      <c r="E2279" s="42"/>
      <c r="F2279" s="50"/>
      <c r="G2279" s="89"/>
      <c r="H2279" s="59" t="str">
        <f t="shared" si="35"/>
        <v/>
      </c>
      <c r="I2279" s="69"/>
      <c r="J2279" s="74"/>
    </row>
    <row r="2280" spans="1:10">
      <c r="A2280" s="72"/>
      <c r="B2280" s="18"/>
      <c r="C2280" s="42"/>
      <c r="D2280" s="42"/>
      <c r="E2280" s="42"/>
      <c r="F2280" s="50"/>
      <c r="G2280" s="89"/>
      <c r="H2280" s="59" t="str">
        <f t="shared" si="35"/>
        <v/>
      </c>
      <c r="I2280" s="69"/>
      <c r="J2280" s="74"/>
    </row>
    <row r="2281" spans="1:10">
      <c r="A2281" s="72"/>
      <c r="B2281" s="18"/>
      <c r="C2281" s="42"/>
      <c r="D2281" s="42"/>
      <c r="E2281" s="42"/>
      <c r="F2281" s="50"/>
      <c r="G2281" s="89"/>
      <c r="H2281" s="59" t="str">
        <f t="shared" si="35"/>
        <v/>
      </c>
      <c r="I2281" s="69"/>
      <c r="J2281" s="74"/>
    </row>
    <row r="2282" spans="1:10">
      <c r="A2282" s="72"/>
      <c r="B2282" s="18"/>
      <c r="C2282" s="42"/>
      <c r="D2282" s="42"/>
      <c r="E2282" s="42"/>
      <c r="F2282" s="50"/>
      <c r="G2282" s="89"/>
      <c r="H2282" s="59" t="str">
        <f t="shared" si="35"/>
        <v/>
      </c>
      <c r="I2282" s="69"/>
      <c r="J2282" s="74"/>
    </row>
    <row r="2283" spans="1:10">
      <c r="A2283" s="72"/>
      <c r="B2283" s="18"/>
      <c r="C2283" s="42"/>
      <c r="D2283" s="42"/>
      <c r="E2283" s="42"/>
      <c r="F2283" s="50"/>
      <c r="G2283" s="89"/>
      <c r="H2283" s="59" t="str">
        <f t="shared" si="35"/>
        <v/>
      </c>
      <c r="I2283" s="69"/>
      <c r="J2283" s="74"/>
    </row>
    <row r="2284" spans="1:10">
      <c r="A2284" s="72"/>
      <c r="B2284" s="18"/>
      <c r="C2284" s="42"/>
      <c r="D2284" s="42"/>
      <c r="E2284" s="42"/>
      <c r="F2284" s="50"/>
      <c r="G2284" s="89"/>
      <c r="H2284" s="59" t="str">
        <f t="shared" si="35"/>
        <v/>
      </c>
      <c r="I2284" s="69"/>
      <c r="J2284" s="74"/>
    </row>
    <row r="2285" spans="1:10">
      <c r="A2285" s="72"/>
      <c r="B2285" s="18"/>
      <c r="C2285" s="42"/>
      <c r="D2285" s="42"/>
      <c r="E2285" s="42"/>
      <c r="F2285" s="50"/>
      <c r="G2285" s="89"/>
      <c r="H2285" s="59" t="str">
        <f t="shared" si="35"/>
        <v/>
      </c>
      <c r="I2285" s="69"/>
      <c r="J2285" s="74"/>
    </row>
    <row r="2286" spans="1:10">
      <c r="A2286" s="72"/>
      <c r="B2286" s="18"/>
      <c r="C2286" s="42"/>
      <c r="D2286" s="42"/>
      <c r="E2286" s="42"/>
      <c r="F2286" s="50"/>
      <c r="G2286" s="89"/>
      <c r="H2286" s="59" t="str">
        <f t="shared" si="35"/>
        <v/>
      </c>
      <c r="I2286" s="69"/>
      <c r="J2286" s="74"/>
    </row>
    <row r="2287" spans="1:10">
      <c r="A2287" s="72"/>
      <c r="B2287" s="18"/>
      <c r="C2287" s="42"/>
      <c r="D2287" s="42"/>
      <c r="E2287" s="42"/>
      <c r="F2287" s="50"/>
      <c r="G2287" s="89"/>
      <c r="H2287" s="59" t="str">
        <f t="shared" si="35"/>
        <v/>
      </c>
      <c r="I2287" s="69"/>
      <c r="J2287" s="74"/>
    </row>
    <row r="2288" spans="1:10">
      <c r="A2288" s="72"/>
      <c r="B2288" s="18"/>
      <c r="C2288" s="42"/>
      <c r="D2288" s="42"/>
      <c r="E2288" s="42"/>
      <c r="F2288" s="50"/>
      <c r="G2288" s="89"/>
      <c r="H2288" s="59" t="str">
        <f t="shared" si="35"/>
        <v/>
      </c>
      <c r="I2288" s="69"/>
      <c r="J2288" s="74"/>
    </row>
    <row r="2289" spans="1:10">
      <c r="A2289" s="72"/>
      <c r="B2289" s="43"/>
      <c r="C2289" s="42"/>
      <c r="D2289" s="42"/>
      <c r="E2289" s="42"/>
      <c r="F2289" s="50"/>
      <c r="G2289" s="89"/>
      <c r="H2289" s="59" t="str">
        <f t="shared" si="35"/>
        <v/>
      </c>
      <c r="I2289" s="69"/>
      <c r="J2289" s="74"/>
    </row>
    <row r="2290" spans="1:10">
      <c r="A2290" s="72"/>
      <c r="B2290" s="18"/>
      <c r="C2290" s="42"/>
      <c r="D2290" s="42"/>
      <c r="E2290" s="42"/>
      <c r="F2290" s="50"/>
      <c r="G2290" s="89"/>
      <c r="H2290" s="59" t="str">
        <f t="shared" si="35"/>
        <v/>
      </c>
      <c r="I2290" s="69"/>
      <c r="J2290" s="74"/>
    </row>
    <row r="2291" spans="1:10">
      <c r="A2291" s="72"/>
      <c r="B2291" s="18"/>
      <c r="C2291" s="42"/>
      <c r="D2291" s="42"/>
      <c r="E2291" s="42"/>
      <c r="F2291" s="50"/>
      <c r="G2291" s="89"/>
      <c r="H2291" s="59" t="str">
        <f t="shared" si="35"/>
        <v/>
      </c>
      <c r="I2291" s="69"/>
      <c r="J2291" s="74"/>
    </row>
    <row r="2292" spans="1:10">
      <c r="A2292" s="72"/>
      <c r="B2292" s="18"/>
      <c r="C2292" s="42"/>
      <c r="D2292" s="42"/>
      <c r="E2292" s="42"/>
      <c r="F2292" s="50"/>
      <c r="G2292" s="89"/>
      <c r="H2292" s="59" t="str">
        <f t="shared" si="35"/>
        <v/>
      </c>
      <c r="I2292" s="69"/>
      <c r="J2292" s="74"/>
    </row>
    <row r="2293" spans="1:10">
      <c r="A2293" s="72"/>
      <c r="B2293" s="18"/>
      <c r="C2293" s="42"/>
      <c r="D2293" s="42"/>
      <c r="E2293" s="42"/>
      <c r="F2293" s="50"/>
      <c r="G2293" s="89"/>
      <c r="H2293" s="59" t="str">
        <f t="shared" si="35"/>
        <v/>
      </c>
      <c r="I2293" s="69"/>
      <c r="J2293" s="74"/>
    </row>
    <row r="2294" spans="1:10">
      <c r="A2294" s="72"/>
      <c r="B2294" s="18"/>
      <c r="C2294" s="42"/>
      <c r="D2294" s="42"/>
      <c r="E2294" s="42"/>
      <c r="F2294" s="50"/>
      <c r="G2294" s="89"/>
      <c r="H2294" s="59" t="str">
        <f t="shared" si="35"/>
        <v/>
      </c>
      <c r="I2294" s="69"/>
      <c r="J2294" s="74"/>
    </row>
    <row r="2295" spans="1:10">
      <c r="A2295" s="72"/>
      <c r="B2295" s="18"/>
      <c r="C2295" s="42"/>
      <c r="D2295" s="42"/>
      <c r="E2295" s="42"/>
      <c r="F2295" s="50"/>
      <c r="G2295" s="89"/>
      <c r="H2295" s="59" t="str">
        <f t="shared" si="35"/>
        <v/>
      </c>
      <c r="I2295" s="69"/>
      <c r="J2295" s="74"/>
    </row>
    <row r="2296" spans="1:10">
      <c r="A2296" s="72"/>
      <c r="B2296" s="44"/>
      <c r="C2296" s="42"/>
      <c r="D2296" s="42"/>
      <c r="E2296" s="42"/>
      <c r="F2296" s="50"/>
      <c r="G2296" s="89"/>
      <c r="H2296" s="59" t="str">
        <f t="shared" si="35"/>
        <v/>
      </c>
      <c r="I2296" s="69"/>
      <c r="J2296" s="74"/>
    </row>
    <row r="2297" spans="1:10">
      <c r="A2297" s="72"/>
      <c r="B2297" s="18"/>
      <c r="C2297" s="42"/>
      <c r="D2297" s="42"/>
      <c r="E2297" s="42"/>
      <c r="F2297" s="50"/>
      <c r="G2297" s="89"/>
      <c r="H2297" s="59" t="str">
        <f t="shared" si="35"/>
        <v/>
      </c>
      <c r="I2297" s="69"/>
      <c r="J2297" s="74"/>
    </row>
    <row r="2298" spans="1:10">
      <c r="A2298" s="72"/>
      <c r="B2298" s="18"/>
      <c r="C2298" s="42"/>
      <c r="D2298" s="42"/>
      <c r="E2298" s="42"/>
      <c r="F2298" s="50"/>
      <c r="G2298" s="89"/>
      <c r="H2298" s="59" t="str">
        <f t="shared" si="35"/>
        <v/>
      </c>
      <c r="I2298" s="69"/>
      <c r="J2298" s="74"/>
    </row>
    <row r="2299" spans="1:10">
      <c r="A2299" s="72"/>
      <c r="B2299" s="18"/>
      <c r="C2299" s="42"/>
      <c r="D2299" s="42"/>
      <c r="E2299" s="42"/>
      <c r="F2299" s="50"/>
      <c r="G2299" s="89"/>
      <c r="H2299" s="59" t="str">
        <f t="shared" si="35"/>
        <v/>
      </c>
      <c r="I2299" s="69"/>
      <c r="J2299" s="74"/>
    </row>
    <row r="2300" spans="1:10">
      <c r="A2300" s="72"/>
      <c r="B2300" s="18"/>
      <c r="C2300" s="42"/>
      <c r="D2300" s="42"/>
      <c r="E2300" s="42"/>
      <c r="F2300" s="50"/>
      <c r="G2300" s="89"/>
      <c r="H2300" s="59" t="str">
        <f t="shared" si="35"/>
        <v/>
      </c>
      <c r="I2300" s="69"/>
      <c r="J2300" s="74"/>
    </row>
    <row r="2301" spans="1:10">
      <c r="A2301" s="72"/>
      <c r="B2301" s="18"/>
      <c r="C2301" s="42"/>
      <c r="D2301" s="42"/>
      <c r="E2301" s="42"/>
      <c r="F2301" s="50"/>
      <c r="G2301" s="89"/>
      <c r="H2301" s="59" t="str">
        <f t="shared" si="35"/>
        <v/>
      </c>
      <c r="I2301" s="69"/>
      <c r="J2301" s="74"/>
    </row>
    <row r="2302" spans="1:10">
      <c r="A2302" s="72"/>
      <c r="B2302" s="18"/>
      <c r="C2302" s="42"/>
      <c r="D2302" s="42"/>
      <c r="E2302" s="42"/>
      <c r="F2302" s="50"/>
      <c r="G2302" s="89"/>
      <c r="H2302" s="59" t="str">
        <f t="shared" si="35"/>
        <v/>
      </c>
      <c r="I2302" s="69"/>
      <c r="J2302" s="74"/>
    </row>
    <row r="2303" spans="1:10">
      <c r="A2303" s="72"/>
      <c r="B2303" s="18"/>
      <c r="C2303" s="42"/>
      <c r="D2303" s="42"/>
      <c r="E2303" s="42"/>
      <c r="F2303" s="50"/>
      <c r="G2303" s="89"/>
      <c r="H2303" s="59" t="str">
        <f t="shared" si="35"/>
        <v/>
      </c>
      <c r="I2303" s="69"/>
      <c r="J2303" s="74"/>
    </row>
    <row r="2304" spans="1:10">
      <c r="A2304" s="72"/>
      <c r="B2304" s="18"/>
      <c r="C2304" s="42"/>
      <c r="D2304" s="42"/>
      <c r="E2304" s="42"/>
      <c r="F2304" s="50"/>
      <c r="G2304" s="89"/>
      <c r="H2304" s="59" t="str">
        <f t="shared" si="35"/>
        <v/>
      </c>
      <c r="I2304" s="69"/>
      <c r="J2304" s="74"/>
    </row>
    <row r="2305" spans="1:10">
      <c r="A2305" s="72"/>
      <c r="B2305" s="18"/>
      <c r="C2305" s="42"/>
      <c r="D2305" s="42"/>
      <c r="E2305" s="42"/>
      <c r="F2305" s="50"/>
      <c r="G2305" s="89"/>
      <c r="H2305" s="59" t="str">
        <f t="shared" si="35"/>
        <v/>
      </c>
      <c r="I2305" s="69"/>
      <c r="J2305" s="74"/>
    </row>
    <row r="2306" spans="1:10">
      <c r="A2306" s="72"/>
      <c r="B2306" s="18"/>
      <c r="C2306" s="42"/>
      <c r="D2306" s="42"/>
      <c r="E2306" s="42"/>
      <c r="F2306" s="50"/>
      <c r="G2306" s="89"/>
      <c r="H2306" s="59" t="str">
        <f t="shared" si="35"/>
        <v/>
      </c>
      <c r="I2306" s="69"/>
      <c r="J2306" s="74"/>
    </row>
    <row r="2307" spans="1:10">
      <c r="A2307" s="72"/>
      <c r="B2307" s="18"/>
      <c r="C2307" s="42"/>
      <c r="D2307" s="42"/>
      <c r="E2307" s="42"/>
      <c r="F2307" s="50"/>
      <c r="G2307" s="89"/>
      <c r="H2307" s="59" t="str">
        <f t="shared" si="35"/>
        <v/>
      </c>
      <c r="I2307" s="69"/>
      <c r="J2307" s="74"/>
    </row>
    <row r="2308" spans="1:10">
      <c r="A2308" s="72"/>
      <c r="B2308" s="18"/>
      <c r="C2308" s="42"/>
      <c r="D2308" s="42"/>
      <c r="E2308" s="42"/>
      <c r="F2308" s="50"/>
      <c r="G2308" s="89"/>
      <c r="H2308" s="59" t="str">
        <f t="shared" ref="H2308:H2371" si="36">IF(F2308="","",F2308*(1-G2308))</f>
        <v/>
      </c>
      <c r="I2308" s="69"/>
      <c r="J2308" s="74"/>
    </row>
    <row r="2309" spans="1:10">
      <c r="A2309" s="72"/>
      <c r="B2309" s="18"/>
      <c r="C2309" s="42"/>
      <c r="D2309" s="42"/>
      <c r="E2309" s="42"/>
      <c r="F2309" s="50"/>
      <c r="G2309" s="89"/>
      <c r="H2309" s="59" t="str">
        <f t="shared" si="36"/>
        <v/>
      </c>
      <c r="I2309" s="69"/>
      <c r="J2309" s="74"/>
    </row>
    <row r="2310" spans="1:10">
      <c r="A2310" s="72"/>
      <c r="B2310" s="45"/>
      <c r="C2310" s="42"/>
      <c r="D2310" s="42"/>
      <c r="E2310" s="42"/>
      <c r="F2310" s="50"/>
      <c r="G2310" s="89"/>
      <c r="H2310" s="59" t="str">
        <f t="shared" si="36"/>
        <v/>
      </c>
      <c r="I2310" s="69"/>
      <c r="J2310" s="74"/>
    </row>
    <row r="2311" spans="1:10">
      <c r="A2311" s="72"/>
      <c r="B2311" s="18"/>
      <c r="C2311" s="42"/>
      <c r="D2311" s="42"/>
      <c r="E2311" s="42"/>
      <c r="F2311" s="50"/>
      <c r="G2311" s="89"/>
      <c r="H2311" s="59" t="str">
        <f t="shared" si="36"/>
        <v/>
      </c>
      <c r="I2311" s="69"/>
      <c r="J2311" s="74"/>
    </row>
    <row r="2312" spans="1:10">
      <c r="A2312" s="72"/>
      <c r="B2312" s="18"/>
      <c r="C2312" s="42"/>
      <c r="D2312" s="42"/>
      <c r="E2312" s="42"/>
      <c r="F2312" s="50"/>
      <c r="G2312" s="89"/>
      <c r="H2312" s="59" t="str">
        <f t="shared" si="36"/>
        <v/>
      </c>
      <c r="I2312" s="69"/>
      <c r="J2312" s="74"/>
    </row>
    <row r="2313" spans="1:10">
      <c r="A2313" s="72"/>
      <c r="B2313" s="18"/>
      <c r="C2313" s="42"/>
      <c r="D2313" s="42"/>
      <c r="E2313" s="42"/>
      <c r="F2313" s="50"/>
      <c r="G2313" s="89"/>
      <c r="H2313" s="59" t="str">
        <f t="shared" si="36"/>
        <v/>
      </c>
      <c r="I2313" s="69"/>
      <c r="J2313" s="74"/>
    </row>
    <row r="2314" spans="1:10">
      <c r="A2314" s="72"/>
      <c r="B2314" s="18"/>
      <c r="C2314" s="42"/>
      <c r="D2314" s="42"/>
      <c r="E2314" s="42"/>
      <c r="F2314" s="50"/>
      <c r="G2314" s="89"/>
      <c r="H2314" s="59" t="str">
        <f t="shared" si="36"/>
        <v/>
      </c>
      <c r="I2314" s="69"/>
      <c r="J2314" s="74"/>
    </row>
    <row r="2315" spans="1:10">
      <c r="A2315" s="72"/>
      <c r="B2315" s="18"/>
      <c r="C2315" s="42"/>
      <c r="D2315" s="42"/>
      <c r="E2315" s="42"/>
      <c r="F2315" s="50"/>
      <c r="G2315" s="89"/>
      <c r="H2315" s="59" t="str">
        <f t="shared" si="36"/>
        <v/>
      </c>
      <c r="I2315" s="69"/>
      <c r="J2315" s="74"/>
    </row>
    <row r="2316" spans="1:10">
      <c r="A2316" s="72"/>
      <c r="B2316" s="18"/>
      <c r="C2316" s="42"/>
      <c r="D2316" s="42"/>
      <c r="E2316" s="42"/>
      <c r="F2316" s="50"/>
      <c r="G2316" s="89"/>
      <c r="H2316" s="59" t="str">
        <f t="shared" si="36"/>
        <v/>
      </c>
      <c r="I2316" s="69"/>
      <c r="J2316" s="74"/>
    </row>
    <row r="2317" spans="1:10">
      <c r="A2317" s="72"/>
      <c r="B2317" s="18"/>
      <c r="C2317" s="42"/>
      <c r="D2317" s="42"/>
      <c r="E2317" s="42"/>
      <c r="F2317" s="50"/>
      <c r="G2317" s="89"/>
      <c r="H2317" s="59" t="str">
        <f t="shared" si="36"/>
        <v/>
      </c>
      <c r="I2317" s="69"/>
      <c r="J2317" s="74"/>
    </row>
    <row r="2318" spans="1:10">
      <c r="A2318" s="72"/>
      <c r="B2318" s="18"/>
      <c r="C2318" s="42"/>
      <c r="D2318" s="42"/>
      <c r="E2318" s="42"/>
      <c r="F2318" s="50"/>
      <c r="G2318" s="89"/>
      <c r="H2318" s="59" t="str">
        <f t="shared" si="36"/>
        <v/>
      </c>
      <c r="I2318" s="69"/>
      <c r="J2318" s="74"/>
    </row>
    <row r="2319" spans="1:10">
      <c r="A2319" s="72"/>
      <c r="B2319" s="18"/>
      <c r="C2319" s="42"/>
      <c r="D2319" s="42"/>
      <c r="E2319" s="42"/>
      <c r="F2319" s="50"/>
      <c r="G2319" s="89"/>
      <c r="H2319" s="59" t="str">
        <f t="shared" si="36"/>
        <v/>
      </c>
      <c r="I2319" s="69"/>
      <c r="J2319" s="74"/>
    </row>
    <row r="2320" spans="1:10">
      <c r="A2320" s="72"/>
      <c r="B2320" s="18"/>
      <c r="C2320" s="42"/>
      <c r="D2320" s="42"/>
      <c r="E2320" s="42"/>
      <c r="F2320" s="50"/>
      <c r="G2320" s="89"/>
      <c r="H2320" s="59" t="str">
        <f t="shared" si="36"/>
        <v/>
      </c>
      <c r="I2320" s="69"/>
      <c r="J2320" s="74"/>
    </row>
    <row r="2321" spans="1:10">
      <c r="A2321" s="72"/>
      <c r="B2321" s="18"/>
      <c r="C2321" s="42"/>
      <c r="D2321" s="42"/>
      <c r="E2321" s="42"/>
      <c r="F2321" s="50"/>
      <c r="G2321" s="89"/>
      <c r="H2321" s="59" t="str">
        <f t="shared" si="36"/>
        <v/>
      </c>
      <c r="I2321" s="69"/>
      <c r="J2321" s="74"/>
    </row>
    <row r="2322" spans="1:10">
      <c r="A2322" s="72"/>
      <c r="B2322" s="18"/>
      <c r="C2322" s="42"/>
      <c r="D2322" s="42"/>
      <c r="E2322" s="42"/>
      <c r="F2322" s="50"/>
      <c r="G2322" s="89"/>
      <c r="H2322" s="59" t="str">
        <f t="shared" si="36"/>
        <v/>
      </c>
      <c r="I2322" s="69"/>
      <c r="J2322" s="74"/>
    </row>
    <row r="2323" spans="1:10">
      <c r="A2323" s="72"/>
      <c r="B2323" s="18"/>
      <c r="C2323" s="42"/>
      <c r="D2323" s="42"/>
      <c r="E2323" s="42"/>
      <c r="F2323" s="50"/>
      <c r="G2323" s="89"/>
      <c r="H2323" s="59" t="str">
        <f t="shared" si="36"/>
        <v/>
      </c>
      <c r="I2323" s="69"/>
      <c r="J2323" s="74"/>
    </row>
    <row r="2324" spans="1:10">
      <c r="A2324" s="72"/>
      <c r="B2324" s="18"/>
      <c r="C2324" s="42"/>
      <c r="D2324" s="42"/>
      <c r="E2324" s="42"/>
      <c r="F2324" s="50"/>
      <c r="G2324" s="89"/>
      <c r="H2324" s="59" t="str">
        <f t="shared" si="36"/>
        <v/>
      </c>
      <c r="I2324" s="69"/>
      <c r="J2324" s="74"/>
    </row>
    <row r="2325" spans="1:10">
      <c r="A2325" s="72"/>
      <c r="B2325" s="18"/>
      <c r="C2325" s="42"/>
      <c r="D2325" s="42"/>
      <c r="E2325" s="42"/>
      <c r="F2325" s="50"/>
      <c r="G2325" s="89"/>
      <c r="H2325" s="59" t="str">
        <f t="shared" si="36"/>
        <v/>
      </c>
      <c r="I2325" s="69"/>
      <c r="J2325" s="74"/>
    </row>
    <row r="2326" spans="1:10">
      <c r="A2326" s="72"/>
      <c r="B2326" s="18"/>
      <c r="C2326" s="42"/>
      <c r="D2326" s="42"/>
      <c r="E2326" s="42"/>
      <c r="F2326" s="50"/>
      <c r="G2326" s="89"/>
      <c r="H2326" s="59" t="str">
        <f t="shared" si="36"/>
        <v/>
      </c>
      <c r="I2326" s="69"/>
      <c r="J2326" s="74"/>
    </row>
    <row r="2327" spans="1:10">
      <c r="A2327" s="72"/>
      <c r="B2327" s="18"/>
      <c r="C2327" s="42"/>
      <c r="D2327" s="42"/>
      <c r="E2327" s="42"/>
      <c r="F2327" s="50"/>
      <c r="G2327" s="89"/>
      <c r="H2327" s="59" t="str">
        <f t="shared" si="36"/>
        <v/>
      </c>
      <c r="I2327" s="69"/>
      <c r="J2327" s="74"/>
    </row>
    <row r="2328" spans="1:10">
      <c r="A2328" s="72"/>
      <c r="B2328" s="18"/>
      <c r="C2328" s="42"/>
      <c r="D2328" s="42"/>
      <c r="E2328" s="42"/>
      <c r="F2328" s="50"/>
      <c r="G2328" s="89"/>
      <c r="H2328" s="59" t="str">
        <f t="shared" si="36"/>
        <v/>
      </c>
      <c r="I2328" s="69"/>
      <c r="J2328" s="74"/>
    </row>
    <row r="2329" spans="1:10">
      <c r="A2329" s="72"/>
      <c r="B2329" s="18"/>
      <c r="C2329" s="42"/>
      <c r="D2329" s="42"/>
      <c r="E2329" s="42"/>
      <c r="F2329" s="50"/>
      <c r="G2329" s="89"/>
      <c r="H2329" s="59" t="str">
        <f t="shared" si="36"/>
        <v/>
      </c>
      <c r="I2329" s="69"/>
      <c r="J2329" s="74"/>
    </row>
    <row r="2330" spans="1:10">
      <c r="A2330" s="72"/>
      <c r="B2330" s="18"/>
      <c r="C2330" s="42"/>
      <c r="D2330" s="42"/>
      <c r="E2330" s="42"/>
      <c r="F2330" s="50"/>
      <c r="G2330" s="89"/>
      <c r="H2330" s="59" t="str">
        <f t="shared" si="36"/>
        <v/>
      </c>
      <c r="I2330" s="69"/>
      <c r="J2330" s="74"/>
    </row>
    <row r="2331" spans="1:10">
      <c r="A2331" s="72"/>
      <c r="B2331" s="18"/>
      <c r="C2331" s="42"/>
      <c r="D2331" s="42"/>
      <c r="E2331" s="42"/>
      <c r="F2331" s="50"/>
      <c r="G2331" s="89"/>
      <c r="H2331" s="59" t="str">
        <f t="shared" si="36"/>
        <v/>
      </c>
      <c r="I2331" s="69"/>
      <c r="J2331" s="74"/>
    </row>
    <row r="2332" spans="1:10">
      <c r="A2332" s="72"/>
      <c r="B2332" s="18"/>
      <c r="C2332" s="42"/>
      <c r="D2332" s="42"/>
      <c r="E2332" s="42"/>
      <c r="F2332" s="50"/>
      <c r="G2332" s="89"/>
      <c r="H2332" s="59" t="str">
        <f t="shared" si="36"/>
        <v/>
      </c>
      <c r="I2332" s="69"/>
      <c r="J2332" s="74"/>
    </row>
    <row r="2333" spans="1:10">
      <c r="A2333" s="72"/>
      <c r="B2333" s="18"/>
      <c r="C2333" s="42"/>
      <c r="D2333" s="42"/>
      <c r="E2333" s="42"/>
      <c r="F2333" s="50"/>
      <c r="G2333" s="89"/>
      <c r="H2333" s="59" t="str">
        <f t="shared" si="36"/>
        <v/>
      </c>
      <c r="I2333" s="69"/>
      <c r="J2333" s="74"/>
    </row>
    <row r="2334" spans="1:10">
      <c r="A2334" s="72"/>
      <c r="B2334" s="18"/>
      <c r="C2334" s="42"/>
      <c r="D2334" s="42"/>
      <c r="E2334" s="42"/>
      <c r="F2334" s="50"/>
      <c r="G2334" s="89"/>
      <c r="H2334" s="59" t="str">
        <f t="shared" si="36"/>
        <v/>
      </c>
      <c r="I2334" s="69"/>
      <c r="J2334" s="74"/>
    </row>
    <row r="2335" spans="1:10">
      <c r="A2335" s="72"/>
      <c r="B2335" s="18"/>
      <c r="C2335" s="42"/>
      <c r="D2335" s="42"/>
      <c r="E2335" s="42"/>
      <c r="F2335" s="50"/>
      <c r="G2335" s="89"/>
      <c r="H2335" s="59" t="str">
        <f t="shared" si="36"/>
        <v/>
      </c>
      <c r="I2335" s="69"/>
      <c r="J2335" s="74"/>
    </row>
    <row r="2336" spans="1:10">
      <c r="A2336" s="72"/>
      <c r="B2336" s="18"/>
      <c r="C2336" s="42"/>
      <c r="D2336" s="42"/>
      <c r="E2336" s="42"/>
      <c r="F2336" s="50"/>
      <c r="G2336" s="89"/>
      <c r="H2336" s="59" t="str">
        <f t="shared" si="36"/>
        <v/>
      </c>
      <c r="I2336" s="69"/>
      <c r="J2336" s="74"/>
    </row>
    <row r="2337" spans="1:10">
      <c r="A2337" s="72"/>
      <c r="B2337" s="18"/>
      <c r="C2337" s="42"/>
      <c r="D2337" s="42"/>
      <c r="E2337" s="42"/>
      <c r="F2337" s="50"/>
      <c r="G2337" s="89"/>
      <c r="H2337" s="59" t="str">
        <f t="shared" si="36"/>
        <v/>
      </c>
      <c r="I2337" s="69"/>
      <c r="J2337" s="74"/>
    </row>
    <row r="2338" spans="1:10">
      <c r="A2338" s="72"/>
      <c r="B2338" s="18"/>
      <c r="C2338" s="42"/>
      <c r="D2338" s="42"/>
      <c r="E2338" s="42"/>
      <c r="F2338" s="50"/>
      <c r="G2338" s="89"/>
      <c r="H2338" s="59" t="str">
        <f t="shared" si="36"/>
        <v/>
      </c>
      <c r="I2338" s="69"/>
      <c r="J2338" s="74"/>
    </row>
    <row r="2339" spans="1:10">
      <c r="A2339" s="72"/>
      <c r="B2339" s="18"/>
      <c r="C2339" s="42"/>
      <c r="D2339" s="42"/>
      <c r="E2339" s="42"/>
      <c r="F2339" s="50"/>
      <c r="G2339" s="89"/>
      <c r="H2339" s="59" t="str">
        <f t="shared" si="36"/>
        <v/>
      </c>
      <c r="I2339" s="69"/>
      <c r="J2339" s="74"/>
    </row>
    <row r="2340" spans="1:10">
      <c r="A2340" s="72"/>
      <c r="B2340" s="18"/>
      <c r="C2340" s="42"/>
      <c r="D2340" s="42"/>
      <c r="E2340" s="42"/>
      <c r="F2340" s="50"/>
      <c r="G2340" s="89"/>
      <c r="H2340" s="59" t="str">
        <f t="shared" si="36"/>
        <v/>
      </c>
      <c r="I2340" s="69"/>
      <c r="J2340" s="74"/>
    </row>
    <row r="2341" spans="1:10">
      <c r="A2341" s="72"/>
      <c r="B2341" s="18"/>
      <c r="C2341" s="42"/>
      <c r="D2341" s="42"/>
      <c r="E2341" s="42"/>
      <c r="F2341" s="50"/>
      <c r="G2341" s="89"/>
      <c r="H2341" s="59" t="str">
        <f t="shared" si="36"/>
        <v/>
      </c>
      <c r="I2341" s="69"/>
      <c r="J2341" s="74"/>
    </row>
    <row r="2342" spans="1:10">
      <c r="A2342" s="72"/>
      <c r="B2342" s="45"/>
      <c r="C2342" s="42"/>
      <c r="D2342" s="42"/>
      <c r="E2342" s="42"/>
      <c r="F2342" s="50"/>
      <c r="G2342" s="89"/>
      <c r="H2342" s="59" t="str">
        <f t="shared" si="36"/>
        <v/>
      </c>
      <c r="I2342" s="69"/>
      <c r="J2342" s="74"/>
    </row>
    <row r="2343" spans="1:10">
      <c r="A2343" s="72"/>
      <c r="B2343" s="18"/>
      <c r="C2343" s="42"/>
      <c r="D2343" s="42"/>
      <c r="E2343" s="42"/>
      <c r="F2343" s="50"/>
      <c r="G2343" s="89"/>
      <c r="H2343" s="59" t="str">
        <f t="shared" si="36"/>
        <v/>
      </c>
      <c r="I2343" s="69"/>
      <c r="J2343" s="74"/>
    </row>
    <row r="2344" spans="1:10">
      <c r="A2344" s="72"/>
      <c r="B2344" s="18"/>
      <c r="C2344" s="42"/>
      <c r="D2344" s="42"/>
      <c r="E2344" s="42"/>
      <c r="F2344" s="50"/>
      <c r="G2344" s="89"/>
      <c r="H2344" s="59" t="str">
        <f t="shared" si="36"/>
        <v/>
      </c>
      <c r="I2344" s="69"/>
      <c r="J2344" s="74"/>
    </row>
    <row r="2345" spans="1:10">
      <c r="A2345" s="72"/>
      <c r="B2345" s="18"/>
      <c r="C2345" s="42"/>
      <c r="D2345" s="42"/>
      <c r="E2345" s="42"/>
      <c r="F2345" s="50"/>
      <c r="G2345" s="89"/>
      <c r="H2345" s="59" t="str">
        <f t="shared" si="36"/>
        <v/>
      </c>
      <c r="I2345" s="69"/>
      <c r="J2345" s="74"/>
    </row>
    <row r="2346" spans="1:10">
      <c r="A2346" s="72"/>
      <c r="B2346" s="18"/>
      <c r="C2346" s="42"/>
      <c r="D2346" s="42"/>
      <c r="E2346" s="42"/>
      <c r="F2346" s="50"/>
      <c r="G2346" s="89"/>
      <c r="H2346" s="59" t="str">
        <f t="shared" si="36"/>
        <v/>
      </c>
      <c r="I2346" s="69"/>
      <c r="J2346" s="74"/>
    </row>
    <row r="2347" spans="1:10">
      <c r="A2347" s="72"/>
      <c r="B2347" s="45"/>
      <c r="C2347" s="42"/>
      <c r="D2347" s="42"/>
      <c r="E2347" s="42"/>
      <c r="F2347" s="50"/>
      <c r="G2347" s="89"/>
      <c r="H2347" s="59" t="str">
        <f t="shared" si="36"/>
        <v/>
      </c>
      <c r="I2347" s="69"/>
      <c r="J2347" s="74"/>
    </row>
    <row r="2348" spans="1:10">
      <c r="A2348" s="72"/>
      <c r="B2348" s="18"/>
      <c r="C2348" s="42"/>
      <c r="D2348" s="42"/>
      <c r="E2348" s="42"/>
      <c r="F2348" s="50"/>
      <c r="G2348" s="89"/>
      <c r="H2348" s="59" t="str">
        <f t="shared" si="36"/>
        <v/>
      </c>
      <c r="I2348" s="69"/>
      <c r="J2348" s="74"/>
    </row>
    <row r="2349" spans="1:10">
      <c r="A2349" s="72"/>
      <c r="B2349" s="18"/>
      <c r="C2349" s="42"/>
      <c r="D2349" s="42"/>
      <c r="E2349" s="42"/>
      <c r="F2349" s="50"/>
      <c r="G2349" s="89"/>
      <c r="H2349" s="59" t="str">
        <f t="shared" si="36"/>
        <v/>
      </c>
      <c r="I2349" s="69"/>
      <c r="J2349" s="74"/>
    </row>
    <row r="2350" spans="1:10">
      <c r="A2350" s="72"/>
      <c r="B2350" s="18"/>
      <c r="C2350" s="42"/>
      <c r="D2350" s="42"/>
      <c r="E2350" s="42"/>
      <c r="F2350" s="50"/>
      <c r="G2350" s="89"/>
      <c r="H2350" s="59" t="str">
        <f t="shared" si="36"/>
        <v/>
      </c>
      <c r="I2350" s="69"/>
      <c r="J2350" s="74"/>
    </row>
    <row r="2351" spans="1:10">
      <c r="A2351" s="72"/>
      <c r="B2351" s="18"/>
      <c r="C2351" s="42"/>
      <c r="D2351" s="42"/>
      <c r="E2351" s="42"/>
      <c r="F2351" s="50"/>
      <c r="G2351" s="89"/>
      <c r="H2351" s="59" t="str">
        <f t="shared" si="36"/>
        <v/>
      </c>
      <c r="I2351" s="69"/>
      <c r="J2351" s="74"/>
    </row>
    <row r="2352" spans="1:10">
      <c r="A2352" s="72"/>
      <c r="B2352" s="18"/>
      <c r="C2352" s="42"/>
      <c r="D2352" s="42"/>
      <c r="E2352" s="42"/>
      <c r="F2352" s="50"/>
      <c r="G2352" s="89"/>
      <c r="H2352" s="59" t="str">
        <f t="shared" si="36"/>
        <v/>
      </c>
      <c r="I2352" s="69"/>
      <c r="J2352" s="74"/>
    </row>
    <row r="2353" spans="1:10">
      <c r="A2353" s="72"/>
      <c r="B2353" s="18"/>
      <c r="C2353" s="42"/>
      <c r="D2353" s="42"/>
      <c r="E2353" s="42"/>
      <c r="F2353" s="50"/>
      <c r="G2353" s="89"/>
      <c r="H2353" s="59" t="str">
        <f t="shared" si="36"/>
        <v/>
      </c>
      <c r="I2353" s="69"/>
      <c r="J2353" s="74"/>
    </row>
    <row r="2354" spans="1:10">
      <c r="A2354" s="72"/>
      <c r="B2354" s="18"/>
      <c r="C2354" s="42"/>
      <c r="D2354" s="42"/>
      <c r="E2354" s="42"/>
      <c r="F2354" s="50"/>
      <c r="G2354" s="89"/>
      <c r="H2354" s="59" t="str">
        <f t="shared" si="36"/>
        <v/>
      </c>
      <c r="I2354" s="69"/>
      <c r="J2354" s="74"/>
    </row>
    <row r="2355" spans="1:10">
      <c r="A2355" s="72"/>
      <c r="B2355" s="18"/>
      <c r="C2355" s="42"/>
      <c r="D2355" s="42"/>
      <c r="E2355" s="42"/>
      <c r="F2355" s="50"/>
      <c r="G2355" s="89"/>
      <c r="H2355" s="59" t="str">
        <f t="shared" si="36"/>
        <v/>
      </c>
      <c r="I2355" s="69"/>
      <c r="J2355" s="74"/>
    </row>
    <row r="2356" spans="1:10">
      <c r="A2356" s="72"/>
      <c r="B2356" s="18"/>
      <c r="C2356" s="42"/>
      <c r="D2356" s="42"/>
      <c r="E2356" s="42"/>
      <c r="F2356" s="50"/>
      <c r="G2356" s="89"/>
      <c r="H2356" s="59" t="str">
        <f t="shared" si="36"/>
        <v/>
      </c>
      <c r="I2356" s="69"/>
      <c r="J2356" s="74"/>
    </row>
    <row r="2357" spans="1:10">
      <c r="A2357" s="72"/>
      <c r="B2357" s="18"/>
      <c r="C2357" s="42"/>
      <c r="D2357" s="42"/>
      <c r="E2357" s="42"/>
      <c r="F2357" s="50"/>
      <c r="G2357" s="89"/>
      <c r="H2357" s="59" t="str">
        <f t="shared" si="36"/>
        <v/>
      </c>
      <c r="I2357" s="69"/>
      <c r="J2357" s="74"/>
    </row>
    <row r="2358" spans="1:10">
      <c r="A2358" s="72"/>
      <c r="B2358" s="18"/>
      <c r="C2358" s="42"/>
      <c r="D2358" s="42"/>
      <c r="E2358" s="42"/>
      <c r="F2358" s="50"/>
      <c r="G2358" s="89"/>
      <c r="H2358" s="59" t="str">
        <f t="shared" si="36"/>
        <v/>
      </c>
      <c r="I2358" s="69"/>
      <c r="J2358" s="74"/>
    </row>
    <row r="2359" spans="1:10">
      <c r="A2359" s="72"/>
      <c r="B2359" s="18"/>
      <c r="C2359" s="42"/>
      <c r="D2359" s="42"/>
      <c r="E2359" s="42"/>
      <c r="F2359" s="50"/>
      <c r="G2359" s="89"/>
      <c r="H2359" s="59" t="str">
        <f t="shared" si="36"/>
        <v/>
      </c>
      <c r="I2359" s="69"/>
      <c r="J2359" s="74"/>
    </row>
    <row r="2360" spans="1:10">
      <c r="A2360" s="72"/>
      <c r="B2360" s="18"/>
      <c r="C2360" s="42"/>
      <c r="D2360" s="42"/>
      <c r="E2360" s="42"/>
      <c r="F2360" s="50"/>
      <c r="G2360" s="89"/>
      <c r="H2360" s="59" t="str">
        <f t="shared" si="36"/>
        <v/>
      </c>
      <c r="I2360" s="69"/>
      <c r="J2360" s="74"/>
    </row>
    <row r="2361" spans="1:10">
      <c r="A2361" s="72"/>
      <c r="B2361" s="18"/>
      <c r="C2361" s="42"/>
      <c r="D2361" s="42"/>
      <c r="E2361" s="42"/>
      <c r="F2361" s="50"/>
      <c r="G2361" s="89"/>
      <c r="H2361" s="59" t="str">
        <f t="shared" si="36"/>
        <v/>
      </c>
      <c r="I2361" s="69"/>
      <c r="J2361" s="74"/>
    </row>
    <row r="2362" spans="1:10">
      <c r="A2362" s="72"/>
      <c r="B2362" s="18"/>
      <c r="C2362" s="42"/>
      <c r="D2362" s="42"/>
      <c r="E2362" s="42"/>
      <c r="F2362" s="50"/>
      <c r="G2362" s="89"/>
      <c r="H2362" s="59" t="str">
        <f t="shared" si="36"/>
        <v/>
      </c>
      <c r="I2362" s="69"/>
      <c r="J2362" s="74"/>
    </row>
    <row r="2363" spans="1:10">
      <c r="A2363" s="72"/>
      <c r="B2363" s="18"/>
      <c r="C2363" s="42"/>
      <c r="D2363" s="42"/>
      <c r="E2363" s="42"/>
      <c r="F2363" s="50"/>
      <c r="G2363" s="89"/>
      <c r="H2363" s="59" t="str">
        <f t="shared" si="36"/>
        <v/>
      </c>
      <c r="I2363" s="69"/>
      <c r="J2363" s="74"/>
    </row>
    <row r="2364" spans="1:10">
      <c r="A2364" s="72"/>
      <c r="B2364" s="18"/>
      <c r="C2364" s="42"/>
      <c r="D2364" s="42"/>
      <c r="E2364" s="42"/>
      <c r="F2364" s="50"/>
      <c r="G2364" s="89"/>
      <c r="H2364" s="59" t="str">
        <f t="shared" si="36"/>
        <v/>
      </c>
      <c r="I2364" s="69"/>
      <c r="J2364" s="74"/>
    </row>
    <row r="2365" spans="1:10">
      <c r="A2365" s="72"/>
      <c r="B2365" s="18"/>
      <c r="C2365" s="42"/>
      <c r="D2365" s="42"/>
      <c r="E2365" s="42"/>
      <c r="F2365" s="50"/>
      <c r="G2365" s="89"/>
      <c r="H2365" s="59" t="str">
        <f t="shared" si="36"/>
        <v/>
      </c>
      <c r="I2365" s="69"/>
      <c r="J2365" s="74"/>
    </row>
    <row r="2366" spans="1:10">
      <c r="A2366" s="72"/>
      <c r="B2366" s="18"/>
      <c r="C2366" s="42"/>
      <c r="D2366" s="42"/>
      <c r="E2366" s="42"/>
      <c r="F2366" s="50"/>
      <c r="G2366" s="89"/>
      <c r="H2366" s="59" t="str">
        <f t="shared" si="36"/>
        <v/>
      </c>
      <c r="I2366" s="69"/>
      <c r="J2366" s="74"/>
    </row>
    <row r="2367" spans="1:10">
      <c r="A2367" s="72"/>
      <c r="B2367" s="18"/>
      <c r="C2367" s="42"/>
      <c r="D2367" s="42"/>
      <c r="E2367" s="42"/>
      <c r="F2367" s="50"/>
      <c r="G2367" s="89"/>
      <c r="H2367" s="59" t="str">
        <f t="shared" si="36"/>
        <v/>
      </c>
      <c r="I2367" s="69"/>
      <c r="J2367" s="74"/>
    </row>
    <row r="2368" spans="1:10">
      <c r="A2368" s="72"/>
      <c r="B2368" s="18"/>
      <c r="C2368" s="42"/>
      <c r="D2368" s="42"/>
      <c r="E2368" s="42"/>
      <c r="F2368" s="50"/>
      <c r="G2368" s="89"/>
      <c r="H2368" s="59" t="str">
        <f t="shared" si="36"/>
        <v/>
      </c>
      <c r="I2368" s="69"/>
      <c r="J2368" s="74"/>
    </row>
    <row r="2369" spans="1:10">
      <c r="A2369" s="72"/>
      <c r="B2369" s="18"/>
      <c r="C2369" s="42"/>
      <c r="D2369" s="42"/>
      <c r="E2369" s="42"/>
      <c r="F2369" s="50"/>
      <c r="G2369" s="89"/>
      <c r="H2369" s="59" t="str">
        <f t="shared" si="36"/>
        <v/>
      </c>
      <c r="I2369" s="69"/>
      <c r="J2369" s="74"/>
    </row>
    <row r="2370" spans="1:10">
      <c r="A2370" s="72"/>
      <c r="B2370" s="18"/>
      <c r="C2370" s="42"/>
      <c r="D2370" s="42"/>
      <c r="E2370" s="42"/>
      <c r="F2370" s="50"/>
      <c r="G2370" s="89"/>
      <c r="H2370" s="59" t="str">
        <f t="shared" si="36"/>
        <v/>
      </c>
      <c r="I2370" s="69"/>
      <c r="J2370" s="74"/>
    </row>
    <row r="2371" spans="1:10">
      <c r="A2371" s="72"/>
      <c r="B2371" s="18"/>
      <c r="C2371" s="42"/>
      <c r="D2371" s="42"/>
      <c r="E2371" s="42"/>
      <c r="F2371" s="50"/>
      <c r="G2371" s="89"/>
      <c r="H2371" s="59" t="str">
        <f t="shared" si="36"/>
        <v/>
      </c>
      <c r="I2371" s="69"/>
      <c r="J2371" s="74"/>
    </row>
    <row r="2372" spans="1:10">
      <c r="A2372" s="72"/>
      <c r="B2372" s="18"/>
      <c r="C2372" s="42"/>
      <c r="D2372" s="42"/>
      <c r="E2372" s="42"/>
      <c r="F2372" s="50"/>
      <c r="G2372" s="89"/>
      <c r="H2372" s="59" t="str">
        <f t="shared" ref="H2372:H2435" si="37">IF(F2372="","",F2372*(1-G2372))</f>
        <v/>
      </c>
      <c r="I2372" s="69"/>
      <c r="J2372" s="74"/>
    </row>
    <row r="2373" spans="1:10">
      <c r="A2373" s="72"/>
      <c r="B2373" s="18"/>
      <c r="C2373" s="42"/>
      <c r="D2373" s="42"/>
      <c r="E2373" s="42"/>
      <c r="F2373" s="50"/>
      <c r="G2373" s="89"/>
      <c r="H2373" s="59" t="str">
        <f t="shared" si="37"/>
        <v/>
      </c>
      <c r="I2373" s="69"/>
      <c r="J2373" s="74"/>
    </row>
    <row r="2374" spans="1:10">
      <c r="A2374" s="72"/>
      <c r="B2374" s="18"/>
      <c r="C2374" s="42"/>
      <c r="D2374" s="42"/>
      <c r="E2374" s="42"/>
      <c r="F2374" s="50"/>
      <c r="G2374" s="89"/>
      <c r="H2374" s="59" t="str">
        <f t="shared" si="37"/>
        <v/>
      </c>
      <c r="I2374" s="69"/>
      <c r="J2374" s="74"/>
    </row>
    <row r="2375" spans="1:10">
      <c r="A2375" s="72"/>
      <c r="B2375" s="18"/>
      <c r="C2375" s="42"/>
      <c r="D2375" s="42"/>
      <c r="E2375" s="42"/>
      <c r="F2375" s="50"/>
      <c r="G2375" s="89"/>
      <c r="H2375" s="59" t="str">
        <f t="shared" si="37"/>
        <v/>
      </c>
      <c r="I2375" s="69"/>
      <c r="J2375" s="74"/>
    </row>
    <row r="2376" spans="1:10">
      <c r="A2376" s="72"/>
      <c r="B2376" s="45"/>
      <c r="C2376" s="42"/>
      <c r="D2376" s="42"/>
      <c r="E2376" s="42"/>
      <c r="F2376" s="50"/>
      <c r="G2376" s="89"/>
      <c r="H2376" s="59" t="str">
        <f t="shared" si="37"/>
        <v/>
      </c>
      <c r="I2376" s="69"/>
      <c r="J2376" s="74"/>
    </row>
    <row r="2377" spans="1:10">
      <c r="A2377" s="72"/>
      <c r="B2377" s="18"/>
      <c r="C2377" s="42"/>
      <c r="D2377" s="42"/>
      <c r="E2377" s="42"/>
      <c r="F2377" s="50"/>
      <c r="G2377" s="89"/>
      <c r="H2377" s="59" t="str">
        <f t="shared" si="37"/>
        <v/>
      </c>
      <c r="I2377" s="69"/>
      <c r="J2377" s="74"/>
    </row>
    <row r="2378" spans="1:10">
      <c r="A2378" s="72"/>
      <c r="B2378" s="18"/>
      <c r="C2378" s="42"/>
      <c r="D2378" s="42"/>
      <c r="E2378" s="42"/>
      <c r="F2378" s="50"/>
      <c r="G2378" s="89"/>
      <c r="H2378" s="59" t="str">
        <f t="shared" si="37"/>
        <v/>
      </c>
      <c r="I2378" s="69"/>
      <c r="J2378" s="74"/>
    </row>
    <row r="2379" spans="1:10">
      <c r="A2379" s="72"/>
      <c r="B2379" s="18"/>
      <c r="C2379" s="42"/>
      <c r="D2379" s="42"/>
      <c r="E2379" s="42"/>
      <c r="F2379" s="50"/>
      <c r="G2379" s="89"/>
      <c r="H2379" s="59" t="str">
        <f t="shared" si="37"/>
        <v/>
      </c>
      <c r="I2379" s="69"/>
      <c r="J2379" s="74"/>
    </row>
    <row r="2380" spans="1:10">
      <c r="A2380" s="72"/>
      <c r="B2380" s="18"/>
      <c r="C2380" s="42"/>
      <c r="D2380" s="42"/>
      <c r="E2380" s="42"/>
      <c r="F2380" s="50"/>
      <c r="G2380" s="89"/>
      <c r="H2380" s="59" t="str">
        <f t="shared" si="37"/>
        <v/>
      </c>
      <c r="I2380" s="69"/>
      <c r="J2380" s="74"/>
    </row>
    <row r="2381" spans="1:10">
      <c r="A2381" s="72"/>
      <c r="B2381" s="18"/>
      <c r="C2381" s="42"/>
      <c r="D2381" s="42"/>
      <c r="E2381" s="42"/>
      <c r="F2381" s="50"/>
      <c r="G2381" s="89"/>
      <c r="H2381" s="59" t="str">
        <f t="shared" si="37"/>
        <v/>
      </c>
      <c r="I2381" s="69"/>
      <c r="J2381" s="74"/>
    </row>
    <row r="2382" spans="1:10">
      <c r="A2382" s="72"/>
      <c r="B2382" s="18"/>
      <c r="C2382" s="42"/>
      <c r="D2382" s="42"/>
      <c r="E2382" s="42"/>
      <c r="F2382" s="50"/>
      <c r="G2382" s="89"/>
      <c r="H2382" s="59" t="str">
        <f t="shared" si="37"/>
        <v/>
      </c>
      <c r="I2382" s="69"/>
      <c r="J2382" s="74"/>
    </row>
    <row r="2383" spans="1:10">
      <c r="A2383" s="72"/>
      <c r="B2383" s="18"/>
      <c r="C2383" s="42"/>
      <c r="D2383" s="42"/>
      <c r="E2383" s="42"/>
      <c r="F2383" s="50"/>
      <c r="G2383" s="89"/>
      <c r="H2383" s="59" t="str">
        <f t="shared" si="37"/>
        <v/>
      </c>
      <c r="I2383" s="69"/>
      <c r="J2383" s="74"/>
    </row>
    <row r="2384" spans="1:10">
      <c r="A2384" s="72"/>
      <c r="B2384" s="18"/>
      <c r="C2384" s="42"/>
      <c r="D2384" s="42"/>
      <c r="E2384" s="42"/>
      <c r="F2384" s="50"/>
      <c r="G2384" s="89"/>
      <c r="H2384" s="59" t="str">
        <f t="shared" si="37"/>
        <v/>
      </c>
      <c r="I2384" s="69"/>
      <c r="J2384" s="74"/>
    </row>
    <row r="2385" spans="1:10">
      <c r="A2385" s="72"/>
      <c r="B2385" s="18"/>
      <c r="C2385" s="42"/>
      <c r="D2385" s="42"/>
      <c r="E2385" s="42"/>
      <c r="F2385" s="50"/>
      <c r="G2385" s="89"/>
      <c r="H2385" s="59" t="str">
        <f t="shared" si="37"/>
        <v/>
      </c>
      <c r="I2385" s="69"/>
      <c r="J2385" s="74"/>
    </row>
    <row r="2386" spans="1:10">
      <c r="A2386" s="72"/>
      <c r="B2386" s="18"/>
      <c r="C2386" s="42"/>
      <c r="D2386" s="42"/>
      <c r="E2386" s="42"/>
      <c r="F2386" s="50"/>
      <c r="G2386" s="89"/>
      <c r="H2386" s="59" t="str">
        <f t="shared" si="37"/>
        <v/>
      </c>
      <c r="I2386" s="69"/>
      <c r="J2386" s="74"/>
    </row>
    <row r="2387" spans="1:10">
      <c r="A2387" s="72"/>
      <c r="B2387" s="18"/>
      <c r="C2387" s="42"/>
      <c r="D2387" s="42"/>
      <c r="E2387" s="42"/>
      <c r="F2387" s="50"/>
      <c r="G2387" s="89"/>
      <c r="H2387" s="59" t="str">
        <f t="shared" si="37"/>
        <v/>
      </c>
      <c r="I2387" s="69"/>
      <c r="J2387" s="74"/>
    </row>
    <row r="2388" spans="1:10">
      <c r="A2388" s="72"/>
      <c r="B2388" s="18"/>
      <c r="C2388" s="42"/>
      <c r="D2388" s="42"/>
      <c r="E2388" s="42"/>
      <c r="F2388" s="50"/>
      <c r="G2388" s="89"/>
      <c r="H2388" s="59" t="str">
        <f t="shared" si="37"/>
        <v/>
      </c>
      <c r="I2388" s="69"/>
      <c r="J2388" s="74"/>
    </row>
    <row r="2389" spans="1:10">
      <c r="A2389" s="72"/>
      <c r="B2389" s="18"/>
      <c r="C2389" s="42"/>
      <c r="D2389" s="42"/>
      <c r="E2389" s="42"/>
      <c r="F2389" s="50"/>
      <c r="G2389" s="89"/>
      <c r="H2389" s="59" t="str">
        <f t="shared" si="37"/>
        <v/>
      </c>
      <c r="I2389" s="69"/>
      <c r="J2389" s="74"/>
    </row>
    <row r="2390" spans="1:10">
      <c r="A2390" s="72"/>
      <c r="B2390" s="18"/>
      <c r="C2390" s="42"/>
      <c r="D2390" s="42"/>
      <c r="E2390" s="42"/>
      <c r="F2390" s="50"/>
      <c r="G2390" s="89"/>
      <c r="H2390" s="59" t="str">
        <f t="shared" si="37"/>
        <v/>
      </c>
      <c r="I2390" s="69"/>
      <c r="J2390" s="74"/>
    </row>
    <row r="2391" spans="1:10">
      <c r="A2391" s="72"/>
      <c r="B2391" s="18"/>
      <c r="C2391" s="42"/>
      <c r="D2391" s="42"/>
      <c r="E2391" s="42"/>
      <c r="F2391" s="50"/>
      <c r="G2391" s="89"/>
      <c r="H2391" s="59" t="str">
        <f t="shared" si="37"/>
        <v/>
      </c>
      <c r="I2391" s="69"/>
      <c r="J2391" s="74"/>
    </row>
    <row r="2392" spans="1:10">
      <c r="A2392" s="72"/>
      <c r="B2392" s="18"/>
      <c r="C2392" s="42"/>
      <c r="D2392" s="42"/>
      <c r="E2392" s="42"/>
      <c r="F2392" s="50"/>
      <c r="G2392" s="89"/>
      <c r="H2392" s="59" t="str">
        <f t="shared" si="37"/>
        <v/>
      </c>
      <c r="I2392" s="69"/>
      <c r="J2392" s="74"/>
    </row>
    <row r="2393" spans="1:10">
      <c r="A2393" s="72"/>
      <c r="B2393" s="18"/>
      <c r="C2393" s="42"/>
      <c r="D2393" s="42"/>
      <c r="E2393" s="42"/>
      <c r="F2393" s="50"/>
      <c r="G2393" s="89"/>
      <c r="H2393" s="59" t="str">
        <f t="shared" si="37"/>
        <v/>
      </c>
      <c r="I2393" s="69"/>
      <c r="J2393" s="74"/>
    </row>
    <row r="2394" spans="1:10">
      <c r="A2394" s="72"/>
      <c r="B2394" s="18"/>
      <c r="C2394" s="42"/>
      <c r="D2394" s="42"/>
      <c r="E2394" s="42"/>
      <c r="F2394" s="50"/>
      <c r="G2394" s="89"/>
      <c r="H2394" s="59" t="str">
        <f t="shared" si="37"/>
        <v/>
      </c>
      <c r="I2394" s="69"/>
      <c r="J2394" s="74"/>
    </row>
    <row r="2395" spans="1:10">
      <c r="A2395" s="72"/>
      <c r="B2395" s="18"/>
      <c r="C2395" s="42"/>
      <c r="D2395" s="42"/>
      <c r="E2395" s="42"/>
      <c r="F2395" s="50"/>
      <c r="G2395" s="89"/>
      <c r="H2395" s="59" t="str">
        <f t="shared" si="37"/>
        <v/>
      </c>
      <c r="I2395" s="69"/>
      <c r="J2395" s="74"/>
    </row>
    <row r="2396" spans="1:10">
      <c r="A2396" s="72"/>
      <c r="B2396" s="18"/>
      <c r="C2396" s="42"/>
      <c r="D2396" s="42"/>
      <c r="E2396" s="42"/>
      <c r="F2396" s="50"/>
      <c r="G2396" s="89"/>
      <c r="H2396" s="59" t="str">
        <f t="shared" si="37"/>
        <v/>
      </c>
      <c r="I2396" s="69"/>
      <c r="J2396" s="74"/>
    </row>
    <row r="2397" spans="1:10">
      <c r="A2397" s="72"/>
      <c r="B2397" s="18"/>
      <c r="C2397" s="42"/>
      <c r="D2397" s="42"/>
      <c r="E2397" s="42"/>
      <c r="F2397" s="50"/>
      <c r="G2397" s="89"/>
      <c r="H2397" s="59" t="str">
        <f t="shared" si="37"/>
        <v/>
      </c>
      <c r="I2397" s="69"/>
      <c r="J2397" s="74"/>
    </row>
    <row r="2398" spans="1:10">
      <c r="A2398" s="72"/>
      <c r="B2398" s="18"/>
      <c r="C2398" s="42"/>
      <c r="D2398" s="42"/>
      <c r="E2398" s="42"/>
      <c r="F2398" s="50"/>
      <c r="G2398" s="89"/>
      <c r="H2398" s="59" t="str">
        <f t="shared" si="37"/>
        <v/>
      </c>
      <c r="I2398" s="69"/>
      <c r="J2398" s="74"/>
    </row>
    <row r="2399" spans="1:10">
      <c r="A2399" s="72"/>
      <c r="B2399" s="18"/>
      <c r="C2399" s="42"/>
      <c r="D2399" s="42"/>
      <c r="E2399" s="42"/>
      <c r="F2399" s="50"/>
      <c r="G2399" s="89"/>
      <c r="H2399" s="59" t="str">
        <f t="shared" si="37"/>
        <v/>
      </c>
      <c r="I2399" s="69"/>
      <c r="J2399" s="74"/>
    </row>
    <row r="2400" spans="1:10">
      <c r="A2400" s="72"/>
      <c r="B2400" s="18"/>
      <c r="C2400" s="42"/>
      <c r="D2400" s="42"/>
      <c r="E2400" s="42"/>
      <c r="F2400" s="50"/>
      <c r="G2400" s="89"/>
      <c r="H2400" s="59" t="str">
        <f t="shared" si="37"/>
        <v/>
      </c>
      <c r="I2400" s="69"/>
      <c r="J2400" s="74"/>
    </row>
    <row r="2401" spans="1:10">
      <c r="A2401" s="72"/>
      <c r="B2401" s="18"/>
      <c r="C2401" s="42"/>
      <c r="D2401" s="42"/>
      <c r="E2401" s="42"/>
      <c r="F2401" s="50"/>
      <c r="G2401" s="89"/>
      <c r="H2401" s="59" t="str">
        <f t="shared" si="37"/>
        <v/>
      </c>
      <c r="I2401" s="69"/>
      <c r="J2401" s="74"/>
    </row>
    <row r="2402" spans="1:10">
      <c r="A2402" s="72"/>
      <c r="B2402" s="18"/>
      <c r="C2402" s="42"/>
      <c r="D2402" s="42"/>
      <c r="E2402" s="42"/>
      <c r="F2402" s="50"/>
      <c r="G2402" s="89"/>
      <c r="H2402" s="59" t="str">
        <f t="shared" si="37"/>
        <v/>
      </c>
      <c r="I2402" s="69"/>
      <c r="J2402" s="74"/>
    </row>
    <row r="2403" spans="1:10">
      <c r="A2403" s="72"/>
      <c r="B2403" s="18"/>
      <c r="C2403" s="42"/>
      <c r="D2403" s="42"/>
      <c r="E2403" s="42"/>
      <c r="F2403" s="50"/>
      <c r="G2403" s="89"/>
      <c r="H2403" s="59" t="str">
        <f t="shared" si="37"/>
        <v/>
      </c>
      <c r="I2403" s="69"/>
      <c r="J2403" s="74"/>
    </row>
    <row r="2404" spans="1:10">
      <c r="A2404" s="72"/>
      <c r="B2404" s="18"/>
      <c r="C2404" s="42"/>
      <c r="D2404" s="42"/>
      <c r="E2404" s="42"/>
      <c r="F2404" s="50"/>
      <c r="G2404" s="89"/>
      <c r="H2404" s="59" t="str">
        <f t="shared" si="37"/>
        <v/>
      </c>
      <c r="I2404" s="69"/>
      <c r="J2404" s="74"/>
    </row>
    <row r="2405" spans="1:10">
      <c r="A2405" s="72"/>
      <c r="B2405" s="18"/>
      <c r="C2405" s="42"/>
      <c r="D2405" s="42"/>
      <c r="E2405" s="42"/>
      <c r="F2405" s="50"/>
      <c r="G2405" s="89"/>
      <c r="H2405" s="59" t="str">
        <f t="shared" si="37"/>
        <v/>
      </c>
      <c r="I2405" s="69"/>
      <c r="J2405" s="74"/>
    </row>
    <row r="2406" spans="1:10">
      <c r="A2406" s="72"/>
      <c r="B2406" s="18"/>
      <c r="C2406" s="42"/>
      <c r="D2406" s="42"/>
      <c r="E2406" s="42"/>
      <c r="F2406" s="50"/>
      <c r="G2406" s="89"/>
      <c r="H2406" s="59" t="str">
        <f t="shared" si="37"/>
        <v/>
      </c>
      <c r="I2406" s="69"/>
      <c r="J2406" s="74"/>
    </row>
    <row r="2407" spans="1:10">
      <c r="A2407" s="72"/>
      <c r="B2407" s="18"/>
      <c r="C2407" s="42"/>
      <c r="D2407" s="42"/>
      <c r="E2407" s="42"/>
      <c r="F2407" s="50"/>
      <c r="G2407" s="89"/>
      <c r="H2407" s="59" t="str">
        <f t="shared" si="37"/>
        <v/>
      </c>
      <c r="I2407" s="69"/>
      <c r="J2407" s="74"/>
    </row>
    <row r="2408" spans="1:10">
      <c r="A2408" s="72"/>
      <c r="B2408" s="18"/>
      <c r="C2408" s="42"/>
      <c r="D2408" s="42"/>
      <c r="E2408" s="42"/>
      <c r="F2408" s="50"/>
      <c r="G2408" s="89"/>
      <c r="H2408" s="59" t="str">
        <f t="shared" si="37"/>
        <v/>
      </c>
      <c r="I2408" s="69"/>
      <c r="J2408" s="74"/>
    </row>
    <row r="2409" spans="1:10">
      <c r="A2409" s="72"/>
      <c r="B2409" s="18"/>
      <c r="C2409" s="42"/>
      <c r="D2409" s="42"/>
      <c r="E2409" s="42"/>
      <c r="F2409" s="50"/>
      <c r="G2409" s="89"/>
      <c r="H2409" s="59" t="str">
        <f t="shared" si="37"/>
        <v/>
      </c>
      <c r="I2409" s="69"/>
      <c r="J2409" s="74"/>
    </row>
    <row r="2410" spans="1:10">
      <c r="A2410" s="72"/>
      <c r="B2410" s="18"/>
      <c r="C2410" s="42"/>
      <c r="D2410" s="42"/>
      <c r="E2410" s="42"/>
      <c r="F2410" s="50"/>
      <c r="G2410" s="89"/>
      <c r="H2410" s="59" t="str">
        <f t="shared" si="37"/>
        <v/>
      </c>
      <c r="I2410" s="69"/>
      <c r="J2410" s="74"/>
    </row>
    <row r="2411" spans="1:10">
      <c r="A2411" s="72"/>
      <c r="B2411" s="18"/>
      <c r="C2411" s="42"/>
      <c r="D2411" s="42"/>
      <c r="E2411" s="42"/>
      <c r="F2411" s="50"/>
      <c r="G2411" s="89"/>
      <c r="H2411" s="59" t="str">
        <f t="shared" si="37"/>
        <v/>
      </c>
      <c r="I2411" s="69"/>
      <c r="J2411" s="74"/>
    </row>
    <row r="2412" spans="1:10">
      <c r="A2412" s="72"/>
      <c r="B2412" s="18"/>
      <c r="C2412" s="42"/>
      <c r="D2412" s="42"/>
      <c r="E2412" s="42"/>
      <c r="F2412" s="50"/>
      <c r="G2412" s="89"/>
      <c r="H2412" s="59" t="str">
        <f t="shared" si="37"/>
        <v/>
      </c>
      <c r="I2412" s="69"/>
      <c r="J2412" s="74"/>
    </row>
    <row r="2413" spans="1:10">
      <c r="A2413" s="72"/>
      <c r="B2413" s="18"/>
      <c r="C2413" s="42"/>
      <c r="D2413" s="42"/>
      <c r="E2413" s="42"/>
      <c r="F2413" s="50"/>
      <c r="G2413" s="89"/>
      <c r="H2413" s="59" t="str">
        <f t="shared" si="37"/>
        <v/>
      </c>
      <c r="I2413" s="69"/>
      <c r="J2413" s="74"/>
    </row>
    <row r="2414" spans="1:10">
      <c r="A2414" s="72"/>
      <c r="B2414" s="18"/>
      <c r="C2414" s="42"/>
      <c r="D2414" s="42"/>
      <c r="E2414" s="42"/>
      <c r="F2414" s="50"/>
      <c r="G2414" s="89"/>
      <c r="H2414" s="59" t="str">
        <f t="shared" si="37"/>
        <v/>
      </c>
      <c r="I2414" s="69"/>
      <c r="J2414" s="74"/>
    </row>
    <row r="2415" spans="1:10">
      <c r="A2415" s="72"/>
      <c r="B2415" s="18"/>
      <c r="C2415" s="42"/>
      <c r="D2415" s="42"/>
      <c r="E2415" s="42"/>
      <c r="F2415" s="50"/>
      <c r="G2415" s="89"/>
      <c r="H2415" s="59" t="str">
        <f t="shared" si="37"/>
        <v/>
      </c>
      <c r="I2415" s="69"/>
      <c r="J2415" s="74"/>
    </row>
    <row r="2416" spans="1:10">
      <c r="A2416" s="72"/>
      <c r="B2416" s="18"/>
      <c r="C2416" s="42"/>
      <c r="D2416" s="42"/>
      <c r="E2416" s="42"/>
      <c r="F2416" s="50"/>
      <c r="G2416" s="89"/>
      <c r="H2416" s="59" t="str">
        <f t="shared" si="37"/>
        <v/>
      </c>
      <c r="I2416" s="69"/>
      <c r="J2416" s="74"/>
    </row>
    <row r="2417" spans="1:10">
      <c r="A2417" s="72"/>
      <c r="B2417" s="18"/>
      <c r="C2417" s="42"/>
      <c r="D2417" s="42"/>
      <c r="E2417" s="42"/>
      <c r="F2417" s="50"/>
      <c r="G2417" s="89"/>
      <c r="H2417" s="59" t="str">
        <f t="shared" si="37"/>
        <v/>
      </c>
      <c r="I2417" s="69"/>
      <c r="J2417" s="74"/>
    </row>
    <row r="2418" spans="1:10">
      <c r="A2418" s="72"/>
      <c r="B2418" s="18"/>
      <c r="C2418" s="42"/>
      <c r="D2418" s="42"/>
      <c r="E2418" s="42"/>
      <c r="F2418" s="50"/>
      <c r="G2418" s="89"/>
      <c r="H2418" s="59" t="str">
        <f t="shared" si="37"/>
        <v/>
      </c>
      <c r="I2418" s="69"/>
      <c r="J2418" s="74"/>
    </row>
    <row r="2419" spans="1:10">
      <c r="A2419" s="72"/>
      <c r="B2419" s="18"/>
      <c r="C2419" s="42"/>
      <c r="D2419" s="42"/>
      <c r="E2419" s="42"/>
      <c r="F2419" s="50"/>
      <c r="G2419" s="89"/>
      <c r="H2419" s="59" t="str">
        <f t="shared" si="37"/>
        <v/>
      </c>
      <c r="I2419" s="69"/>
      <c r="J2419" s="74"/>
    </row>
    <row r="2420" spans="1:10">
      <c r="A2420" s="72"/>
      <c r="B2420" s="18"/>
      <c r="C2420" s="42"/>
      <c r="D2420" s="42"/>
      <c r="E2420" s="42"/>
      <c r="F2420" s="50"/>
      <c r="G2420" s="89"/>
      <c r="H2420" s="59" t="str">
        <f t="shared" si="37"/>
        <v/>
      </c>
      <c r="I2420" s="69"/>
      <c r="J2420" s="74"/>
    </row>
    <row r="2421" spans="1:10">
      <c r="A2421" s="72"/>
      <c r="B2421" s="18"/>
      <c r="C2421" s="42"/>
      <c r="D2421" s="42"/>
      <c r="E2421" s="42"/>
      <c r="F2421" s="50"/>
      <c r="G2421" s="89"/>
      <c r="H2421" s="59" t="str">
        <f t="shared" si="37"/>
        <v/>
      </c>
      <c r="I2421" s="69"/>
      <c r="J2421" s="74"/>
    </row>
    <row r="2422" spans="1:10">
      <c r="A2422" s="72"/>
      <c r="B2422" s="18"/>
      <c r="C2422" s="42"/>
      <c r="D2422" s="42"/>
      <c r="E2422" s="42"/>
      <c r="F2422" s="50"/>
      <c r="G2422" s="89"/>
      <c r="H2422" s="59" t="str">
        <f t="shared" si="37"/>
        <v/>
      </c>
      <c r="I2422" s="69"/>
      <c r="J2422" s="74"/>
    </row>
    <row r="2423" spans="1:10">
      <c r="A2423" s="72"/>
      <c r="B2423" s="18"/>
      <c r="C2423" s="42"/>
      <c r="D2423" s="42"/>
      <c r="E2423" s="42"/>
      <c r="F2423" s="50"/>
      <c r="G2423" s="89"/>
      <c r="H2423" s="59" t="str">
        <f t="shared" si="37"/>
        <v/>
      </c>
      <c r="I2423" s="69"/>
      <c r="J2423" s="74"/>
    </row>
    <row r="2424" spans="1:10">
      <c r="A2424" s="72"/>
      <c r="B2424" s="18"/>
      <c r="C2424" s="42"/>
      <c r="D2424" s="42"/>
      <c r="E2424" s="42"/>
      <c r="F2424" s="50"/>
      <c r="G2424" s="89"/>
      <c r="H2424" s="59" t="str">
        <f t="shared" si="37"/>
        <v/>
      </c>
      <c r="I2424" s="69"/>
      <c r="J2424" s="74"/>
    </row>
    <row r="2425" spans="1:10">
      <c r="A2425" s="72"/>
      <c r="B2425" s="18"/>
      <c r="C2425" s="42"/>
      <c r="D2425" s="42"/>
      <c r="E2425" s="42"/>
      <c r="F2425" s="50"/>
      <c r="G2425" s="89"/>
      <c r="H2425" s="59" t="str">
        <f t="shared" si="37"/>
        <v/>
      </c>
      <c r="I2425" s="69"/>
      <c r="J2425" s="74"/>
    </row>
    <row r="2426" spans="1:10">
      <c r="A2426" s="72"/>
      <c r="B2426" s="18"/>
      <c r="C2426" s="42"/>
      <c r="D2426" s="42"/>
      <c r="E2426" s="42"/>
      <c r="F2426" s="50"/>
      <c r="G2426" s="89"/>
      <c r="H2426" s="59" t="str">
        <f t="shared" si="37"/>
        <v/>
      </c>
      <c r="I2426" s="69"/>
      <c r="J2426" s="74"/>
    </row>
    <row r="2427" spans="1:10">
      <c r="A2427" s="72"/>
      <c r="B2427" s="18"/>
      <c r="C2427" s="42"/>
      <c r="D2427" s="42"/>
      <c r="E2427" s="42"/>
      <c r="F2427" s="50"/>
      <c r="G2427" s="89"/>
      <c r="H2427" s="59" t="str">
        <f t="shared" si="37"/>
        <v/>
      </c>
      <c r="I2427" s="69"/>
      <c r="J2427" s="74"/>
    </row>
    <row r="2428" spans="1:10">
      <c r="A2428" s="72"/>
      <c r="B2428" s="18"/>
      <c r="C2428" s="42"/>
      <c r="D2428" s="42"/>
      <c r="E2428" s="42"/>
      <c r="F2428" s="50"/>
      <c r="G2428" s="89"/>
      <c r="H2428" s="59" t="str">
        <f t="shared" si="37"/>
        <v/>
      </c>
      <c r="I2428" s="69"/>
      <c r="J2428" s="74"/>
    </row>
    <row r="2429" spans="1:10">
      <c r="A2429" s="72"/>
      <c r="B2429" s="18"/>
      <c r="C2429" s="42"/>
      <c r="D2429" s="42"/>
      <c r="E2429" s="42"/>
      <c r="F2429" s="50"/>
      <c r="G2429" s="89"/>
      <c r="H2429" s="59" t="str">
        <f t="shared" si="37"/>
        <v/>
      </c>
      <c r="I2429" s="69"/>
      <c r="J2429" s="74"/>
    </row>
    <row r="2430" spans="1:10">
      <c r="A2430" s="72"/>
      <c r="B2430" s="18"/>
      <c r="C2430" s="42"/>
      <c r="D2430" s="42"/>
      <c r="E2430" s="42"/>
      <c r="F2430" s="50"/>
      <c r="G2430" s="89"/>
      <c r="H2430" s="59" t="str">
        <f t="shared" si="37"/>
        <v/>
      </c>
      <c r="I2430" s="69"/>
      <c r="J2430" s="74"/>
    </row>
    <row r="2431" spans="1:10">
      <c r="A2431" s="72"/>
      <c r="B2431" s="18"/>
      <c r="C2431" s="42"/>
      <c r="D2431" s="42"/>
      <c r="E2431" s="42"/>
      <c r="F2431" s="50"/>
      <c r="G2431" s="89"/>
      <c r="H2431" s="59" t="str">
        <f t="shared" si="37"/>
        <v/>
      </c>
      <c r="I2431" s="69"/>
      <c r="J2431" s="74"/>
    </row>
    <row r="2432" spans="1:10">
      <c r="A2432" s="72"/>
      <c r="B2432" s="18"/>
      <c r="C2432" s="42"/>
      <c r="D2432" s="42"/>
      <c r="E2432" s="42"/>
      <c r="F2432" s="50"/>
      <c r="G2432" s="89"/>
      <c r="H2432" s="59" t="str">
        <f t="shared" si="37"/>
        <v/>
      </c>
      <c r="I2432" s="69"/>
      <c r="J2432" s="74"/>
    </row>
    <row r="2433" spans="1:10">
      <c r="A2433" s="72"/>
      <c r="B2433" s="18"/>
      <c r="C2433" s="42"/>
      <c r="D2433" s="42"/>
      <c r="E2433" s="42"/>
      <c r="F2433" s="50"/>
      <c r="G2433" s="89"/>
      <c r="H2433" s="59" t="str">
        <f t="shared" si="37"/>
        <v/>
      </c>
      <c r="I2433" s="69"/>
      <c r="J2433" s="74"/>
    </row>
    <row r="2434" spans="1:10">
      <c r="A2434" s="72"/>
      <c r="B2434" s="18"/>
      <c r="C2434" s="42"/>
      <c r="D2434" s="42"/>
      <c r="E2434" s="42"/>
      <c r="F2434" s="50"/>
      <c r="G2434" s="89"/>
      <c r="H2434" s="59" t="str">
        <f t="shared" si="37"/>
        <v/>
      </c>
      <c r="I2434" s="69"/>
      <c r="J2434" s="74"/>
    </row>
    <row r="2435" spans="1:10">
      <c r="A2435" s="72"/>
      <c r="B2435" s="18"/>
      <c r="C2435" s="42"/>
      <c r="D2435" s="42"/>
      <c r="E2435" s="42"/>
      <c r="F2435" s="50"/>
      <c r="G2435" s="89"/>
      <c r="H2435" s="59" t="str">
        <f t="shared" si="37"/>
        <v/>
      </c>
      <c r="I2435" s="69"/>
      <c r="J2435" s="74"/>
    </row>
    <row r="2436" spans="1:10">
      <c r="A2436" s="72"/>
      <c r="B2436" s="18"/>
      <c r="C2436" s="42"/>
      <c r="D2436" s="42"/>
      <c r="E2436" s="42"/>
      <c r="F2436" s="50"/>
      <c r="G2436" s="89"/>
      <c r="H2436" s="59" t="str">
        <f t="shared" ref="H2436:H2499" si="38">IF(F2436="","",F2436*(1-G2436))</f>
        <v/>
      </c>
      <c r="I2436" s="69"/>
      <c r="J2436" s="74"/>
    </row>
    <row r="2437" spans="1:10">
      <c r="A2437" s="72"/>
      <c r="B2437" s="18"/>
      <c r="C2437" s="42"/>
      <c r="D2437" s="42"/>
      <c r="E2437" s="42"/>
      <c r="F2437" s="50"/>
      <c r="G2437" s="89"/>
      <c r="H2437" s="59" t="str">
        <f t="shared" si="38"/>
        <v/>
      </c>
      <c r="I2437" s="69"/>
      <c r="J2437" s="74"/>
    </row>
    <row r="2438" spans="1:10">
      <c r="A2438" s="72"/>
      <c r="B2438" s="18"/>
      <c r="C2438" s="42"/>
      <c r="D2438" s="42"/>
      <c r="E2438" s="42"/>
      <c r="F2438" s="50"/>
      <c r="G2438" s="89"/>
      <c r="H2438" s="59" t="str">
        <f t="shared" si="38"/>
        <v/>
      </c>
      <c r="I2438" s="69"/>
      <c r="J2438" s="74"/>
    </row>
    <row r="2439" spans="1:10">
      <c r="A2439" s="72"/>
      <c r="B2439" s="18"/>
      <c r="C2439" s="42"/>
      <c r="D2439" s="42"/>
      <c r="E2439" s="42"/>
      <c r="F2439" s="50"/>
      <c r="G2439" s="89"/>
      <c r="H2439" s="59" t="str">
        <f t="shared" si="38"/>
        <v/>
      </c>
      <c r="I2439" s="69"/>
      <c r="J2439" s="74"/>
    </row>
    <row r="2440" spans="1:10">
      <c r="A2440" s="72"/>
      <c r="B2440" s="18"/>
      <c r="C2440" s="42"/>
      <c r="D2440" s="42"/>
      <c r="E2440" s="42"/>
      <c r="F2440" s="50"/>
      <c r="G2440" s="89"/>
      <c r="H2440" s="59" t="str">
        <f t="shared" si="38"/>
        <v/>
      </c>
      <c r="I2440" s="69"/>
      <c r="J2440" s="74"/>
    </row>
    <row r="2441" spans="1:10">
      <c r="A2441" s="72"/>
      <c r="B2441" s="18"/>
      <c r="C2441" s="42"/>
      <c r="D2441" s="42"/>
      <c r="E2441" s="42"/>
      <c r="F2441" s="50"/>
      <c r="G2441" s="89"/>
      <c r="H2441" s="59" t="str">
        <f t="shared" si="38"/>
        <v/>
      </c>
      <c r="I2441" s="69"/>
      <c r="J2441" s="74"/>
    </row>
    <row r="2442" spans="1:10">
      <c r="A2442" s="72"/>
      <c r="B2442" s="18"/>
      <c r="C2442" s="42"/>
      <c r="D2442" s="42"/>
      <c r="E2442" s="42"/>
      <c r="F2442" s="50"/>
      <c r="G2442" s="89"/>
      <c r="H2442" s="59" t="str">
        <f t="shared" si="38"/>
        <v/>
      </c>
      <c r="I2442" s="69"/>
      <c r="J2442" s="74"/>
    </row>
    <row r="2443" spans="1:10">
      <c r="A2443" s="72"/>
      <c r="B2443" s="18"/>
      <c r="C2443" s="42"/>
      <c r="D2443" s="42"/>
      <c r="E2443" s="42"/>
      <c r="F2443" s="50"/>
      <c r="G2443" s="89"/>
      <c r="H2443" s="59" t="str">
        <f t="shared" si="38"/>
        <v/>
      </c>
      <c r="I2443" s="69"/>
      <c r="J2443" s="74"/>
    </row>
    <row r="2444" spans="1:10">
      <c r="A2444" s="72"/>
      <c r="B2444" s="18"/>
      <c r="C2444" s="42"/>
      <c r="D2444" s="42"/>
      <c r="E2444" s="42"/>
      <c r="F2444" s="50"/>
      <c r="G2444" s="89"/>
      <c r="H2444" s="59" t="str">
        <f t="shared" si="38"/>
        <v/>
      </c>
      <c r="I2444" s="69"/>
      <c r="J2444" s="74"/>
    </row>
    <row r="2445" spans="1:10">
      <c r="A2445" s="72"/>
      <c r="B2445" s="18"/>
      <c r="C2445" s="42"/>
      <c r="D2445" s="42"/>
      <c r="E2445" s="42"/>
      <c r="F2445" s="50"/>
      <c r="G2445" s="89"/>
      <c r="H2445" s="59" t="str">
        <f t="shared" si="38"/>
        <v/>
      </c>
      <c r="I2445" s="69"/>
      <c r="J2445" s="74"/>
    </row>
    <row r="2446" spans="1:10">
      <c r="A2446" s="72"/>
      <c r="B2446" s="18"/>
      <c r="C2446" s="42"/>
      <c r="D2446" s="42"/>
      <c r="E2446" s="42"/>
      <c r="F2446" s="50"/>
      <c r="G2446" s="89"/>
      <c r="H2446" s="59" t="str">
        <f t="shared" si="38"/>
        <v/>
      </c>
      <c r="I2446" s="69"/>
      <c r="J2446" s="74"/>
    </row>
    <row r="2447" spans="1:10">
      <c r="A2447" s="72"/>
      <c r="B2447" s="18"/>
      <c r="C2447" s="42"/>
      <c r="D2447" s="42"/>
      <c r="E2447" s="42"/>
      <c r="F2447" s="50"/>
      <c r="G2447" s="89"/>
      <c r="H2447" s="59" t="str">
        <f t="shared" si="38"/>
        <v/>
      </c>
      <c r="I2447" s="69"/>
      <c r="J2447" s="74"/>
    </row>
    <row r="2448" spans="1:10">
      <c r="A2448" s="72"/>
      <c r="B2448" s="18"/>
      <c r="C2448" s="42"/>
      <c r="D2448" s="42"/>
      <c r="E2448" s="42"/>
      <c r="F2448" s="50"/>
      <c r="G2448" s="89"/>
      <c r="H2448" s="59" t="str">
        <f t="shared" si="38"/>
        <v/>
      </c>
      <c r="I2448" s="69"/>
      <c r="J2448" s="74"/>
    </row>
    <row r="2449" spans="1:10">
      <c r="A2449" s="72"/>
      <c r="B2449" s="18"/>
      <c r="C2449" s="42"/>
      <c r="D2449" s="42"/>
      <c r="E2449" s="42"/>
      <c r="F2449" s="50"/>
      <c r="G2449" s="89"/>
      <c r="H2449" s="59" t="str">
        <f t="shared" si="38"/>
        <v/>
      </c>
      <c r="I2449" s="69"/>
      <c r="J2449" s="74"/>
    </row>
    <row r="2450" spans="1:10">
      <c r="A2450" s="72"/>
      <c r="B2450" s="18"/>
      <c r="C2450" s="42"/>
      <c r="D2450" s="42"/>
      <c r="E2450" s="42"/>
      <c r="F2450" s="50"/>
      <c r="G2450" s="89"/>
      <c r="H2450" s="59" t="str">
        <f t="shared" si="38"/>
        <v/>
      </c>
      <c r="I2450" s="69"/>
      <c r="J2450" s="74"/>
    </row>
    <row r="2451" spans="1:10">
      <c r="A2451" s="72"/>
      <c r="B2451" s="18"/>
      <c r="C2451" s="42"/>
      <c r="D2451" s="42"/>
      <c r="E2451" s="42"/>
      <c r="F2451" s="50"/>
      <c r="G2451" s="89"/>
      <c r="H2451" s="59" t="str">
        <f t="shared" si="38"/>
        <v/>
      </c>
      <c r="I2451" s="69"/>
      <c r="J2451" s="74"/>
    </row>
    <row r="2452" spans="1:10">
      <c r="A2452" s="72"/>
      <c r="B2452" s="18"/>
      <c r="C2452" s="42"/>
      <c r="D2452" s="42"/>
      <c r="E2452" s="42"/>
      <c r="F2452" s="50"/>
      <c r="G2452" s="89"/>
      <c r="H2452" s="59" t="str">
        <f t="shared" si="38"/>
        <v/>
      </c>
      <c r="I2452" s="69"/>
      <c r="J2452" s="74"/>
    </row>
    <row r="2453" spans="1:10">
      <c r="A2453" s="72"/>
      <c r="B2453" s="18"/>
      <c r="C2453" s="42"/>
      <c r="D2453" s="42"/>
      <c r="E2453" s="42"/>
      <c r="F2453" s="50"/>
      <c r="G2453" s="89"/>
      <c r="H2453" s="59" t="str">
        <f t="shared" si="38"/>
        <v/>
      </c>
      <c r="I2453" s="69"/>
      <c r="J2453" s="74"/>
    </row>
    <row r="2454" spans="1:10">
      <c r="A2454" s="72"/>
      <c r="B2454" s="18"/>
      <c r="C2454" s="42"/>
      <c r="D2454" s="42"/>
      <c r="E2454" s="42"/>
      <c r="F2454" s="50"/>
      <c r="G2454" s="89"/>
      <c r="H2454" s="59" t="str">
        <f t="shared" si="38"/>
        <v/>
      </c>
      <c r="I2454" s="69"/>
      <c r="J2454" s="74"/>
    </row>
    <row r="2455" spans="1:10">
      <c r="A2455" s="72"/>
      <c r="B2455" s="18"/>
      <c r="C2455" s="42"/>
      <c r="D2455" s="42"/>
      <c r="E2455" s="42"/>
      <c r="F2455" s="50"/>
      <c r="G2455" s="89"/>
      <c r="H2455" s="59" t="str">
        <f t="shared" si="38"/>
        <v/>
      </c>
      <c r="I2455" s="69"/>
      <c r="J2455" s="74"/>
    </row>
    <row r="2456" spans="1:10">
      <c r="A2456" s="72"/>
      <c r="B2456" s="18"/>
      <c r="C2456" s="42"/>
      <c r="D2456" s="42"/>
      <c r="E2456" s="42"/>
      <c r="F2456" s="50"/>
      <c r="G2456" s="89"/>
      <c r="H2456" s="59" t="str">
        <f t="shared" si="38"/>
        <v/>
      </c>
      <c r="I2456" s="69"/>
      <c r="J2456" s="74"/>
    </row>
    <row r="2457" spans="1:10">
      <c r="A2457" s="72"/>
      <c r="B2457" s="18"/>
      <c r="C2457" s="42"/>
      <c r="D2457" s="42"/>
      <c r="E2457" s="42"/>
      <c r="F2457" s="50"/>
      <c r="G2457" s="89"/>
      <c r="H2457" s="59" t="str">
        <f t="shared" si="38"/>
        <v/>
      </c>
      <c r="I2457" s="69"/>
      <c r="J2457" s="74"/>
    </row>
    <row r="2458" spans="1:10">
      <c r="A2458" s="72"/>
      <c r="B2458" s="18"/>
      <c r="C2458" s="42"/>
      <c r="D2458" s="42"/>
      <c r="E2458" s="42"/>
      <c r="F2458" s="50"/>
      <c r="G2458" s="89"/>
      <c r="H2458" s="59" t="str">
        <f t="shared" si="38"/>
        <v/>
      </c>
      <c r="I2458" s="69"/>
      <c r="J2458" s="74"/>
    </row>
    <row r="2459" spans="1:10">
      <c r="A2459" s="72"/>
      <c r="B2459" s="18"/>
      <c r="C2459" s="42"/>
      <c r="D2459" s="42"/>
      <c r="E2459" s="42"/>
      <c r="F2459" s="50"/>
      <c r="G2459" s="89"/>
      <c r="H2459" s="59" t="str">
        <f t="shared" si="38"/>
        <v/>
      </c>
      <c r="I2459" s="69"/>
      <c r="J2459" s="74"/>
    </row>
    <row r="2460" spans="1:10">
      <c r="A2460" s="72"/>
      <c r="B2460" s="18"/>
      <c r="C2460" s="42"/>
      <c r="D2460" s="42"/>
      <c r="E2460" s="42"/>
      <c r="F2460" s="50"/>
      <c r="G2460" s="89"/>
      <c r="H2460" s="59" t="str">
        <f t="shared" si="38"/>
        <v/>
      </c>
      <c r="I2460" s="69"/>
      <c r="J2460" s="74"/>
    </row>
    <row r="2461" spans="1:10">
      <c r="A2461" s="72"/>
      <c r="B2461" s="18"/>
      <c r="C2461" s="42"/>
      <c r="D2461" s="42"/>
      <c r="E2461" s="42"/>
      <c r="F2461" s="50"/>
      <c r="G2461" s="89"/>
      <c r="H2461" s="59" t="str">
        <f t="shared" si="38"/>
        <v/>
      </c>
      <c r="I2461" s="69"/>
      <c r="J2461" s="74"/>
    </row>
    <row r="2462" spans="1:10">
      <c r="A2462" s="72"/>
      <c r="B2462" s="18"/>
      <c r="C2462" s="42"/>
      <c r="D2462" s="42"/>
      <c r="E2462" s="42"/>
      <c r="F2462" s="50"/>
      <c r="G2462" s="89"/>
      <c r="H2462" s="59" t="str">
        <f t="shared" si="38"/>
        <v/>
      </c>
      <c r="I2462" s="69"/>
      <c r="J2462" s="74"/>
    </row>
    <row r="2463" spans="1:10">
      <c r="A2463" s="72"/>
      <c r="B2463" s="18"/>
      <c r="C2463" s="42"/>
      <c r="D2463" s="42"/>
      <c r="E2463" s="42"/>
      <c r="F2463" s="50"/>
      <c r="G2463" s="89"/>
      <c r="H2463" s="59" t="str">
        <f t="shared" si="38"/>
        <v/>
      </c>
      <c r="I2463" s="69"/>
      <c r="J2463" s="74"/>
    </row>
    <row r="2464" spans="1:10">
      <c r="A2464" s="72"/>
      <c r="B2464" s="18"/>
      <c r="C2464" s="42"/>
      <c r="D2464" s="42"/>
      <c r="E2464" s="42"/>
      <c r="F2464" s="50"/>
      <c r="G2464" s="89"/>
      <c r="H2464" s="59" t="str">
        <f t="shared" si="38"/>
        <v/>
      </c>
      <c r="I2464" s="69"/>
      <c r="J2464" s="74"/>
    </row>
    <row r="2465" spans="1:10">
      <c r="A2465" s="72"/>
      <c r="B2465" s="18"/>
      <c r="C2465" s="42"/>
      <c r="D2465" s="42"/>
      <c r="E2465" s="42"/>
      <c r="F2465" s="50"/>
      <c r="G2465" s="89"/>
      <c r="H2465" s="59" t="str">
        <f t="shared" si="38"/>
        <v/>
      </c>
      <c r="I2465" s="69"/>
      <c r="J2465" s="74"/>
    </row>
    <row r="2466" spans="1:10">
      <c r="A2466" s="72"/>
      <c r="B2466" s="18"/>
      <c r="C2466" s="42"/>
      <c r="D2466" s="42"/>
      <c r="E2466" s="42"/>
      <c r="F2466" s="50"/>
      <c r="G2466" s="89"/>
      <c r="H2466" s="59" t="str">
        <f t="shared" si="38"/>
        <v/>
      </c>
      <c r="I2466" s="69"/>
      <c r="J2466" s="74"/>
    </row>
    <row r="2467" spans="1:10">
      <c r="A2467" s="72"/>
      <c r="B2467" s="18"/>
      <c r="C2467" s="42"/>
      <c r="D2467" s="42"/>
      <c r="E2467" s="42"/>
      <c r="F2467" s="50"/>
      <c r="G2467" s="89"/>
      <c r="H2467" s="59" t="str">
        <f t="shared" si="38"/>
        <v/>
      </c>
      <c r="I2467" s="69"/>
      <c r="J2467" s="74"/>
    </row>
    <row r="2468" spans="1:10">
      <c r="A2468" s="72"/>
      <c r="B2468" s="18"/>
      <c r="C2468" s="42"/>
      <c r="D2468" s="42"/>
      <c r="E2468" s="42"/>
      <c r="F2468" s="50"/>
      <c r="G2468" s="89"/>
      <c r="H2468" s="59" t="str">
        <f t="shared" si="38"/>
        <v/>
      </c>
      <c r="I2468" s="69"/>
      <c r="J2468" s="74"/>
    </row>
    <row r="2469" spans="1:10">
      <c r="A2469" s="72"/>
      <c r="B2469" s="18"/>
      <c r="C2469" s="42"/>
      <c r="D2469" s="42"/>
      <c r="E2469" s="42"/>
      <c r="F2469" s="50"/>
      <c r="G2469" s="89"/>
      <c r="H2469" s="59" t="str">
        <f t="shared" si="38"/>
        <v/>
      </c>
      <c r="I2469" s="69"/>
      <c r="J2469" s="74"/>
    </row>
    <row r="2470" spans="1:10">
      <c r="A2470" s="72"/>
      <c r="B2470" s="18"/>
      <c r="C2470" s="42"/>
      <c r="D2470" s="42"/>
      <c r="E2470" s="42"/>
      <c r="F2470" s="50"/>
      <c r="G2470" s="89"/>
      <c r="H2470" s="59" t="str">
        <f t="shared" si="38"/>
        <v/>
      </c>
      <c r="I2470" s="69"/>
      <c r="J2470" s="74"/>
    </row>
    <row r="2471" spans="1:10">
      <c r="A2471" s="72"/>
      <c r="B2471" s="18"/>
      <c r="C2471" s="42"/>
      <c r="D2471" s="42"/>
      <c r="E2471" s="42"/>
      <c r="F2471" s="50"/>
      <c r="G2471" s="89"/>
      <c r="H2471" s="59" t="str">
        <f t="shared" si="38"/>
        <v/>
      </c>
      <c r="I2471" s="69"/>
      <c r="J2471" s="74"/>
    </row>
    <row r="2472" spans="1:10">
      <c r="A2472" s="72"/>
      <c r="B2472" s="18"/>
      <c r="C2472" s="42"/>
      <c r="D2472" s="42"/>
      <c r="E2472" s="42"/>
      <c r="F2472" s="50"/>
      <c r="G2472" s="89"/>
      <c r="H2472" s="59" t="str">
        <f t="shared" si="38"/>
        <v/>
      </c>
      <c r="I2472" s="69"/>
      <c r="J2472" s="74"/>
    </row>
    <row r="2473" spans="1:10">
      <c r="A2473" s="72"/>
      <c r="B2473" s="18"/>
      <c r="C2473" s="42"/>
      <c r="D2473" s="42"/>
      <c r="E2473" s="42"/>
      <c r="F2473" s="50"/>
      <c r="G2473" s="89"/>
      <c r="H2473" s="59" t="str">
        <f t="shared" si="38"/>
        <v/>
      </c>
      <c r="I2473" s="69"/>
      <c r="J2473" s="74"/>
    </row>
    <row r="2474" spans="1:10">
      <c r="A2474" s="72"/>
      <c r="B2474" s="18"/>
      <c r="C2474" s="42"/>
      <c r="D2474" s="42"/>
      <c r="E2474" s="42"/>
      <c r="F2474" s="50"/>
      <c r="G2474" s="89"/>
      <c r="H2474" s="59" t="str">
        <f t="shared" si="38"/>
        <v/>
      </c>
      <c r="I2474" s="69"/>
      <c r="J2474" s="74"/>
    </row>
    <row r="2475" spans="1:10">
      <c r="A2475" s="72"/>
      <c r="B2475" s="18"/>
      <c r="C2475" s="42"/>
      <c r="D2475" s="42"/>
      <c r="E2475" s="42"/>
      <c r="F2475" s="50"/>
      <c r="G2475" s="89"/>
      <c r="H2475" s="59" t="str">
        <f t="shared" si="38"/>
        <v/>
      </c>
      <c r="I2475" s="69"/>
      <c r="J2475" s="74"/>
    </row>
    <row r="2476" spans="1:10">
      <c r="A2476" s="72"/>
      <c r="B2476" s="18"/>
      <c r="C2476" s="42"/>
      <c r="D2476" s="42"/>
      <c r="E2476" s="42"/>
      <c r="F2476" s="50"/>
      <c r="G2476" s="89"/>
      <c r="H2476" s="59" t="str">
        <f t="shared" si="38"/>
        <v/>
      </c>
      <c r="I2476" s="69"/>
      <c r="J2476" s="74"/>
    </row>
    <row r="2477" spans="1:10">
      <c r="A2477" s="72"/>
      <c r="B2477" s="18"/>
      <c r="C2477" s="42"/>
      <c r="D2477" s="42"/>
      <c r="E2477" s="42"/>
      <c r="F2477" s="50"/>
      <c r="G2477" s="89"/>
      <c r="H2477" s="59" t="str">
        <f t="shared" si="38"/>
        <v/>
      </c>
      <c r="I2477" s="69"/>
      <c r="J2477" s="74"/>
    </row>
    <row r="2478" spans="1:10">
      <c r="A2478" s="72"/>
      <c r="B2478" s="18"/>
      <c r="C2478" s="42"/>
      <c r="D2478" s="42"/>
      <c r="E2478" s="42"/>
      <c r="F2478" s="50"/>
      <c r="G2478" s="89"/>
      <c r="H2478" s="59" t="str">
        <f t="shared" si="38"/>
        <v/>
      </c>
      <c r="I2478" s="69"/>
      <c r="J2478" s="74"/>
    </row>
    <row r="2479" spans="1:10">
      <c r="A2479" s="72"/>
      <c r="B2479" s="18"/>
      <c r="C2479" s="42"/>
      <c r="D2479" s="42"/>
      <c r="E2479" s="42"/>
      <c r="F2479" s="50"/>
      <c r="G2479" s="89"/>
      <c r="H2479" s="59" t="str">
        <f t="shared" si="38"/>
        <v/>
      </c>
      <c r="I2479" s="69"/>
      <c r="J2479" s="74"/>
    </row>
    <row r="2480" spans="1:10">
      <c r="A2480" s="72"/>
      <c r="B2480" s="18"/>
      <c r="C2480" s="42"/>
      <c r="D2480" s="42"/>
      <c r="E2480" s="42"/>
      <c r="F2480" s="50"/>
      <c r="G2480" s="89"/>
      <c r="H2480" s="59" t="str">
        <f t="shared" si="38"/>
        <v/>
      </c>
      <c r="I2480" s="69"/>
      <c r="J2480" s="74"/>
    </row>
    <row r="2481" spans="1:10">
      <c r="A2481" s="72"/>
      <c r="B2481" s="18"/>
      <c r="C2481" s="42"/>
      <c r="D2481" s="42"/>
      <c r="E2481" s="42"/>
      <c r="F2481" s="50"/>
      <c r="G2481" s="89"/>
      <c r="H2481" s="59" t="str">
        <f t="shared" si="38"/>
        <v/>
      </c>
      <c r="I2481" s="69"/>
      <c r="J2481" s="74"/>
    </row>
    <row r="2482" spans="1:10">
      <c r="A2482" s="72"/>
      <c r="B2482" s="18"/>
      <c r="C2482" s="42"/>
      <c r="D2482" s="42"/>
      <c r="E2482" s="42"/>
      <c r="F2482" s="50"/>
      <c r="G2482" s="89"/>
      <c r="H2482" s="59" t="str">
        <f t="shared" si="38"/>
        <v/>
      </c>
      <c r="I2482" s="69"/>
      <c r="J2482" s="74"/>
    </row>
    <row r="2483" spans="1:10">
      <c r="A2483" s="72"/>
      <c r="B2483" s="18"/>
      <c r="C2483" s="42"/>
      <c r="D2483" s="42"/>
      <c r="E2483" s="42"/>
      <c r="F2483" s="50"/>
      <c r="G2483" s="89"/>
      <c r="H2483" s="59" t="str">
        <f t="shared" si="38"/>
        <v/>
      </c>
      <c r="I2483" s="69"/>
      <c r="J2483" s="74"/>
    </row>
    <row r="2484" spans="1:10">
      <c r="A2484" s="72"/>
      <c r="B2484" s="18"/>
      <c r="C2484" s="42"/>
      <c r="D2484" s="42"/>
      <c r="E2484" s="42"/>
      <c r="F2484" s="50"/>
      <c r="G2484" s="89"/>
      <c r="H2484" s="59" t="str">
        <f t="shared" si="38"/>
        <v/>
      </c>
      <c r="I2484" s="69"/>
      <c r="J2484" s="74"/>
    </row>
    <row r="2485" spans="1:10">
      <c r="A2485" s="72"/>
      <c r="B2485" s="18"/>
      <c r="C2485" s="42"/>
      <c r="D2485" s="42"/>
      <c r="E2485" s="42"/>
      <c r="F2485" s="50"/>
      <c r="G2485" s="89"/>
      <c r="H2485" s="59" t="str">
        <f t="shared" si="38"/>
        <v/>
      </c>
      <c r="I2485" s="69"/>
      <c r="J2485" s="74"/>
    </row>
    <row r="2486" spans="1:10">
      <c r="A2486" s="72"/>
      <c r="B2486" s="18"/>
      <c r="C2486" s="42"/>
      <c r="D2486" s="42"/>
      <c r="E2486" s="42"/>
      <c r="F2486" s="50"/>
      <c r="G2486" s="89"/>
      <c r="H2486" s="59" t="str">
        <f t="shared" si="38"/>
        <v/>
      </c>
      <c r="I2486" s="69"/>
      <c r="J2486" s="74"/>
    </row>
    <row r="2487" spans="1:10">
      <c r="A2487" s="72"/>
      <c r="B2487" s="18"/>
      <c r="C2487" s="42"/>
      <c r="D2487" s="42"/>
      <c r="E2487" s="42"/>
      <c r="F2487" s="50"/>
      <c r="G2487" s="89"/>
      <c r="H2487" s="59" t="str">
        <f t="shared" si="38"/>
        <v/>
      </c>
      <c r="I2487" s="69"/>
      <c r="J2487" s="74"/>
    </row>
    <row r="2488" spans="1:10">
      <c r="A2488" s="72"/>
      <c r="B2488" s="18"/>
      <c r="C2488" s="42"/>
      <c r="D2488" s="42"/>
      <c r="E2488" s="42"/>
      <c r="F2488" s="50"/>
      <c r="G2488" s="89"/>
      <c r="H2488" s="59" t="str">
        <f t="shared" si="38"/>
        <v/>
      </c>
      <c r="I2488" s="69"/>
      <c r="J2488" s="74"/>
    </row>
    <row r="2489" spans="1:10">
      <c r="A2489" s="72"/>
      <c r="B2489" s="18"/>
      <c r="C2489" s="42"/>
      <c r="D2489" s="42"/>
      <c r="E2489" s="42"/>
      <c r="F2489" s="50"/>
      <c r="G2489" s="89"/>
      <c r="H2489" s="59" t="str">
        <f t="shared" si="38"/>
        <v/>
      </c>
      <c r="I2489" s="69"/>
      <c r="J2489" s="74"/>
    </row>
    <row r="2490" spans="1:10">
      <c r="A2490" s="72"/>
      <c r="B2490" s="18"/>
      <c r="C2490" s="42"/>
      <c r="D2490" s="42"/>
      <c r="E2490" s="42"/>
      <c r="F2490" s="50"/>
      <c r="G2490" s="89"/>
      <c r="H2490" s="59" t="str">
        <f t="shared" si="38"/>
        <v/>
      </c>
      <c r="I2490" s="69"/>
      <c r="J2490" s="74"/>
    </row>
    <row r="2491" spans="1:10">
      <c r="A2491" s="72"/>
      <c r="B2491" s="18"/>
      <c r="C2491" s="42"/>
      <c r="D2491" s="42"/>
      <c r="E2491" s="42"/>
      <c r="F2491" s="50"/>
      <c r="G2491" s="89"/>
      <c r="H2491" s="59" t="str">
        <f t="shared" si="38"/>
        <v/>
      </c>
      <c r="I2491" s="69"/>
      <c r="J2491" s="74"/>
    </row>
    <row r="2492" spans="1:10">
      <c r="A2492" s="72"/>
      <c r="B2492" s="18"/>
      <c r="C2492" s="42"/>
      <c r="D2492" s="42"/>
      <c r="E2492" s="42"/>
      <c r="F2492" s="50"/>
      <c r="G2492" s="89"/>
      <c r="H2492" s="59" t="str">
        <f t="shared" si="38"/>
        <v/>
      </c>
      <c r="I2492" s="69"/>
      <c r="J2492" s="74"/>
    </row>
    <row r="2493" spans="1:10">
      <c r="A2493" s="72"/>
      <c r="B2493" s="18"/>
      <c r="C2493" s="42"/>
      <c r="D2493" s="42"/>
      <c r="E2493" s="42"/>
      <c r="F2493" s="50"/>
      <c r="G2493" s="89"/>
      <c r="H2493" s="59" t="str">
        <f t="shared" si="38"/>
        <v/>
      </c>
      <c r="I2493" s="69"/>
      <c r="J2493" s="74"/>
    </row>
    <row r="2494" spans="1:10">
      <c r="A2494" s="72"/>
      <c r="B2494" s="18"/>
      <c r="C2494" s="42"/>
      <c r="D2494" s="42"/>
      <c r="E2494" s="42"/>
      <c r="F2494" s="50"/>
      <c r="G2494" s="89"/>
      <c r="H2494" s="59" t="str">
        <f t="shared" si="38"/>
        <v/>
      </c>
      <c r="I2494" s="69"/>
      <c r="J2494" s="74"/>
    </row>
    <row r="2495" spans="1:10">
      <c r="A2495" s="72"/>
      <c r="B2495" s="18"/>
      <c r="C2495" s="42"/>
      <c r="D2495" s="42"/>
      <c r="E2495" s="42"/>
      <c r="F2495" s="50"/>
      <c r="G2495" s="89"/>
      <c r="H2495" s="59" t="str">
        <f t="shared" si="38"/>
        <v/>
      </c>
      <c r="I2495" s="69"/>
      <c r="J2495" s="74"/>
    </row>
    <row r="2496" spans="1:10">
      <c r="A2496" s="72"/>
      <c r="B2496" s="18"/>
      <c r="C2496" s="42"/>
      <c r="D2496" s="42"/>
      <c r="E2496" s="42"/>
      <c r="F2496" s="50"/>
      <c r="G2496" s="89"/>
      <c r="H2496" s="59" t="str">
        <f t="shared" si="38"/>
        <v/>
      </c>
      <c r="I2496" s="69"/>
      <c r="J2496" s="74"/>
    </row>
    <row r="2497" spans="1:10">
      <c r="A2497" s="72"/>
      <c r="B2497" s="18"/>
      <c r="C2497" s="42"/>
      <c r="D2497" s="42"/>
      <c r="E2497" s="42"/>
      <c r="F2497" s="50"/>
      <c r="G2497" s="89"/>
      <c r="H2497" s="59" t="str">
        <f t="shared" si="38"/>
        <v/>
      </c>
      <c r="I2497" s="69"/>
      <c r="J2497" s="74"/>
    </row>
    <row r="2498" spans="1:10">
      <c r="A2498" s="72"/>
      <c r="B2498" s="18"/>
      <c r="C2498" s="42"/>
      <c r="D2498" s="42"/>
      <c r="E2498" s="42"/>
      <c r="F2498" s="50"/>
      <c r="G2498" s="89"/>
      <c r="H2498" s="59" t="str">
        <f t="shared" si="38"/>
        <v/>
      </c>
      <c r="I2498" s="69"/>
      <c r="J2498" s="74"/>
    </row>
    <row r="2499" spans="1:10">
      <c r="A2499" s="72"/>
      <c r="B2499" s="18"/>
      <c r="C2499" s="42"/>
      <c r="D2499" s="42"/>
      <c r="E2499" s="42"/>
      <c r="F2499" s="50"/>
      <c r="G2499" s="89"/>
      <c r="H2499" s="59" t="str">
        <f t="shared" si="38"/>
        <v/>
      </c>
      <c r="I2499" s="69"/>
      <c r="J2499" s="74"/>
    </row>
    <row r="2500" spans="1:10">
      <c r="A2500" s="72"/>
      <c r="B2500" s="18"/>
      <c r="C2500" s="42"/>
      <c r="D2500" s="42"/>
      <c r="E2500" s="42"/>
      <c r="F2500" s="50"/>
      <c r="G2500" s="89"/>
      <c r="H2500" s="59" t="str">
        <f t="shared" ref="H2500:H2563" si="39">IF(F2500="","",F2500*(1-G2500))</f>
        <v/>
      </c>
      <c r="I2500" s="69"/>
      <c r="J2500" s="74"/>
    </row>
    <row r="2501" spans="1:10">
      <c r="A2501" s="72"/>
      <c r="B2501" s="18"/>
      <c r="C2501" s="42"/>
      <c r="D2501" s="42"/>
      <c r="E2501" s="42"/>
      <c r="F2501" s="50"/>
      <c r="G2501" s="89"/>
      <c r="H2501" s="59" t="str">
        <f t="shared" si="39"/>
        <v/>
      </c>
      <c r="I2501" s="69"/>
      <c r="J2501" s="74"/>
    </row>
    <row r="2502" spans="1:10">
      <c r="A2502" s="72"/>
      <c r="B2502" s="18"/>
      <c r="C2502" s="42"/>
      <c r="D2502" s="42"/>
      <c r="E2502" s="42"/>
      <c r="F2502" s="50"/>
      <c r="G2502" s="89"/>
      <c r="H2502" s="59" t="str">
        <f t="shared" si="39"/>
        <v/>
      </c>
      <c r="I2502" s="69"/>
      <c r="J2502" s="74"/>
    </row>
    <row r="2503" spans="1:10">
      <c r="A2503" s="72"/>
      <c r="B2503" s="18"/>
      <c r="C2503" s="42"/>
      <c r="D2503" s="42"/>
      <c r="E2503" s="42"/>
      <c r="F2503" s="50"/>
      <c r="G2503" s="89"/>
      <c r="H2503" s="59" t="str">
        <f t="shared" si="39"/>
        <v/>
      </c>
      <c r="I2503" s="69"/>
      <c r="J2503" s="74"/>
    </row>
    <row r="2504" spans="1:10">
      <c r="A2504" s="72"/>
      <c r="B2504" s="18"/>
      <c r="C2504" s="42"/>
      <c r="D2504" s="42"/>
      <c r="E2504" s="42"/>
      <c r="F2504" s="50"/>
      <c r="G2504" s="89"/>
      <c r="H2504" s="59" t="str">
        <f t="shared" si="39"/>
        <v/>
      </c>
      <c r="I2504" s="69"/>
      <c r="J2504" s="74"/>
    </row>
    <row r="2505" spans="1:10">
      <c r="A2505" s="72"/>
      <c r="B2505" s="18"/>
      <c r="C2505" s="42"/>
      <c r="D2505" s="42"/>
      <c r="E2505" s="42"/>
      <c r="F2505" s="50"/>
      <c r="G2505" s="89"/>
      <c r="H2505" s="59" t="str">
        <f t="shared" si="39"/>
        <v/>
      </c>
      <c r="I2505" s="69"/>
      <c r="J2505" s="74"/>
    </row>
    <row r="2506" spans="1:10">
      <c r="A2506" s="72"/>
      <c r="B2506" s="18"/>
      <c r="C2506" s="42"/>
      <c r="D2506" s="42"/>
      <c r="E2506" s="42"/>
      <c r="F2506" s="50"/>
      <c r="G2506" s="89"/>
      <c r="H2506" s="59" t="str">
        <f t="shared" si="39"/>
        <v/>
      </c>
      <c r="I2506" s="69"/>
      <c r="J2506" s="74"/>
    </row>
    <row r="2507" spans="1:10">
      <c r="A2507" s="72"/>
      <c r="B2507" s="18"/>
      <c r="C2507" s="42"/>
      <c r="D2507" s="42"/>
      <c r="E2507" s="42"/>
      <c r="F2507" s="50"/>
      <c r="G2507" s="89"/>
      <c r="H2507" s="59" t="str">
        <f t="shared" si="39"/>
        <v/>
      </c>
      <c r="I2507" s="69"/>
      <c r="J2507" s="74"/>
    </row>
    <row r="2508" spans="1:10">
      <c r="A2508" s="72"/>
      <c r="B2508" s="18"/>
      <c r="C2508" s="42"/>
      <c r="D2508" s="42"/>
      <c r="E2508" s="42"/>
      <c r="F2508" s="50"/>
      <c r="G2508" s="89"/>
      <c r="H2508" s="59" t="str">
        <f t="shared" si="39"/>
        <v/>
      </c>
      <c r="I2508" s="69"/>
      <c r="J2508" s="74"/>
    </row>
    <row r="2509" spans="1:10">
      <c r="A2509" s="72"/>
      <c r="B2509" s="18"/>
      <c r="C2509" s="42"/>
      <c r="D2509" s="42"/>
      <c r="E2509" s="42"/>
      <c r="F2509" s="50"/>
      <c r="G2509" s="89"/>
      <c r="H2509" s="59" t="str">
        <f t="shared" si="39"/>
        <v/>
      </c>
      <c r="I2509" s="69"/>
      <c r="J2509" s="74"/>
    </row>
    <row r="2510" spans="1:10">
      <c r="A2510" s="72"/>
      <c r="B2510" s="18"/>
      <c r="C2510" s="42"/>
      <c r="D2510" s="42"/>
      <c r="E2510" s="42"/>
      <c r="F2510" s="50"/>
      <c r="G2510" s="89"/>
      <c r="H2510" s="59" t="str">
        <f t="shared" si="39"/>
        <v/>
      </c>
      <c r="I2510" s="69"/>
      <c r="J2510" s="74"/>
    </row>
    <row r="2511" spans="1:10">
      <c r="A2511" s="72"/>
      <c r="B2511" s="18"/>
      <c r="C2511" s="42"/>
      <c r="D2511" s="42"/>
      <c r="E2511" s="42"/>
      <c r="F2511" s="50"/>
      <c r="G2511" s="89"/>
      <c r="H2511" s="59" t="str">
        <f t="shared" si="39"/>
        <v/>
      </c>
      <c r="I2511" s="69"/>
      <c r="J2511" s="74"/>
    </row>
    <row r="2512" spans="1:10">
      <c r="A2512" s="72"/>
      <c r="B2512" s="18"/>
      <c r="C2512" s="42"/>
      <c r="D2512" s="42"/>
      <c r="E2512" s="42"/>
      <c r="F2512" s="50"/>
      <c r="G2512" s="89"/>
      <c r="H2512" s="59" t="str">
        <f t="shared" si="39"/>
        <v/>
      </c>
      <c r="I2512" s="69"/>
      <c r="J2512" s="74"/>
    </row>
    <row r="2513" spans="1:10">
      <c r="A2513" s="72"/>
      <c r="B2513" s="18"/>
      <c r="C2513" s="42"/>
      <c r="D2513" s="42"/>
      <c r="E2513" s="42"/>
      <c r="F2513" s="50"/>
      <c r="G2513" s="89"/>
      <c r="H2513" s="59" t="str">
        <f t="shared" si="39"/>
        <v/>
      </c>
      <c r="I2513" s="69"/>
      <c r="J2513" s="74"/>
    </row>
    <row r="2514" spans="1:10">
      <c r="A2514" s="72"/>
      <c r="B2514" s="18"/>
      <c r="C2514" s="42"/>
      <c r="D2514" s="42"/>
      <c r="E2514" s="42"/>
      <c r="F2514" s="50"/>
      <c r="G2514" s="89"/>
      <c r="H2514" s="59" t="str">
        <f t="shared" si="39"/>
        <v/>
      </c>
      <c r="I2514" s="69"/>
      <c r="J2514" s="74"/>
    </row>
    <row r="2515" spans="1:10">
      <c r="A2515" s="72"/>
      <c r="B2515" s="18"/>
      <c r="C2515" s="42"/>
      <c r="D2515" s="42"/>
      <c r="E2515" s="42"/>
      <c r="F2515" s="50"/>
      <c r="G2515" s="89"/>
      <c r="H2515" s="59" t="str">
        <f t="shared" si="39"/>
        <v/>
      </c>
      <c r="I2515" s="69"/>
      <c r="J2515" s="74"/>
    </row>
    <row r="2516" spans="1:10">
      <c r="A2516" s="72"/>
      <c r="B2516" s="18"/>
      <c r="C2516" s="42"/>
      <c r="D2516" s="42"/>
      <c r="E2516" s="42"/>
      <c r="F2516" s="50"/>
      <c r="G2516" s="89"/>
      <c r="H2516" s="59" t="str">
        <f t="shared" si="39"/>
        <v/>
      </c>
      <c r="I2516" s="69"/>
      <c r="J2516" s="74"/>
    </row>
    <row r="2517" spans="1:10">
      <c r="A2517" s="72"/>
      <c r="B2517" s="18"/>
      <c r="C2517" s="42"/>
      <c r="D2517" s="42"/>
      <c r="E2517" s="42"/>
      <c r="F2517" s="50"/>
      <c r="G2517" s="89"/>
      <c r="H2517" s="59" t="str">
        <f t="shared" si="39"/>
        <v/>
      </c>
      <c r="I2517" s="69"/>
      <c r="J2517" s="74"/>
    </row>
    <row r="2518" spans="1:10">
      <c r="A2518" s="72"/>
      <c r="B2518" s="18"/>
      <c r="C2518" s="42"/>
      <c r="D2518" s="42"/>
      <c r="E2518" s="42"/>
      <c r="F2518" s="50"/>
      <c r="G2518" s="89"/>
      <c r="H2518" s="59" t="str">
        <f t="shared" si="39"/>
        <v/>
      </c>
      <c r="I2518" s="69"/>
      <c r="J2518" s="74"/>
    </row>
    <row r="2519" spans="1:10">
      <c r="A2519" s="72"/>
      <c r="B2519" s="18"/>
      <c r="C2519" s="42"/>
      <c r="D2519" s="42"/>
      <c r="E2519" s="42"/>
      <c r="F2519" s="50"/>
      <c r="G2519" s="89"/>
      <c r="H2519" s="59" t="str">
        <f t="shared" si="39"/>
        <v/>
      </c>
      <c r="I2519" s="69"/>
      <c r="J2519" s="74"/>
    </row>
    <row r="2520" spans="1:10">
      <c r="A2520" s="72"/>
      <c r="B2520" s="18"/>
      <c r="C2520" s="42"/>
      <c r="D2520" s="42"/>
      <c r="E2520" s="42"/>
      <c r="F2520" s="50"/>
      <c r="G2520" s="89"/>
      <c r="H2520" s="59" t="str">
        <f t="shared" si="39"/>
        <v/>
      </c>
      <c r="I2520" s="69"/>
      <c r="J2520" s="74"/>
    </row>
    <row r="2521" spans="1:10">
      <c r="A2521" s="72"/>
      <c r="B2521" s="18"/>
      <c r="C2521" s="42"/>
      <c r="D2521" s="42"/>
      <c r="E2521" s="42"/>
      <c r="F2521" s="50"/>
      <c r="G2521" s="89"/>
      <c r="H2521" s="59" t="str">
        <f t="shared" si="39"/>
        <v/>
      </c>
      <c r="I2521" s="69"/>
      <c r="J2521" s="74"/>
    </row>
    <row r="2522" spans="1:10">
      <c r="A2522" s="72"/>
      <c r="B2522" s="18"/>
      <c r="C2522" s="42"/>
      <c r="D2522" s="42"/>
      <c r="E2522" s="42"/>
      <c r="F2522" s="50"/>
      <c r="G2522" s="89"/>
      <c r="H2522" s="59" t="str">
        <f t="shared" si="39"/>
        <v/>
      </c>
      <c r="I2522" s="69"/>
      <c r="J2522" s="74"/>
    </row>
    <row r="2523" spans="1:10">
      <c r="A2523" s="72"/>
      <c r="B2523" s="18"/>
      <c r="C2523" s="42"/>
      <c r="D2523" s="42"/>
      <c r="E2523" s="42"/>
      <c r="F2523" s="50"/>
      <c r="G2523" s="89"/>
      <c r="H2523" s="59" t="str">
        <f t="shared" si="39"/>
        <v/>
      </c>
      <c r="I2523" s="69"/>
      <c r="J2523" s="74"/>
    </row>
    <row r="2524" spans="1:10">
      <c r="A2524" s="72"/>
      <c r="B2524" s="18"/>
      <c r="C2524" s="42"/>
      <c r="D2524" s="42"/>
      <c r="E2524" s="42"/>
      <c r="F2524" s="50"/>
      <c r="G2524" s="89"/>
      <c r="H2524" s="59" t="str">
        <f t="shared" si="39"/>
        <v/>
      </c>
      <c r="I2524" s="69"/>
      <c r="J2524" s="74"/>
    </row>
    <row r="2525" spans="1:10">
      <c r="A2525" s="72"/>
      <c r="B2525" s="18"/>
      <c r="C2525" s="42"/>
      <c r="D2525" s="42"/>
      <c r="E2525" s="42"/>
      <c r="F2525" s="50"/>
      <c r="G2525" s="89"/>
      <c r="H2525" s="59" t="str">
        <f t="shared" si="39"/>
        <v/>
      </c>
      <c r="I2525" s="69"/>
      <c r="J2525" s="74"/>
    </row>
    <row r="2526" spans="1:10">
      <c r="A2526" s="72"/>
      <c r="B2526" s="18"/>
      <c r="C2526" s="42"/>
      <c r="D2526" s="42"/>
      <c r="E2526" s="42"/>
      <c r="F2526" s="50"/>
      <c r="G2526" s="89"/>
      <c r="H2526" s="59" t="str">
        <f t="shared" si="39"/>
        <v/>
      </c>
      <c r="I2526" s="69"/>
      <c r="J2526" s="74"/>
    </row>
    <row r="2527" spans="1:10">
      <c r="A2527" s="72"/>
      <c r="B2527" s="18"/>
      <c r="C2527" s="42"/>
      <c r="D2527" s="42"/>
      <c r="E2527" s="42"/>
      <c r="F2527" s="50"/>
      <c r="G2527" s="89"/>
      <c r="H2527" s="59" t="str">
        <f t="shared" si="39"/>
        <v/>
      </c>
      <c r="I2527" s="69"/>
      <c r="J2527" s="74"/>
    </row>
    <row r="2528" spans="1:10">
      <c r="A2528" s="72"/>
      <c r="B2528" s="18"/>
      <c r="C2528" s="42"/>
      <c r="D2528" s="42"/>
      <c r="E2528" s="42"/>
      <c r="F2528" s="50"/>
      <c r="G2528" s="89"/>
      <c r="H2528" s="59" t="str">
        <f t="shared" si="39"/>
        <v/>
      </c>
      <c r="I2528" s="69"/>
      <c r="J2528" s="74"/>
    </row>
    <row r="2529" spans="1:10">
      <c r="A2529" s="72"/>
      <c r="B2529" s="18"/>
      <c r="C2529" s="42"/>
      <c r="D2529" s="42"/>
      <c r="E2529" s="42"/>
      <c r="F2529" s="50"/>
      <c r="G2529" s="89"/>
      <c r="H2529" s="59" t="str">
        <f t="shared" si="39"/>
        <v/>
      </c>
      <c r="I2529" s="69"/>
      <c r="J2529" s="74"/>
    </row>
    <row r="2530" spans="1:10">
      <c r="A2530" s="72"/>
      <c r="B2530" s="18"/>
      <c r="C2530" s="42"/>
      <c r="D2530" s="42"/>
      <c r="E2530" s="42"/>
      <c r="F2530" s="50"/>
      <c r="G2530" s="89"/>
      <c r="H2530" s="59" t="str">
        <f t="shared" si="39"/>
        <v/>
      </c>
      <c r="I2530" s="69"/>
      <c r="J2530" s="74"/>
    </row>
    <row r="2531" spans="1:10">
      <c r="A2531" s="72"/>
      <c r="B2531" s="18"/>
      <c r="C2531" s="42"/>
      <c r="D2531" s="42"/>
      <c r="E2531" s="42"/>
      <c r="F2531" s="50"/>
      <c r="G2531" s="89"/>
      <c r="H2531" s="59" t="str">
        <f t="shared" si="39"/>
        <v/>
      </c>
      <c r="I2531" s="69"/>
      <c r="J2531" s="74"/>
    </row>
    <row r="2532" spans="1:10">
      <c r="A2532" s="72"/>
      <c r="B2532" s="18"/>
      <c r="C2532" s="42"/>
      <c r="D2532" s="42"/>
      <c r="E2532" s="42"/>
      <c r="F2532" s="50"/>
      <c r="G2532" s="89"/>
      <c r="H2532" s="59" t="str">
        <f t="shared" si="39"/>
        <v/>
      </c>
      <c r="I2532" s="69"/>
      <c r="J2532" s="74"/>
    </row>
    <row r="2533" spans="1:10">
      <c r="A2533" s="72"/>
      <c r="B2533" s="18"/>
      <c r="C2533" s="42"/>
      <c r="D2533" s="42"/>
      <c r="E2533" s="42"/>
      <c r="F2533" s="50"/>
      <c r="G2533" s="89"/>
      <c r="H2533" s="59" t="str">
        <f t="shared" si="39"/>
        <v/>
      </c>
      <c r="I2533" s="69"/>
      <c r="J2533" s="74"/>
    </row>
    <row r="2534" spans="1:10">
      <c r="A2534" s="72"/>
      <c r="B2534" s="18"/>
      <c r="C2534" s="42"/>
      <c r="D2534" s="42"/>
      <c r="E2534" s="42"/>
      <c r="F2534" s="50"/>
      <c r="G2534" s="89"/>
      <c r="H2534" s="59" t="str">
        <f t="shared" si="39"/>
        <v/>
      </c>
      <c r="I2534" s="69"/>
      <c r="J2534" s="74"/>
    </row>
    <row r="2535" spans="1:10">
      <c r="A2535" s="72"/>
      <c r="B2535" s="18"/>
      <c r="C2535" s="42"/>
      <c r="D2535" s="42"/>
      <c r="E2535" s="42"/>
      <c r="F2535" s="50"/>
      <c r="G2535" s="89"/>
      <c r="H2535" s="59" t="str">
        <f t="shared" si="39"/>
        <v/>
      </c>
      <c r="I2535" s="69"/>
      <c r="J2535" s="74"/>
    </row>
    <row r="2536" spans="1:10">
      <c r="A2536" s="72"/>
      <c r="B2536" s="18"/>
      <c r="C2536" s="42"/>
      <c r="D2536" s="42"/>
      <c r="E2536" s="42"/>
      <c r="F2536" s="50"/>
      <c r="G2536" s="89"/>
      <c r="H2536" s="59" t="str">
        <f t="shared" si="39"/>
        <v/>
      </c>
      <c r="I2536" s="69"/>
      <c r="J2536" s="74"/>
    </row>
    <row r="2537" spans="1:10">
      <c r="A2537" s="72"/>
      <c r="B2537" s="18"/>
      <c r="C2537" s="42"/>
      <c r="D2537" s="42"/>
      <c r="E2537" s="42"/>
      <c r="F2537" s="50"/>
      <c r="G2537" s="89"/>
      <c r="H2537" s="59" t="str">
        <f t="shared" si="39"/>
        <v/>
      </c>
      <c r="I2537" s="69"/>
      <c r="J2537" s="74"/>
    </row>
    <row r="2538" spans="1:10">
      <c r="A2538" s="72"/>
      <c r="B2538" s="18"/>
      <c r="C2538" s="42"/>
      <c r="D2538" s="42"/>
      <c r="E2538" s="42"/>
      <c r="F2538" s="50"/>
      <c r="G2538" s="89"/>
      <c r="H2538" s="59" t="str">
        <f t="shared" si="39"/>
        <v/>
      </c>
      <c r="I2538" s="69"/>
      <c r="J2538" s="74"/>
    </row>
    <row r="2539" spans="1:10">
      <c r="A2539" s="72"/>
      <c r="B2539" s="18"/>
      <c r="C2539" s="42"/>
      <c r="D2539" s="42"/>
      <c r="E2539" s="42"/>
      <c r="F2539" s="50"/>
      <c r="G2539" s="89"/>
      <c r="H2539" s="59" t="str">
        <f t="shared" si="39"/>
        <v/>
      </c>
      <c r="I2539" s="69"/>
      <c r="J2539" s="74"/>
    </row>
    <row r="2540" spans="1:10">
      <c r="A2540" s="72"/>
      <c r="B2540" s="18"/>
      <c r="C2540" s="42"/>
      <c r="D2540" s="42"/>
      <c r="E2540" s="42"/>
      <c r="F2540" s="50"/>
      <c r="G2540" s="89"/>
      <c r="H2540" s="59" t="str">
        <f t="shared" si="39"/>
        <v/>
      </c>
      <c r="I2540" s="69"/>
      <c r="J2540" s="74"/>
    </row>
    <row r="2541" spans="1:10">
      <c r="A2541" s="72"/>
      <c r="B2541" s="18"/>
      <c r="C2541" s="42"/>
      <c r="D2541" s="42"/>
      <c r="E2541" s="42"/>
      <c r="F2541" s="50"/>
      <c r="G2541" s="89"/>
      <c r="H2541" s="59" t="str">
        <f t="shared" si="39"/>
        <v/>
      </c>
      <c r="I2541" s="69"/>
      <c r="J2541" s="74"/>
    </row>
    <row r="2542" spans="1:10">
      <c r="A2542" s="72"/>
      <c r="B2542" s="18"/>
      <c r="C2542" s="42"/>
      <c r="D2542" s="42"/>
      <c r="E2542" s="42"/>
      <c r="F2542" s="50"/>
      <c r="G2542" s="89"/>
      <c r="H2542" s="59" t="str">
        <f t="shared" si="39"/>
        <v/>
      </c>
      <c r="I2542" s="69"/>
      <c r="J2542" s="74"/>
    </row>
    <row r="2543" spans="1:10">
      <c r="A2543" s="72"/>
      <c r="B2543" s="18"/>
      <c r="C2543" s="42"/>
      <c r="D2543" s="42"/>
      <c r="E2543" s="42"/>
      <c r="F2543" s="50"/>
      <c r="G2543" s="89"/>
      <c r="H2543" s="59" t="str">
        <f t="shared" si="39"/>
        <v/>
      </c>
      <c r="I2543" s="69"/>
      <c r="J2543" s="74"/>
    </row>
    <row r="2544" spans="1:10">
      <c r="A2544" s="72"/>
      <c r="B2544" s="18"/>
      <c r="C2544" s="42"/>
      <c r="D2544" s="42"/>
      <c r="E2544" s="42"/>
      <c r="F2544" s="50"/>
      <c r="G2544" s="89"/>
      <c r="H2544" s="59" t="str">
        <f t="shared" si="39"/>
        <v/>
      </c>
      <c r="I2544" s="69"/>
      <c r="J2544" s="74"/>
    </row>
    <row r="2545" spans="1:10">
      <c r="A2545" s="72"/>
      <c r="B2545" s="18"/>
      <c r="C2545" s="42"/>
      <c r="D2545" s="42"/>
      <c r="E2545" s="42"/>
      <c r="F2545" s="50"/>
      <c r="G2545" s="89"/>
      <c r="H2545" s="59" t="str">
        <f t="shared" si="39"/>
        <v/>
      </c>
      <c r="I2545" s="69"/>
      <c r="J2545" s="74"/>
    </row>
    <row r="2546" spans="1:10">
      <c r="A2546" s="72"/>
      <c r="B2546" s="18"/>
      <c r="C2546" s="42"/>
      <c r="D2546" s="42"/>
      <c r="E2546" s="42"/>
      <c r="F2546" s="50"/>
      <c r="G2546" s="89"/>
      <c r="H2546" s="59" t="str">
        <f t="shared" si="39"/>
        <v/>
      </c>
      <c r="I2546" s="69"/>
      <c r="J2546" s="74"/>
    </row>
    <row r="2547" spans="1:10">
      <c r="A2547" s="72"/>
      <c r="B2547" s="18"/>
      <c r="C2547" s="42"/>
      <c r="D2547" s="42"/>
      <c r="E2547" s="42"/>
      <c r="F2547" s="50"/>
      <c r="G2547" s="89"/>
      <c r="H2547" s="59" t="str">
        <f t="shared" si="39"/>
        <v/>
      </c>
      <c r="I2547" s="69"/>
      <c r="J2547" s="74"/>
    </row>
    <row r="2548" spans="1:10">
      <c r="A2548" s="72"/>
      <c r="B2548" s="18"/>
      <c r="C2548" s="42"/>
      <c r="D2548" s="42"/>
      <c r="E2548" s="42"/>
      <c r="F2548" s="50"/>
      <c r="G2548" s="89"/>
      <c r="H2548" s="59" t="str">
        <f t="shared" si="39"/>
        <v/>
      </c>
      <c r="I2548" s="69"/>
      <c r="J2548" s="74"/>
    </row>
    <row r="2549" spans="1:10">
      <c r="A2549" s="72"/>
      <c r="B2549" s="18"/>
      <c r="C2549" s="42"/>
      <c r="D2549" s="42"/>
      <c r="E2549" s="42"/>
      <c r="F2549" s="50"/>
      <c r="G2549" s="89"/>
      <c r="H2549" s="59" t="str">
        <f t="shared" si="39"/>
        <v/>
      </c>
      <c r="I2549" s="69"/>
      <c r="J2549" s="74"/>
    </row>
    <row r="2550" spans="1:10">
      <c r="A2550" s="72"/>
      <c r="B2550" s="18"/>
      <c r="C2550" s="42"/>
      <c r="D2550" s="42"/>
      <c r="E2550" s="42"/>
      <c r="F2550" s="50"/>
      <c r="G2550" s="89"/>
      <c r="H2550" s="59" t="str">
        <f t="shared" si="39"/>
        <v/>
      </c>
      <c r="I2550" s="69"/>
      <c r="J2550" s="74"/>
    </row>
    <row r="2551" spans="1:10">
      <c r="A2551" s="72"/>
      <c r="B2551" s="18"/>
      <c r="C2551" s="42"/>
      <c r="D2551" s="42"/>
      <c r="E2551" s="42"/>
      <c r="F2551" s="50"/>
      <c r="G2551" s="89"/>
      <c r="H2551" s="59" t="str">
        <f t="shared" si="39"/>
        <v/>
      </c>
      <c r="I2551" s="69"/>
      <c r="J2551" s="74"/>
    </row>
    <row r="2552" spans="1:10">
      <c r="A2552" s="72"/>
      <c r="B2552" s="18"/>
      <c r="C2552" s="42"/>
      <c r="D2552" s="42"/>
      <c r="E2552" s="42"/>
      <c r="F2552" s="50"/>
      <c r="G2552" s="89"/>
      <c r="H2552" s="59" t="str">
        <f t="shared" si="39"/>
        <v/>
      </c>
      <c r="I2552" s="69"/>
      <c r="J2552" s="74"/>
    </row>
    <row r="2553" spans="1:10">
      <c r="A2553" s="72"/>
      <c r="B2553" s="18"/>
      <c r="C2553" s="42"/>
      <c r="D2553" s="42"/>
      <c r="E2553" s="42"/>
      <c r="F2553" s="50"/>
      <c r="G2553" s="89"/>
      <c r="H2553" s="59" t="str">
        <f t="shared" si="39"/>
        <v/>
      </c>
      <c r="I2553" s="69"/>
      <c r="J2553" s="74"/>
    </row>
    <row r="2554" spans="1:10">
      <c r="A2554" s="72"/>
      <c r="B2554" s="18"/>
      <c r="C2554" s="42"/>
      <c r="D2554" s="42"/>
      <c r="E2554" s="42"/>
      <c r="F2554" s="50"/>
      <c r="G2554" s="89"/>
      <c r="H2554" s="59" t="str">
        <f t="shared" si="39"/>
        <v/>
      </c>
      <c r="I2554" s="69"/>
      <c r="J2554" s="74"/>
    </row>
    <row r="2555" spans="1:10">
      <c r="A2555" s="72"/>
      <c r="B2555" s="18"/>
      <c r="C2555" s="42"/>
      <c r="D2555" s="42"/>
      <c r="E2555" s="42"/>
      <c r="F2555" s="50"/>
      <c r="G2555" s="89"/>
      <c r="H2555" s="59" t="str">
        <f t="shared" si="39"/>
        <v/>
      </c>
      <c r="I2555" s="69"/>
      <c r="J2555" s="74"/>
    </row>
    <row r="2556" spans="1:10">
      <c r="A2556" s="72"/>
      <c r="B2556" s="18"/>
      <c r="C2556" s="42"/>
      <c r="D2556" s="42"/>
      <c r="E2556" s="42"/>
      <c r="F2556" s="50"/>
      <c r="G2556" s="89"/>
      <c r="H2556" s="59" t="str">
        <f t="shared" si="39"/>
        <v/>
      </c>
      <c r="I2556" s="69"/>
      <c r="J2556" s="74"/>
    </row>
    <row r="2557" spans="1:10">
      <c r="A2557" s="72"/>
      <c r="B2557" s="18"/>
      <c r="C2557" s="42"/>
      <c r="D2557" s="42"/>
      <c r="E2557" s="42"/>
      <c r="F2557" s="50"/>
      <c r="G2557" s="89"/>
      <c r="H2557" s="59" t="str">
        <f t="shared" si="39"/>
        <v/>
      </c>
      <c r="I2557" s="69"/>
      <c r="J2557" s="74"/>
    </row>
    <row r="2558" spans="1:10">
      <c r="A2558" s="72"/>
      <c r="B2558" s="18"/>
      <c r="C2558" s="42"/>
      <c r="D2558" s="42"/>
      <c r="E2558" s="42"/>
      <c r="F2558" s="50"/>
      <c r="G2558" s="89"/>
      <c r="H2558" s="59" t="str">
        <f t="shared" si="39"/>
        <v/>
      </c>
      <c r="I2558" s="69"/>
      <c r="J2558" s="74"/>
    </row>
    <row r="2559" spans="1:10">
      <c r="A2559" s="72"/>
      <c r="B2559" s="18"/>
      <c r="C2559" s="42"/>
      <c r="D2559" s="42"/>
      <c r="E2559" s="42"/>
      <c r="F2559" s="50"/>
      <c r="G2559" s="89"/>
      <c r="H2559" s="59" t="str">
        <f t="shared" si="39"/>
        <v/>
      </c>
      <c r="I2559" s="69"/>
      <c r="J2559" s="74"/>
    </row>
    <row r="2560" spans="1:10">
      <c r="A2560" s="72"/>
      <c r="B2560" s="18"/>
      <c r="C2560" s="42"/>
      <c r="D2560" s="42"/>
      <c r="E2560" s="42"/>
      <c r="F2560" s="50"/>
      <c r="G2560" s="89"/>
      <c r="H2560" s="59" t="str">
        <f t="shared" si="39"/>
        <v/>
      </c>
      <c r="I2560" s="69"/>
      <c r="J2560" s="74"/>
    </row>
    <row r="2561" spans="1:10">
      <c r="A2561" s="72"/>
      <c r="B2561" s="18"/>
      <c r="C2561" s="42"/>
      <c r="D2561" s="42"/>
      <c r="E2561" s="42"/>
      <c r="F2561" s="50"/>
      <c r="G2561" s="89"/>
      <c r="H2561" s="59" t="str">
        <f t="shared" si="39"/>
        <v/>
      </c>
      <c r="I2561" s="69"/>
      <c r="J2561" s="74"/>
    </row>
    <row r="2562" spans="1:10">
      <c r="A2562" s="72"/>
      <c r="B2562" s="18"/>
      <c r="C2562" s="42"/>
      <c r="D2562" s="42"/>
      <c r="E2562" s="42"/>
      <c r="F2562" s="50"/>
      <c r="G2562" s="89"/>
      <c r="H2562" s="59" t="str">
        <f t="shared" si="39"/>
        <v/>
      </c>
      <c r="I2562" s="69"/>
      <c r="J2562" s="74"/>
    </row>
    <row r="2563" spans="1:10">
      <c r="A2563" s="72"/>
      <c r="B2563" s="18"/>
      <c r="C2563" s="42"/>
      <c r="D2563" s="42"/>
      <c r="E2563" s="42"/>
      <c r="F2563" s="50"/>
      <c r="G2563" s="89"/>
      <c r="H2563" s="59" t="str">
        <f t="shared" si="39"/>
        <v/>
      </c>
      <c r="I2563" s="69"/>
      <c r="J2563" s="74"/>
    </row>
    <row r="2564" spans="1:10">
      <c r="A2564" s="72"/>
      <c r="B2564" s="18"/>
      <c r="C2564" s="42"/>
      <c r="D2564" s="42"/>
      <c r="E2564" s="42"/>
      <c r="F2564" s="50"/>
      <c r="G2564" s="89"/>
      <c r="H2564" s="59" t="str">
        <f t="shared" ref="H2564:H2627" si="40">IF(F2564="","",F2564*(1-G2564))</f>
        <v/>
      </c>
      <c r="I2564" s="69"/>
      <c r="J2564" s="74"/>
    </row>
    <row r="2565" spans="1:10">
      <c r="A2565" s="72"/>
      <c r="B2565" s="18"/>
      <c r="C2565" s="42"/>
      <c r="D2565" s="42"/>
      <c r="E2565" s="42"/>
      <c r="F2565" s="50"/>
      <c r="G2565" s="89"/>
      <c r="H2565" s="59" t="str">
        <f t="shared" si="40"/>
        <v/>
      </c>
      <c r="I2565" s="69"/>
      <c r="J2565" s="74"/>
    </row>
    <row r="2566" spans="1:10">
      <c r="A2566" s="72"/>
      <c r="B2566" s="18"/>
      <c r="C2566" s="42"/>
      <c r="D2566" s="42"/>
      <c r="E2566" s="42"/>
      <c r="F2566" s="50"/>
      <c r="G2566" s="89"/>
      <c r="H2566" s="59" t="str">
        <f t="shared" si="40"/>
        <v/>
      </c>
      <c r="I2566" s="69"/>
      <c r="J2566" s="74"/>
    </row>
    <row r="2567" spans="1:10">
      <c r="A2567" s="72"/>
      <c r="B2567" s="18"/>
      <c r="C2567" s="42"/>
      <c r="D2567" s="42"/>
      <c r="E2567" s="42"/>
      <c r="F2567" s="50"/>
      <c r="G2567" s="89"/>
      <c r="H2567" s="59" t="str">
        <f t="shared" si="40"/>
        <v/>
      </c>
      <c r="I2567" s="69"/>
      <c r="J2567" s="74"/>
    </row>
    <row r="2568" spans="1:10">
      <c r="A2568" s="72"/>
      <c r="B2568" s="18"/>
      <c r="C2568" s="42"/>
      <c r="D2568" s="42"/>
      <c r="E2568" s="42"/>
      <c r="F2568" s="50"/>
      <c r="G2568" s="89"/>
      <c r="H2568" s="59" t="str">
        <f t="shared" si="40"/>
        <v/>
      </c>
      <c r="I2568" s="69"/>
      <c r="J2568" s="74"/>
    </row>
    <row r="2569" spans="1:10">
      <c r="A2569" s="72"/>
      <c r="B2569" s="18"/>
      <c r="C2569" s="42"/>
      <c r="D2569" s="42"/>
      <c r="E2569" s="42"/>
      <c r="F2569" s="50"/>
      <c r="G2569" s="89"/>
      <c r="H2569" s="59" t="str">
        <f t="shared" si="40"/>
        <v/>
      </c>
      <c r="I2569" s="69"/>
      <c r="J2569" s="74"/>
    </row>
    <row r="2570" spans="1:10">
      <c r="A2570" s="72"/>
      <c r="B2570" s="18"/>
      <c r="C2570" s="42"/>
      <c r="D2570" s="42"/>
      <c r="E2570" s="42"/>
      <c r="F2570" s="50"/>
      <c r="G2570" s="89"/>
      <c r="H2570" s="59" t="str">
        <f t="shared" si="40"/>
        <v/>
      </c>
      <c r="I2570" s="69"/>
      <c r="J2570" s="74"/>
    </row>
    <row r="2571" spans="1:10">
      <c r="A2571" s="72"/>
      <c r="B2571" s="18"/>
      <c r="C2571" s="42"/>
      <c r="D2571" s="42"/>
      <c r="E2571" s="42"/>
      <c r="F2571" s="50"/>
      <c r="G2571" s="89"/>
      <c r="H2571" s="59" t="str">
        <f t="shared" si="40"/>
        <v/>
      </c>
      <c r="I2571" s="69"/>
      <c r="J2571" s="74"/>
    </row>
    <row r="2572" spans="1:10">
      <c r="A2572" s="72"/>
      <c r="B2572" s="18"/>
      <c r="C2572" s="42"/>
      <c r="D2572" s="42"/>
      <c r="E2572" s="42"/>
      <c r="F2572" s="50"/>
      <c r="G2572" s="89"/>
      <c r="H2572" s="59" t="str">
        <f t="shared" si="40"/>
        <v/>
      </c>
      <c r="I2572" s="69"/>
      <c r="J2572" s="74"/>
    </row>
    <row r="2573" spans="1:10">
      <c r="A2573" s="72"/>
      <c r="B2573" s="18"/>
      <c r="C2573" s="42"/>
      <c r="D2573" s="42"/>
      <c r="E2573" s="42"/>
      <c r="F2573" s="50"/>
      <c r="G2573" s="89"/>
      <c r="H2573" s="59" t="str">
        <f t="shared" si="40"/>
        <v/>
      </c>
      <c r="I2573" s="69"/>
      <c r="J2573" s="74"/>
    </row>
    <row r="2574" spans="1:10">
      <c r="A2574" s="72"/>
      <c r="B2574" s="18"/>
      <c r="C2574" s="42"/>
      <c r="D2574" s="42"/>
      <c r="E2574" s="42"/>
      <c r="F2574" s="50"/>
      <c r="G2574" s="89"/>
      <c r="H2574" s="59" t="str">
        <f t="shared" si="40"/>
        <v/>
      </c>
      <c r="I2574" s="69"/>
      <c r="J2574" s="74"/>
    </row>
    <row r="2575" spans="1:10">
      <c r="A2575" s="72"/>
      <c r="B2575" s="18"/>
      <c r="C2575" s="42"/>
      <c r="D2575" s="42"/>
      <c r="E2575" s="42"/>
      <c r="F2575" s="50"/>
      <c r="G2575" s="89"/>
      <c r="H2575" s="59" t="str">
        <f t="shared" si="40"/>
        <v/>
      </c>
      <c r="I2575" s="69"/>
      <c r="J2575" s="74"/>
    </row>
    <row r="2576" spans="1:10">
      <c r="A2576" s="72"/>
      <c r="B2576" s="18"/>
      <c r="C2576" s="42"/>
      <c r="D2576" s="42"/>
      <c r="E2576" s="42"/>
      <c r="F2576" s="50"/>
      <c r="G2576" s="89"/>
      <c r="H2576" s="59" t="str">
        <f t="shared" si="40"/>
        <v/>
      </c>
      <c r="I2576" s="69"/>
      <c r="J2576" s="74"/>
    </row>
    <row r="2577" spans="1:10">
      <c r="A2577" s="72"/>
      <c r="B2577" s="18"/>
      <c r="C2577" s="42"/>
      <c r="D2577" s="42"/>
      <c r="E2577" s="42"/>
      <c r="F2577" s="50"/>
      <c r="G2577" s="89"/>
      <c r="H2577" s="59" t="str">
        <f t="shared" si="40"/>
        <v/>
      </c>
      <c r="I2577" s="69"/>
      <c r="J2577" s="74"/>
    </row>
    <row r="2578" spans="1:10">
      <c r="A2578" s="72"/>
      <c r="B2578" s="18"/>
      <c r="C2578" s="42"/>
      <c r="D2578" s="42"/>
      <c r="E2578" s="42"/>
      <c r="F2578" s="50"/>
      <c r="G2578" s="89"/>
      <c r="H2578" s="59" t="str">
        <f t="shared" si="40"/>
        <v/>
      </c>
      <c r="I2578" s="69"/>
      <c r="J2578" s="74"/>
    </row>
    <row r="2579" spans="1:10">
      <c r="A2579" s="72"/>
      <c r="B2579" s="18"/>
      <c r="C2579" s="42"/>
      <c r="D2579" s="42"/>
      <c r="E2579" s="42"/>
      <c r="F2579" s="50"/>
      <c r="G2579" s="89"/>
      <c r="H2579" s="59" t="str">
        <f t="shared" si="40"/>
        <v/>
      </c>
      <c r="I2579" s="69"/>
      <c r="J2579" s="74"/>
    </row>
    <row r="2580" spans="1:10">
      <c r="A2580" s="72"/>
      <c r="B2580" s="18"/>
      <c r="C2580" s="42"/>
      <c r="D2580" s="42"/>
      <c r="E2580" s="42"/>
      <c r="F2580" s="50"/>
      <c r="G2580" s="89"/>
      <c r="H2580" s="59" t="str">
        <f t="shared" si="40"/>
        <v/>
      </c>
      <c r="I2580" s="69"/>
      <c r="J2580" s="74"/>
    </row>
    <row r="2581" spans="1:10">
      <c r="A2581" s="72"/>
      <c r="B2581" s="18"/>
      <c r="C2581" s="42"/>
      <c r="D2581" s="42"/>
      <c r="E2581" s="42"/>
      <c r="F2581" s="50"/>
      <c r="G2581" s="89"/>
      <c r="H2581" s="59" t="str">
        <f t="shared" si="40"/>
        <v/>
      </c>
      <c r="I2581" s="69"/>
      <c r="J2581" s="74"/>
    </row>
    <row r="2582" spans="1:10">
      <c r="A2582" s="72"/>
      <c r="B2582" s="18"/>
      <c r="C2582" s="42"/>
      <c r="D2582" s="42"/>
      <c r="E2582" s="42"/>
      <c r="F2582" s="50"/>
      <c r="G2582" s="89"/>
      <c r="H2582" s="59" t="str">
        <f t="shared" si="40"/>
        <v/>
      </c>
      <c r="I2582" s="69"/>
      <c r="J2582" s="74"/>
    </row>
    <row r="2583" spans="1:10">
      <c r="A2583" s="72"/>
      <c r="B2583" s="18"/>
      <c r="C2583" s="42"/>
      <c r="D2583" s="42"/>
      <c r="E2583" s="42"/>
      <c r="F2583" s="50"/>
      <c r="G2583" s="89"/>
      <c r="H2583" s="59" t="str">
        <f t="shared" si="40"/>
        <v/>
      </c>
      <c r="I2583" s="69"/>
      <c r="J2583" s="74"/>
    </row>
    <row r="2584" spans="1:10">
      <c r="A2584" s="72"/>
      <c r="B2584" s="18"/>
      <c r="C2584" s="42"/>
      <c r="D2584" s="42"/>
      <c r="E2584" s="42"/>
      <c r="F2584" s="50"/>
      <c r="G2584" s="89"/>
      <c r="H2584" s="59" t="str">
        <f t="shared" si="40"/>
        <v/>
      </c>
      <c r="I2584" s="69"/>
      <c r="J2584" s="74"/>
    </row>
    <row r="2585" spans="1:10">
      <c r="A2585" s="72"/>
      <c r="B2585" s="18"/>
      <c r="C2585" s="42"/>
      <c r="D2585" s="42"/>
      <c r="E2585" s="42"/>
      <c r="F2585" s="50"/>
      <c r="G2585" s="89"/>
      <c r="H2585" s="59" t="str">
        <f t="shared" si="40"/>
        <v/>
      </c>
      <c r="I2585" s="69"/>
      <c r="J2585" s="74"/>
    </row>
    <row r="2586" spans="1:10">
      <c r="A2586" s="72"/>
      <c r="B2586" s="18"/>
      <c r="C2586" s="42"/>
      <c r="D2586" s="42"/>
      <c r="E2586" s="42"/>
      <c r="F2586" s="50"/>
      <c r="G2586" s="89"/>
      <c r="H2586" s="59" t="str">
        <f t="shared" si="40"/>
        <v/>
      </c>
      <c r="I2586" s="69"/>
      <c r="J2586" s="74"/>
    </row>
    <row r="2587" spans="1:10">
      <c r="A2587" s="72"/>
      <c r="B2587" s="18"/>
      <c r="C2587" s="42"/>
      <c r="D2587" s="42"/>
      <c r="E2587" s="42"/>
      <c r="F2587" s="50"/>
      <c r="G2587" s="89"/>
      <c r="H2587" s="59" t="str">
        <f t="shared" si="40"/>
        <v/>
      </c>
      <c r="I2587" s="69"/>
      <c r="J2587" s="74"/>
    </row>
    <row r="2588" spans="1:10">
      <c r="A2588" s="72"/>
      <c r="B2588" s="18"/>
      <c r="C2588" s="42"/>
      <c r="D2588" s="42"/>
      <c r="E2588" s="42"/>
      <c r="F2588" s="50"/>
      <c r="G2588" s="89"/>
      <c r="H2588" s="59" t="str">
        <f t="shared" si="40"/>
        <v/>
      </c>
      <c r="I2588" s="69"/>
      <c r="J2588" s="74"/>
    </row>
    <row r="2589" spans="1:10">
      <c r="A2589" s="72"/>
      <c r="B2589" s="18"/>
      <c r="C2589" s="42"/>
      <c r="D2589" s="42"/>
      <c r="E2589" s="42"/>
      <c r="F2589" s="50"/>
      <c r="G2589" s="89"/>
      <c r="H2589" s="59" t="str">
        <f t="shared" si="40"/>
        <v/>
      </c>
      <c r="I2589" s="69"/>
      <c r="J2589" s="74"/>
    </row>
    <row r="2590" spans="1:10">
      <c r="A2590" s="72"/>
      <c r="B2590" s="18"/>
      <c r="C2590" s="42"/>
      <c r="D2590" s="42"/>
      <c r="E2590" s="42"/>
      <c r="F2590" s="50"/>
      <c r="G2590" s="89"/>
      <c r="H2590" s="59" t="str">
        <f t="shared" si="40"/>
        <v/>
      </c>
      <c r="I2590" s="69"/>
      <c r="J2590" s="74"/>
    </row>
    <row r="2591" spans="1:10">
      <c r="A2591" s="72"/>
      <c r="B2591" s="18"/>
      <c r="C2591" s="42"/>
      <c r="D2591" s="42"/>
      <c r="E2591" s="42"/>
      <c r="F2591" s="50"/>
      <c r="G2591" s="89"/>
      <c r="H2591" s="59" t="str">
        <f t="shared" si="40"/>
        <v/>
      </c>
      <c r="I2591" s="69"/>
      <c r="J2591" s="74"/>
    </row>
    <row r="2592" spans="1:10">
      <c r="A2592" s="72"/>
      <c r="B2592" s="18"/>
      <c r="C2592" s="42"/>
      <c r="D2592" s="42"/>
      <c r="E2592" s="42"/>
      <c r="F2592" s="50"/>
      <c r="G2592" s="89"/>
      <c r="H2592" s="59" t="str">
        <f t="shared" si="40"/>
        <v/>
      </c>
      <c r="I2592" s="69"/>
      <c r="J2592" s="74"/>
    </row>
    <row r="2593" spans="1:10">
      <c r="A2593" s="72"/>
      <c r="B2593" s="18"/>
      <c r="C2593" s="42"/>
      <c r="D2593" s="42"/>
      <c r="E2593" s="42"/>
      <c r="F2593" s="50"/>
      <c r="G2593" s="89"/>
      <c r="H2593" s="59" t="str">
        <f t="shared" si="40"/>
        <v/>
      </c>
      <c r="I2593" s="69"/>
      <c r="J2593" s="74"/>
    </row>
    <row r="2594" spans="1:10">
      <c r="A2594" s="72"/>
      <c r="B2594" s="18"/>
      <c r="C2594" s="42"/>
      <c r="D2594" s="42"/>
      <c r="E2594" s="42"/>
      <c r="F2594" s="50"/>
      <c r="G2594" s="89"/>
      <c r="H2594" s="59" t="str">
        <f t="shared" si="40"/>
        <v/>
      </c>
      <c r="I2594" s="69"/>
      <c r="J2594" s="74"/>
    </row>
    <row r="2595" spans="1:10">
      <c r="A2595" s="72"/>
      <c r="B2595" s="18"/>
      <c r="C2595" s="42"/>
      <c r="D2595" s="42"/>
      <c r="E2595" s="42"/>
      <c r="F2595" s="50"/>
      <c r="G2595" s="89"/>
      <c r="H2595" s="59" t="str">
        <f t="shared" si="40"/>
        <v/>
      </c>
      <c r="I2595" s="69"/>
      <c r="J2595" s="74"/>
    </row>
    <row r="2596" spans="1:10">
      <c r="A2596" s="72"/>
      <c r="B2596" s="18"/>
      <c r="C2596" s="42"/>
      <c r="D2596" s="42"/>
      <c r="E2596" s="42"/>
      <c r="F2596" s="50"/>
      <c r="G2596" s="89"/>
      <c r="H2596" s="59" t="str">
        <f t="shared" si="40"/>
        <v/>
      </c>
      <c r="I2596" s="69"/>
      <c r="J2596" s="74"/>
    </row>
    <row r="2597" spans="1:10">
      <c r="A2597" s="72"/>
      <c r="B2597" s="18"/>
      <c r="C2597" s="42"/>
      <c r="D2597" s="42"/>
      <c r="E2597" s="42"/>
      <c r="F2597" s="50"/>
      <c r="G2597" s="89"/>
      <c r="H2597" s="59" t="str">
        <f t="shared" si="40"/>
        <v/>
      </c>
      <c r="I2597" s="69"/>
      <c r="J2597" s="74"/>
    </row>
    <row r="2598" spans="1:10">
      <c r="A2598" s="72"/>
      <c r="B2598" s="18"/>
      <c r="C2598" s="42"/>
      <c r="D2598" s="42"/>
      <c r="E2598" s="42"/>
      <c r="F2598" s="50"/>
      <c r="G2598" s="89"/>
      <c r="H2598" s="59" t="str">
        <f t="shared" si="40"/>
        <v/>
      </c>
      <c r="I2598" s="69"/>
      <c r="J2598" s="74"/>
    </row>
    <row r="2599" spans="1:10">
      <c r="A2599" s="72"/>
      <c r="B2599" s="18"/>
      <c r="C2599" s="42"/>
      <c r="D2599" s="42"/>
      <c r="E2599" s="42"/>
      <c r="F2599" s="50"/>
      <c r="G2599" s="89"/>
      <c r="H2599" s="59" t="str">
        <f t="shared" si="40"/>
        <v/>
      </c>
      <c r="I2599" s="69"/>
      <c r="J2599" s="74"/>
    </row>
    <row r="2600" spans="1:10">
      <c r="A2600" s="72"/>
      <c r="B2600" s="18"/>
      <c r="C2600" s="42"/>
      <c r="D2600" s="42"/>
      <c r="E2600" s="42"/>
      <c r="F2600" s="50"/>
      <c r="G2600" s="89"/>
      <c r="H2600" s="59" t="str">
        <f t="shared" si="40"/>
        <v/>
      </c>
      <c r="I2600" s="69"/>
      <c r="J2600" s="74"/>
    </row>
    <row r="2601" spans="1:10">
      <c r="A2601" s="72"/>
      <c r="B2601" s="18"/>
      <c r="C2601" s="42"/>
      <c r="D2601" s="42"/>
      <c r="E2601" s="42"/>
      <c r="F2601" s="50"/>
      <c r="G2601" s="89"/>
      <c r="H2601" s="59" t="str">
        <f t="shared" si="40"/>
        <v/>
      </c>
      <c r="I2601" s="69"/>
      <c r="J2601" s="74"/>
    </row>
    <row r="2602" spans="1:10">
      <c r="A2602" s="72"/>
      <c r="B2602" s="18"/>
      <c r="C2602" s="42"/>
      <c r="D2602" s="42"/>
      <c r="E2602" s="42"/>
      <c r="F2602" s="50"/>
      <c r="G2602" s="89"/>
      <c r="H2602" s="59" t="str">
        <f t="shared" si="40"/>
        <v/>
      </c>
      <c r="I2602" s="69"/>
      <c r="J2602" s="74"/>
    </row>
    <row r="2603" spans="1:10">
      <c r="A2603" s="72"/>
      <c r="B2603" s="18"/>
      <c r="C2603" s="42"/>
      <c r="D2603" s="42"/>
      <c r="E2603" s="42"/>
      <c r="F2603" s="50"/>
      <c r="G2603" s="89"/>
      <c r="H2603" s="59" t="str">
        <f t="shared" si="40"/>
        <v/>
      </c>
      <c r="I2603" s="69"/>
      <c r="J2603" s="74"/>
    </row>
    <row r="2604" spans="1:10">
      <c r="A2604" s="72"/>
      <c r="B2604" s="18"/>
      <c r="C2604" s="42"/>
      <c r="D2604" s="42"/>
      <c r="E2604" s="42"/>
      <c r="F2604" s="50"/>
      <c r="G2604" s="89"/>
      <c r="H2604" s="59" t="str">
        <f t="shared" si="40"/>
        <v/>
      </c>
      <c r="I2604" s="69"/>
      <c r="J2604" s="74"/>
    </row>
    <row r="2605" spans="1:10">
      <c r="A2605" s="72"/>
      <c r="B2605" s="18"/>
      <c r="C2605" s="42"/>
      <c r="D2605" s="42"/>
      <c r="E2605" s="42"/>
      <c r="F2605" s="50"/>
      <c r="G2605" s="89"/>
      <c r="H2605" s="59" t="str">
        <f t="shared" si="40"/>
        <v/>
      </c>
      <c r="I2605" s="69"/>
      <c r="J2605" s="74"/>
    </row>
    <row r="2606" spans="1:10">
      <c r="A2606" s="72"/>
      <c r="B2606" s="18"/>
      <c r="C2606" s="42"/>
      <c r="D2606" s="42"/>
      <c r="E2606" s="42"/>
      <c r="F2606" s="50"/>
      <c r="G2606" s="89"/>
      <c r="H2606" s="59" t="str">
        <f t="shared" si="40"/>
        <v/>
      </c>
      <c r="I2606" s="69"/>
      <c r="J2606" s="74"/>
    </row>
    <row r="2607" spans="1:10">
      <c r="A2607" s="72"/>
      <c r="B2607" s="18"/>
      <c r="C2607" s="42"/>
      <c r="D2607" s="42"/>
      <c r="E2607" s="42"/>
      <c r="F2607" s="50"/>
      <c r="G2607" s="89"/>
      <c r="H2607" s="59" t="str">
        <f t="shared" si="40"/>
        <v/>
      </c>
      <c r="I2607" s="69"/>
      <c r="J2607" s="74"/>
    </row>
    <row r="2608" spans="1:10">
      <c r="A2608" s="72"/>
      <c r="B2608" s="18"/>
      <c r="C2608" s="42"/>
      <c r="D2608" s="42"/>
      <c r="E2608" s="42"/>
      <c r="F2608" s="50"/>
      <c r="G2608" s="89"/>
      <c r="H2608" s="59" t="str">
        <f t="shared" si="40"/>
        <v/>
      </c>
      <c r="I2608" s="69"/>
      <c r="J2608" s="74"/>
    </row>
    <row r="2609" spans="1:10">
      <c r="A2609" s="72"/>
      <c r="B2609" s="18"/>
      <c r="C2609" s="42"/>
      <c r="D2609" s="42"/>
      <c r="E2609" s="42"/>
      <c r="F2609" s="50"/>
      <c r="G2609" s="89"/>
      <c r="H2609" s="59" t="str">
        <f t="shared" si="40"/>
        <v/>
      </c>
      <c r="I2609" s="69"/>
      <c r="J2609" s="74"/>
    </row>
    <row r="2610" spans="1:10">
      <c r="A2610" s="72"/>
      <c r="B2610" s="18"/>
      <c r="C2610" s="42"/>
      <c r="D2610" s="42"/>
      <c r="E2610" s="42"/>
      <c r="F2610" s="50"/>
      <c r="G2610" s="89"/>
      <c r="H2610" s="59" t="str">
        <f t="shared" si="40"/>
        <v/>
      </c>
      <c r="I2610" s="69"/>
      <c r="J2610" s="74"/>
    </row>
    <row r="2611" spans="1:10">
      <c r="A2611" s="72"/>
      <c r="B2611" s="18"/>
      <c r="C2611" s="42"/>
      <c r="D2611" s="42"/>
      <c r="E2611" s="42"/>
      <c r="F2611" s="50"/>
      <c r="G2611" s="89"/>
      <c r="H2611" s="59" t="str">
        <f t="shared" si="40"/>
        <v/>
      </c>
      <c r="I2611" s="69"/>
      <c r="J2611" s="74"/>
    </row>
    <row r="2612" spans="1:10">
      <c r="A2612" s="72"/>
      <c r="B2612" s="18"/>
      <c r="C2612" s="42"/>
      <c r="D2612" s="42"/>
      <c r="E2612" s="42"/>
      <c r="F2612" s="50"/>
      <c r="G2612" s="89"/>
      <c r="H2612" s="59" t="str">
        <f t="shared" si="40"/>
        <v/>
      </c>
      <c r="I2612" s="69"/>
      <c r="J2612" s="74"/>
    </row>
    <row r="2613" spans="1:10">
      <c r="A2613" s="72"/>
      <c r="B2613" s="18"/>
      <c r="C2613" s="42"/>
      <c r="D2613" s="42"/>
      <c r="E2613" s="42"/>
      <c r="F2613" s="50"/>
      <c r="G2613" s="89"/>
      <c r="H2613" s="59" t="str">
        <f t="shared" si="40"/>
        <v/>
      </c>
      <c r="I2613" s="69"/>
      <c r="J2613" s="74"/>
    </row>
    <row r="2614" spans="1:10">
      <c r="A2614" s="72"/>
      <c r="B2614" s="18"/>
      <c r="C2614" s="42"/>
      <c r="D2614" s="42"/>
      <c r="E2614" s="42"/>
      <c r="F2614" s="50"/>
      <c r="G2614" s="89"/>
      <c r="H2614" s="59" t="str">
        <f t="shared" si="40"/>
        <v/>
      </c>
      <c r="I2614" s="69"/>
      <c r="J2614" s="74"/>
    </row>
    <row r="2615" spans="1:10">
      <c r="A2615" s="72"/>
      <c r="B2615" s="18"/>
      <c r="C2615" s="42"/>
      <c r="D2615" s="42"/>
      <c r="E2615" s="42"/>
      <c r="F2615" s="50"/>
      <c r="G2615" s="89"/>
      <c r="H2615" s="59" t="str">
        <f t="shared" si="40"/>
        <v/>
      </c>
      <c r="I2615" s="69"/>
      <c r="J2615" s="74"/>
    </row>
    <row r="2616" spans="1:10">
      <c r="A2616" s="72"/>
      <c r="B2616" s="18"/>
      <c r="C2616" s="42"/>
      <c r="D2616" s="42"/>
      <c r="E2616" s="42"/>
      <c r="F2616" s="50"/>
      <c r="G2616" s="89"/>
      <c r="H2616" s="59" t="str">
        <f t="shared" si="40"/>
        <v/>
      </c>
      <c r="I2616" s="69"/>
      <c r="J2616" s="74"/>
    </row>
    <row r="2617" spans="1:10">
      <c r="A2617" s="72"/>
      <c r="B2617" s="18"/>
      <c r="C2617" s="42"/>
      <c r="D2617" s="42"/>
      <c r="E2617" s="42"/>
      <c r="F2617" s="50"/>
      <c r="G2617" s="89"/>
      <c r="H2617" s="59" t="str">
        <f t="shared" si="40"/>
        <v/>
      </c>
      <c r="I2617" s="69"/>
      <c r="J2617" s="74"/>
    </row>
    <row r="2618" spans="1:10">
      <c r="A2618" s="72"/>
      <c r="B2618" s="18"/>
      <c r="C2618" s="42"/>
      <c r="D2618" s="42"/>
      <c r="E2618" s="42"/>
      <c r="F2618" s="50"/>
      <c r="G2618" s="89"/>
      <c r="H2618" s="59" t="str">
        <f t="shared" si="40"/>
        <v/>
      </c>
      <c r="I2618" s="69"/>
      <c r="J2618" s="74"/>
    </row>
    <row r="2619" spans="1:10">
      <c r="A2619" s="72"/>
      <c r="B2619" s="18"/>
      <c r="C2619" s="42"/>
      <c r="D2619" s="42"/>
      <c r="E2619" s="42"/>
      <c r="F2619" s="50"/>
      <c r="G2619" s="89"/>
      <c r="H2619" s="59" t="str">
        <f t="shared" si="40"/>
        <v/>
      </c>
      <c r="I2619" s="69"/>
      <c r="J2619" s="74"/>
    </row>
    <row r="2620" spans="1:10">
      <c r="A2620" s="72"/>
      <c r="B2620" s="18"/>
      <c r="C2620" s="42"/>
      <c r="D2620" s="42"/>
      <c r="E2620" s="42"/>
      <c r="F2620" s="50"/>
      <c r="G2620" s="89"/>
      <c r="H2620" s="59" t="str">
        <f t="shared" si="40"/>
        <v/>
      </c>
      <c r="I2620" s="69"/>
      <c r="J2620" s="74"/>
    </row>
    <row r="2621" spans="1:10">
      <c r="A2621" s="72"/>
      <c r="B2621" s="18"/>
      <c r="C2621" s="42"/>
      <c r="D2621" s="42"/>
      <c r="E2621" s="42"/>
      <c r="F2621" s="50"/>
      <c r="G2621" s="89"/>
      <c r="H2621" s="59" t="str">
        <f t="shared" si="40"/>
        <v/>
      </c>
      <c r="I2621" s="69"/>
      <c r="J2621" s="74"/>
    </row>
    <row r="2622" spans="1:10">
      <c r="A2622" s="72"/>
      <c r="B2622" s="18"/>
      <c r="C2622" s="42"/>
      <c r="D2622" s="42"/>
      <c r="E2622" s="42"/>
      <c r="F2622" s="50"/>
      <c r="G2622" s="89"/>
      <c r="H2622" s="59" t="str">
        <f t="shared" si="40"/>
        <v/>
      </c>
      <c r="I2622" s="69"/>
      <c r="J2622" s="74"/>
    </row>
    <row r="2623" spans="1:10">
      <c r="A2623" s="72"/>
      <c r="B2623" s="18"/>
      <c r="C2623" s="42"/>
      <c r="D2623" s="42"/>
      <c r="E2623" s="42"/>
      <c r="F2623" s="50"/>
      <c r="G2623" s="89"/>
      <c r="H2623" s="59" t="str">
        <f t="shared" si="40"/>
        <v/>
      </c>
      <c r="I2623" s="69"/>
      <c r="J2623" s="74"/>
    </row>
    <row r="2624" spans="1:10">
      <c r="A2624" s="72"/>
      <c r="B2624" s="18"/>
      <c r="C2624" s="42"/>
      <c r="D2624" s="42"/>
      <c r="E2624" s="42"/>
      <c r="F2624" s="50"/>
      <c r="G2624" s="89"/>
      <c r="H2624" s="59" t="str">
        <f t="shared" si="40"/>
        <v/>
      </c>
      <c r="I2624" s="69"/>
      <c r="J2624" s="74"/>
    </row>
    <row r="2625" spans="1:10">
      <c r="A2625" s="72"/>
      <c r="B2625" s="18"/>
      <c r="C2625" s="42"/>
      <c r="D2625" s="42"/>
      <c r="E2625" s="42"/>
      <c r="F2625" s="50"/>
      <c r="G2625" s="89"/>
      <c r="H2625" s="59" t="str">
        <f t="shared" si="40"/>
        <v/>
      </c>
      <c r="I2625" s="69"/>
      <c r="J2625" s="74"/>
    </row>
    <row r="2626" spans="1:10">
      <c r="A2626" s="72"/>
      <c r="B2626" s="18"/>
      <c r="C2626" s="42"/>
      <c r="D2626" s="42"/>
      <c r="E2626" s="42"/>
      <c r="F2626" s="50"/>
      <c r="G2626" s="89"/>
      <c r="H2626" s="59" t="str">
        <f t="shared" si="40"/>
        <v/>
      </c>
      <c r="I2626" s="69"/>
      <c r="J2626" s="74"/>
    </row>
    <row r="2627" spans="1:10">
      <c r="A2627" s="72"/>
      <c r="B2627" s="18"/>
      <c r="C2627" s="42"/>
      <c r="D2627" s="42"/>
      <c r="E2627" s="42"/>
      <c r="F2627" s="50"/>
      <c r="G2627" s="89"/>
      <c r="H2627" s="59" t="str">
        <f t="shared" si="40"/>
        <v/>
      </c>
      <c r="I2627" s="69"/>
      <c r="J2627" s="74"/>
    </row>
    <row r="2628" spans="1:10">
      <c r="A2628" s="72"/>
      <c r="B2628" s="18"/>
      <c r="C2628" s="42"/>
      <c r="D2628" s="42"/>
      <c r="E2628" s="42"/>
      <c r="F2628" s="50"/>
      <c r="G2628" s="89"/>
      <c r="H2628" s="59" t="str">
        <f t="shared" ref="H2628:H2691" si="41">IF(F2628="","",F2628*(1-G2628))</f>
        <v/>
      </c>
      <c r="I2628" s="69"/>
      <c r="J2628" s="74"/>
    </row>
    <row r="2629" spans="1:10">
      <c r="A2629" s="72"/>
      <c r="B2629" s="18"/>
      <c r="C2629" s="42"/>
      <c r="D2629" s="42"/>
      <c r="E2629" s="42"/>
      <c r="F2629" s="50"/>
      <c r="G2629" s="89"/>
      <c r="H2629" s="59" t="str">
        <f t="shared" si="41"/>
        <v/>
      </c>
      <c r="I2629" s="69"/>
      <c r="J2629" s="74"/>
    </row>
    <row r="2630" spans="1:10">
      <c r="A2630" s="72"/>
      <c r="B2630" s="18"/>
      <c r="C2630" s="42"/>
      <c r="D2630" s="42"/>
      <c r="E2630" s="42"/>
      <c r="F2630" s="50"/>
      <c r="G2630" s="89"/>
      <c r="H2630" s="59" t="str">
        <f t="shared" si="41"/>
        <v/>
      </c>
      <c r="I2630" s="69"/>
      <c r="J2630" s="74"/>
    </row>
    <row r="2631" spans="1:10">
      <c r="A2631" s="72"/>
      <c r="B2631" s="18"/>
      <c r="C2631" s="42"/>
      <c r="D2631" s="42"/>
      <c r="E2631" s="42"/>
      <c r="F2631" s="50"/>
      <c r="G2631" s="89"/>
      <c r="H2631" s="59" t="str">
        <f t="shared" si="41"/>
        <v/>
      </c>
      <c r="I2631" s="69"/>
      <c r="J2631" s="74"/>
    </row>
    <row r="2632" spans="1:10">
      <c r="A2632" s="72"/>
      <c r="B2632" s="18"/>
      <c r="C2632" s="42"/>
      <c r="D2632" s="42"/>
      <c r="E2632" s="42"/>
      <c r="F2632" s="50"/>
      <c r="G2632" s="89"/>
      <c r="H2632" s="59" t="str">
        <f t="shared" si="41"/>
        <v/>
      </c>
      <c r="I2632" s="69"/>
      <c r="J2632" s="74"/>
    </row>
    <row r="2633" spans="1:10">
      <c r="A2633" s="72"/>
      <c r="B2633" s="18"/>
      <c r="C2633" s="42"/>
      <c r="D2633" s="42"/>
      <c r="E2633" s="42"/>
      <c r="F2633" s="50"/>
      <c r="G2633" s="89"/>
      <c r="H2633" s="59" t="str">
        <f t="shared" si="41"/>
        <v/>
      </c>
      <c r="I2633" s="69"/>
      <c r="J2633" s="74"/>
    </row>
    <row r="2634" spans="1:10">
      <c r="A2634" s="72"/>
      <c r="B2634" s="18"/>
      <c r="C2634" s="42"/>
      <c r="D2634" s="42"/>
      <c r="E2634" s="42"/>
      <c r="F2634" s="50"/>
      <c r="G2634" s="89"/>
      <c r="H2634" s="59" t="str">
        <f t="shared" si="41"/>
        <v/>
      </c>
      <c r="I2634" s="69"/>
      <c r="J2634" s="74"/>
    </row>
    <row r="2635" spans="1:10">
      <c r="A2635" s="72"/>
      <c r="B2635" s="18"/>
      <c r="C2635" s="42"/>
      <c r="D2635" s="42"/>
      <c r="E2635" s="42"/>
      <c r="F2635" s="50"/>
      <c r="G2635" s="89"/>
      <c r="H2635" s="59" t="str">
        <f t="shared" si="41"/>
        <v/>
      </c>
      <c r="I2635" s="69"/>
      <c r="J2635" s="74"/>
    </row>
    <row r="2636" spans="1:10">
      <c r="A2636" s="72"/>
      <c r="B2636" s="18"/>
      <c r="C2636" s="42"/>
      <c r="D2636" s="42"/>
      <c r="E2636" s="42"/>
      <c r="F2636" s="50"/>
      <c r="G2636" s="89"/>
      <c r="H2636" s="59" t="str">
        <f t="shared" si="41"/>
        <v/>
      </c>
      <c r="I2636" s="69"/>
      <c r="J2636" s="74"/>
    </row>
    <row r="2637" spans="1:10">
      <c r="A2637" s="72"/>
      <c r="B2637" s="18"/>
      <c r="C2637" s="42"/>
      <c r="D2637" s="42"/>
      <c r="E2637" s="42"/>
      <c r="F2637" s="50"/>
      <c r="G2637" s="89"/>
      <c r="H2637" s="59" t="str">
        <f t="shared" si="41"/>
        <v/>
      </c>
      <c r="I2637" s="69"/>
      <c r="J2637" s="74"/>
    </row>
    <row r="2638" spans="1:10">
      <c r="A2638" s="72"/>
      <c r="B2638" s="18"/>
      <c r="C2638" s="42"/>
      <c r="D2638" s="42"/>
      <c r="E2638" s="42"/>
      <c r="F2638" s="50"/>
      <c r="G2638" s="89"/>
      <c r="H2638" s="59" t="str">
        <f t="shared" si="41"/>
        <v/>
      </c>
      <c r="I2638" s="69"/>
      <c r="J2638" s="74"/>
    </row>
    <row r="2639" spans="1:10">
      <c r="A2639" s="72"/>
      <c r="B2639" s="18"/>
      <c r="C2639" s="42"/>
      <c r="D2639" s="42"/>
      <c r="E2639" s="42"/>
      <c r="F2639" s="50"/>
      <c r="G2639" s="89"/>
      <c r="H2639" s="59" t="str">
        <f t="shared" si="41"/>
        <v/>
      </c>
      <c r="I2639" s="69"/>
      <c r="J2639" s="74"/>
    </row>
    <row r="2640" spans="1:10">
      <c r="A2640" s="72"/>
      <c r="B2640" s="18"/>
      <c r="C2640" s="42"/>
      <c r="D2640" s="42"/>
      <c r="E2640" s="42"/>
      <c r="F2640" s="50"/>
      <c r="G2640" s="89"/>
      <c r="H2640" s="59" t="str">
        <f t="shared" si="41"/>
        <v/>
      </c>
      <c r="I2640" s="69"/>
      <c r="J2640" s="74"/>
    </row>
    <row r="2641" spans="1:10">
      <c r="A2641" s="72"/>
      <c r="B2641" s="18"/>
      <c r="C2641" s="42"/>
      <c r="D2641" s="42"/>
      <c r="E2641" s="42"/>
      <c r="F2641" s="50"/>
      <c r="G2641" s="89"/>
      <c r="H2641" s="59" t="str">
        <f t="shared" si="41"/>
        <v/>
      </c>
      <c r="I2641" s="69"/>
      <c r="J2641" s="74"/>
    </row>
    <row r="2642" spans="1:10">
      <c r="A2642" s="72"/>
      <c r="B2642" s="18"/>
      <c r="C2642" s="42"/>
      <c r="D2642" s="42"/>
      <c r="E2642" s="42"/>
      <c r="F2642" s="50"/>
      <c r="G2642" s="89"/>
      <c r="H2642" s="59" t="str">
        <f t="shared" si="41"/>
        <v/>
      </c>
      <c r="I2642" s="69"/>
      <c r="J2642" s="74"/>
    </row>
    <row r="2643" spans="1:10">
      <c r="A2643" s="72"/>
      <c r="B2643" s="18"/>
      <c r="C2643" s="42"/>
      <c r="D2643" s="42"/>
      <c r="E2643" s="42"/>
      <c r="F2643" s="50"/>
      <c r="G2643" s="89"/>
      <c r="H2643" s="59" t="str">
        <f t="shared" si="41"/>
        <v/>
      </c>
      <c r="I2643" s="69"/>
      <c r="J2643" s="74"/>
    </row>
    <row r="2644" spans="1:10">
      <c r="A2644" s="72"/>
      <c r="B2644" s="18"/>
      <c r="C2644" s="42"/>
      <c r="D2644" s="42"/>
      <c r="E2644" s="42"/>
      <c r="F2644" s="50"/>
      <c r="G2644" s="89"/>
      <c r="H2644" s="59" t="str">
        <f t="shared" si="41"/>
        <v/>
      </c>
      <c r="I2644" s="69"/>
      <c r="J2644" s="74"/>
    </row>
    <row r="2645" spans="1:10">
      <c r="A2645" s="72"/>
      <c r="B2645" s="18"/>
      <c r="C2645" s="42"/>
      <c r="D2645" s="42"/>
      <c r="E2645" s="42"/>
      <c r="F2645" s="50"/>
      <c r="G2645" s="89"/>
      <c r="H2645" s="59" t="str">
        <f t="shared" si="41"/>
        <v/>
      </c>
      <c r="I2645" s="69"/>
      <c r="J2645" s="74"/>
    </row>
    <row r="2646" spans="1:10">
      <c r="A2646" s="72"/>
      <c r="B2646" s="18"/>
      <c r="C2646" s="42"/>
      <c r="D2646" s="42"/>
      <c r="E2646" s="42"/>
      <c r="F2646" s="50"/>
      <c r="G2646" s="89"/>
      <c r="H2646" s="59" t="str">
        <f t="shared" si="41"/>
        <v/>
      </c>
      <c r="I2646" s="69"/>
      <c r="J2646" s="74"/>
    </row>
    <row r="2647" spans="1:10">
      <c r="A2647" s="72"/>
      <c r="B2647" s="18"/>
      <c r="C2647" s="42"/>
      <c r="D2647" s="42"/>
      <c r="E2647" s="42"/>
      <c r="F2647" s="50"/>
      <c r="G2647" s="89"/>
      <c r="H2647" s="59" t="str">
        <f t="shared" si="41"/>
        <v/>
      </c>
      <c r="I2647" s="69"/>
      <c r="J2647" s="74"/>
    </row>
    <row r="2648" spans="1:10">
      <c r="A2648" s="72"/>
      <c r="B2648" s="18"/>
      <c r="C2648" s="42"/>
      <c r="D2648" s="42"/>
      <c r="E2648" s="42"/>
      <c r="F2648" s="50"/>
      <c r="G2648" s="89"/>
      <c r="H2648" s="59" t="str">
        <f t="shared" si="41"/>
        <v/>
      </c>
      <c r="I2648" s="69"/>
      <c r="J2648" s="74"/>
    </row>
    <row r="2649" spans="1:10">
      <c r="A2649" s="72"/>
      <c r="B2649" s="18"/>
      <c r="C2649" s="42"/>
      <c r="D2649" s="42"/>
      <c r="E2649" s="42"/>
      <c r="F2649" s="50"/>
      <c r="G2649" s="89"/>
      <c r="H2649" s="59" t="str">
        <f t="shared" si="41"/>
        <v/>
      </c>
      <c r="I2649" s="69"/>
      <c r="J2649" s="74"/>
    </row>
    <row r="2650" spans="1:10">
      <c r="A2650" s="72"/>
      <c r="B2650" s="18"/>
      <c r="C2650" s="42"/>
      <c r="D2650" s="42"/>
      <c r="E2650" s="42"/>
      <c r="F2650" s="50"/>
      <c r="G2650" s="89"/>
      <c r="H2650" s="59" t="str">
        <f t="shared" si="41"/>
        <v/>
      </c>
      <c r="I2650" s="69"/>
      <c r="J2650" s="74"/>
    </row>
    <row r="2651" spans="1:10">
      <c r="A2651" s="72"/>
      <c r="B2651" s="18"/>
      <c r="C2651" s="42"/>
      <c r="D2651" s="42"/>
      <c r="E2651" s="42"/>
      <c r="F2651" s="50"/>
      <c r="G2651" s="89"/>
      <c r="H2651" s="59" t="str">
        <f t="shared" si="41"/>
        <v/>
      </c>
      <c r="I2651" s="69"/>
      <c r="J2651" s="74"/>
    </row>
    <row r="2652" spans="1:10">
      <c r="A2652" s="72"/>
      <c r="B2652" s="18"/>
      <c r="C2652" s="42"/>
      <c r="D2652" s="42"/>
      <c r="E2652" s="42"/>
      <c r="F2652" s="50"/>
      <c r="G2652" s="89"/>
      <c r="H2652" s="59" t="str">
        <f t="shared" si="41"/>
        <v/>
      </c>
      <c r="I2652" s="69"/>
      <c r="J2652" s="74"/>
    </row>
    <row r="2653" spans="1:10">
      <c r="A2653" s="72"/>
      <c r="B2653" s="18"/>
      <c r="C2653" s="42"/>
      <c r="D2653" s="42"/>
      <c r="E2653" s="42"/>
      <c r="F2653" s="50"/>
      <c r="G2653" s="89"/>
      <c r="H2653" s="59" t="str">
        <f t="shared" si="41"/>
        <v/>
      </c>
      <c r="I2653" s="69"/>
      <c r="J2653" s="74"/>
    </row>
    <row r="2654" spans="1:10">
      <c r="A2654" s="72"/>
      <c r="B2654" s="18"/>
      <c r="C2654" s="42"/>
      <c r="D2654" s="42"/>
      <c r="E2654" s="42"/>
      <c r="F2654" s="50"/>
      <c r="G2654" s="89"/>
      <c r="H2654" s="59" t="str">
        <f t="shared" si="41"/>
        <v/>
      </c>
      <c r="I2654" s="69"/>
      <c r="J2654" s="74"/>
    </row>
    <row r="2655" spans="1:10">
      <c r="A2655" s="72"/>
      <c r="B2655" s="18"/>
      <c r="C2655" s="42"/>
      <c r="D2655" s="42"/>
      <c r="E2655" s="42"/>
      <c r="F2655" s="50"/>
      <c r="G2655" s="89"/>
      <c r="H2655" s="59" t="str">
        <f t="shared" si="41"/>
        <v/>
      </c>
      <c r="I2655" s="69"/>
      <c r="J2655" s="74"/>
    </row>
    <row r="2656" spans="1:10">
      <c r="A2656" s="72"/>
      <c r="B2656" s="18"/>
      <c r="C2656" s="42"/>
      <c r="D2656" s="42"/>
      <c r="E2656" s="42"/>
      <c r="F2656" s="50"/>
      <c r="G2656" s="89"/>
      <c r="H2656" s="59" t="str">
        <f t="shared" si="41"/>
        <v/>
      </c>
      <c r="I2656" s="69"/>
      <c r="J2656" s="74"/>
    </row>
    <row r="2657" spans="1:10">
      <c r="A2657" s="72"/>
      <c r="B2657" s="18"/>
      <c r="C2657" s="42"/>
      <c r="D2657" s="42"/>
      <c r="E2657" s="42"/>
      <c r="F2657" s="50"/>
      <c r="G2657" s="89"/>
      <c r="H2657" s="59" t="str">
        <f t="shared" si="41"/>
        <v/>
      </c>
      <c r="I2657" s="69"/>
      <c r="J2657" s="74"/>
    </row>
    <row r="2658" spans="1:10">
      <c r="A2658" s="72"/>
      <c r="B2658" s="18"/>
      <c r="C2658" s="42"/>
      <c r="D2658" s="42"/>
      <c r="E2658" s="42"/>
      <c r="F2658" s="50"/>
      <c r="G2658" s="89"/>
      <c r="H2658" s="59" t="str">
        <f t="shared" si="41"/>
        <v/>
      </c>
      <c r="I2658" s="69"/>
      <c r="J2658" s="74"/>
    </row>
    <row r="2659" spans="1:10">
      <c r="A2659" s="72"/>
      <c r="B2659" s="18"/>
      <c r="C2659" s="42"/>
      <c r="D2659" s="42"/>
      <c r="E2659" s="42"/>
      <c r="F2659" s="50"/>
      <c r="G2659" s="89"/>
      <c r="H2659" s="59" t="str">
        <f t="shared" si="41"/>
        <v/>
      </c>
      <c r="I2659" s="69"/>
      <c r="J2659" s="74"/>
    </row>
    <row r="2660" spans="1:10">
      <c r="A2660" s="72"/>
      <c r="B2660" s="18"/>
      <c r="C2660" s="42"/>
      <c r="D2660" s="42"/>
      <c r="E2660" s="42"/>
      <c r="F2660" s="50"/>
      <c r="G2660" s="89"/>
      <c r="H2660" s="59" t="str">
        <f t="shared" si="41"/>
        <v/>
      </c>
      <c r="I2660" s="69"/>
      <c r="J2660" s="74"/>
    </row>
    <row r="2661" spans="1:10">
      <c r="A2661" s="72"/>
      <c r="B2661" s="18"/>
      <c r="C2661" s="42"/>
      <c r="D2661" s="42"/>
      <c r="E2661" s="42"/>
      <c r="F2661" s="50"/>
      <c r="G2661" s="89"/>
      <c r="H2661" s="59" t="str">
        <f t="shared" si="41"/>
        <v/>
      </c>
      <c r="I2661" s="69"/>
      <c r="J2661" s="74"/>
    </row>
    <row r="2662" spans="1:10">
      <c r="A2662" s="72"/>
      <c r="B2662" s="18"/>
      <c r="C2662" s="42"/>
      <c r="D2662" s="42"/>
      <c r="E2662" s="42"/>
      <c r="F2662" s="50"/>
      <c r="G2662" s="89"/>
      <c r="H2662" s="59" t="str">
        <f t="shared" si="41"/>
        <v/>
      </c>
      <c r="I2662" s="69"/>
      <c r="J2662" s="74"/>
    </row>
    <row r="2663" spans="1:10">
      <c r="A2663" s="72"/>
      <c r="B2663" s="18"/>
      <c r="C2663" s="42"/>
      <c r="D2663" s="42"/>
      <c r="E2663" s="42"/>
      <c r="F2663" s="50"/>
      <c r="G2663" s="89"/>
      <c r="H2663" s="59" t="str">
        <f t="shared" si="41"/>
        <v/>
      </c>
      <c r="I2663" s="69"/>
      <c r="J2663" s="74"/>
    </row>
    <row r="2664" spans="1:10">
      <c r="A2664" s="72"/>
      <c r="B2664" s="18"/>
      <c r="C2664" s="42"/>
      <c r="D2664" s="42"/>
      <c r="E2664" s="42"/>
      <c r="F2664" s="50"/>
      <c r="G2664" s="89"/>
      <c r="H2664" s="59" t="str">
        <f t="shared" si="41"/>
        <v/>
      </c>
      <c r="I2664" s="69"/>
      <c r="J2664" s="74"/>
    </row>
    <row r="2665" spans="1:10">
      <c r="A2665" s="72"/>
      <c r="B2665" s="18"/>
      <c r="C2665" s="42"/>
      <c r="D2665" s="42"/>
      <c r="E2665" s="42"/>
      <c r="F2665" s="50"/>
      <c r="G2665" s="89"/>
      <c r="H2665" s="59" t="str">
        <f t="shared" si="41"/>
        <v/>
      </c>
      <c r="I2665" s="69"/>
      <c r="J2665" s="74"/>
    </row>
    <row r="2666" spans="1:10">
      <c r="A2666" s="72"/>
      <c r="B2666" s="18"/>
      <c r="C2666" s="42"/>
      <c r="D2666" s="42"/>
      <c r="E2666" s="42"/>
      <c r="F2666" s="50"/>
      <c r="G2666" s="89"/>
      <c r="H2666" s="59" t="str">
        <f t="shared" si="41"/>
        <v/>
      </c>
      <c r="I2666" s="69"/>
      <c r="J2666" s="74"/>
    </row>
    <row r="2667" spans="1:10">
      <c r="A2667" s="72"/>
      <c r="B2667" s="18"/>
      <c r="C2667" s="42"/>
      <c r="D2667" s="42"/>
      <c r="E2667" s="42"/>
      <c r="F2667" s="50"/>
      <c r="G2667" s="89"/>
      <c r="H2667" s="59" t="str">
        <f t="shared" si="41"/>
        <v/>
      </c>
      <c r="I2667" s="69"/>
      <c r="J2667" s="74"/>
    </row>
    <row r="2668" spans="1:10">
      <c r="A2668" s="72"/>
      <c r="B2668" s="18"/>
      <c r="C2668" s="42"/>
      <c r="D2668" s="42"/>
      <c r="E2668" s="42"/>
      <c r="F2668" s="50"/>
      <c r="G2668" s="89"/>
      <c r="H2668" s="59" t="str">
        <f t="shared" si="41"/>
        <v/>
      </c>
      <c r="I2668" s="69"/>
      <c r="J2668" s="74"/>
    </row>
    <row r="2669" spans="1:10">
      <c r="A2669" s="72"/>
      <c r="B2669" s="18"/>
      <c r="C2669" s="42"/>
      <c r="D2669" s="42"/>
      <c r="E2669" s="42"/>
      <c r="F2669" s="50"/>
      <c r="G2669" s="89"/>
      <c r="H2669" s="59" t="str">
        <f t="shared" si="41"/>
        <v/>
      </c>
      <c r="I2669" s="69"/>
      <c r="J2669" s="74"/>
    </row>
    <row r="2670" spans="1:10">
      <c r="A2670" s="72"/>
      <c r="B2670" s="18"/>
      <c r="C2670" s="42"/>
      <c r="D2670" s="42"/>
      <c r="E2670" s="42"/>
      <c r="F2670" s="50"/>
      <c r="G2670" s="89"/>
      <c r="H2670" s="59" t="str">
        <f t="shared" si="41"/>
        <v/>
      </c>
      <c r="I2670" s="69"/>
      <c r="J2670" s="74"/>
    </row>
    <row r="2671" spans="1:10">
      <c r="A2671" s="72"/>
      <c r="B2671" s="18"/>
      <c r="C2671" s="42"/>
      <c r="D2671" s="42"/>
      <c r="E2671" s="42"/>
      <c r="F2671" s="50"/>
      <c r="G2671" s="89"/>
      <c r="H2671" s="59" t="str">
        <f t="shared" si="41"/>
        <v/>
      </c>
      <c r="I2671" s="69"/>
      <c r="J2671" s="74"/>
    </row>
    <row r="2672" spans="1:10">
      <c r="A2672" s="72"/>
      <c r="B2672" s="18"/>
      <c r="C2672" s="42"/>
      <c r="D2672" s="42"/>
      <c r="E2672" s="42"/>
      <c r="F2672" s="50"/>
      <c r="G2672" s="89"/>
      <c r="H2672" s="59" t="str">
        <f t="shared" si="41"/>
        <v/>
      </c>
      <c r="I2672" s="69"/>
      <c r="J2672" s="74"/>
    </row>
    <row r="2673" spans="1:10">
      <c r="A2673" s="72"/>
      <c r="B2673" s="18"/>
      <c r="C2673" s="42"/>
      <c r="D2673" s="42"/>
      <c r="E2673" s="42"/>
      <c r="F2673" s="50"/>
      <c r="G2673" s="89"/>
      <c r="H2673" s="59" t="str">
        <f t="shared" si="41"/>
        <v/>
      </c>
      <c r="I2673" s="69"/>
      <c r="J2673" s="74"/>
    </row>
    <row r="2674" spans="1:10">
      <c r="A2674" s="72"/>
      <c r="B2674" s="18"/>
      <c r="C2674" s="42"/>
      <c r="D2674" s="42"/>
      <c r="E2674" s="42"/>
      <c r="F2674" s="50"/>
      <c r="G2674" s="89"/>
      <c r="H2674" s="59" t="str">
        <f t="shared" si="41"/>
        <v/>
      </c>
      <c r="I2674" s="69"/>
      <c r="J2674" s="74"/>
    </row>
    <row r="2675" spans="1:10">
      <c r="A2675" s="72"/>
      <c r="B2675" s="18"/>
      <c r="C2675" s="42"/>
      <c r="D2675" s="42"/>
      <c r="E2675" s="42"/>
      <c r="F2675" s="50"/>
      <c r="G2675" s="89"/>
      <c r="H2675" s="59" t="str">
        <f t="shared" si="41"/>
        <v/>
      </c>
      <c r="I2675" s="69"/>
      <c r="J2675" s="74"/>
    </row>
    <row r="2676" spans="1:10">
      <c r="A2676" s="72"/>
      <c r="B2676" s="18"/>
      <c r="C2676" s="42"/>
      <c r="D2676" s="42"/>
      <c r="E2676" s="42"/>
      <c r="F2676" s="50"/>
      <c r="G2676" s="89"/>
      <c r="H2676" s="59" t="str">
        <f t="shared" si="41"/>
        <v/>
      </c>
      <c r="I2676" s="69"/>
      <c r="J2676" s="74"/>
    </row>
    <row r="2677" spans="1:10">
      <c r="A2677" s="72"/>
      <c r="B2677" s="18"/>
      <c r="C2677" s="42"/>
      <c r="D2677" s="42"/>
      <c r="E2677" s="42"/>
      <c r="F2677" s="50"/>
      <c r="G2677" s="89"/>
      <c r="H2677" s="59" t="str">
        <f t="shared" si="41"/>
        <v/>
      </c>
      <c r="I2677" s="69"/>
      <c r="J2677" s="74"/>
    </row>
    <row r="2678" spans="1:10">
      <c r="A2678" s="72"/>
      <c r="B2678" s="18"/>
      <c r="C2678" s="42"/>
      <c r="D2678" s="42"/>
      <c r="E2678" s="42"/>
      <c r="F2678" s="50"/>
      <c r="G2678" s="89"/>
      <c r="H2678" s="59" t="str">
        <f t="shared" si="41"/>
        <v/>
      </c>
      <c r="I2678" s="69"/>
      <c r="J2678" s="74"/>
    </row>
    <row r="2679" spans="1:10">
      <c r="A2679" s="72"/>
      <c r="B2679" s="18"/>
      <c r="C2679" s="42"/>
      <c r="D2679" s="42"/>
      <c r="E2679" s="42"/>
      <c r="F2679" s="50"/>
      <c r="G2679" s="89"/>
      <c r="H2679" s="59" t="str">
        <f t="shared" si="41"/>
        <v/>
      </c>
      <c r="I2679" s="69"/>
      <c r="J2679" s="74"/>
    </row>
    <row r="2680" spans="1:10">
      <c r="A2680" s="72"/>
      <c r="B2680" s="18"/>
      <c r="C2680" s="42"/>
      <c r="D2680" s="42"/>
      <c r="E2680" s="42"/>
      <c r="F2680" s="50"/>
      <c r="G2680" s="89"/>
      <c r="H2680" s="59" t="str">
        <f t="shared" si="41"/>
        <v/>
      </c>
      <c r="I2680" s="69"/>
      <c r="J2680" s="74"/>
    </row>
    <row r="2681" spans="1:10">
      <c r="A2681" s="72"/>
      <c r="B2681" s="18"/>
      <c r="C2681" s="42"/>
      <c r="D2681" s="42"/>
      <c r="E2681" s="42"/>
      <c r="F2681" s="50"/>
      <c r="G2681" s="89"/>
      <c r="H2681" s="59" t="str">
        <f t="shared" si="41"/>
        <v/>
      </c>
      <c r="I2681" s="69"/>
      <c r="J2681" s="74"/>
    </row>
    <row r="2682" spans="1:10">
      <c r="A2682" s="72"/>
      <c r="B2682" s="18"/>
      <c r="C2682" s="42"/>
      <c r="D2682" s="42"/>
      <c r="E2682" s="42"/>
      <c r="F2682" s="50"/>
      <c r="G2682" s="89"/>
      <c r="H2682" s="59" t="str">
        <f t="shared" si="41"/>
        <v/>
      </c>
      <c r="I2682" s="69"/>
      <c r="J2682" s="74"/>
    </row>
    <row r="2683" spans="1:10">
      <c r="A2683" s="72"/>
      <c r="B2683" s="18"/>
      <c r="C2683" s="42"/>
      <c r="D2683" s="42"/>
      <c r="E2683" s="42"/>
      <c r="F2683" s="50"/>
      <c r="G2683" s="89"/>
      <c r="H2683" s="59" t="str">
        <f t="shared" si="41"/>
        <v/>
      </c>
      <c r="I2683" s="69"/>
      <c r="J2683" s="74"/>
    </row>
    <row r="2684" spans="1:10">
      <c r="A2684" s="72"/>
      <c r="B2684" s="18"/>
      <c r="C2684" s="42"/>
      <c r="D2684" s="42"/>
      <c r="E2684" s="42"/>
      <c r="F2684" s="50"/>
      <c r="G2684" s="89"/>
      <c r="H2684" s="59" t="str">
        <f t="shared" si="41"/>
        <v/>
      </c>
      <c r="I2684" s="69"/>
      <c r="J2684" s="74"/>
    </row>
    <row r="2685" spans="1:10">
      <c r="A2685" s="72"/>
      <c r="B2685" s="18"/>
      <c r="C2685" s="42"/>
      <c r="D2685" s="42"/>
      <c r="E2685" s="42"/>
      <c r="F2685" s="50"/>
      <c r="G2685" s="89"/>
      <c r="H2685" s="59" t="str">
        <f t="shared" si="41"/>
        <v/>
      </c>
      <c r="I2685" s="69"/>
      <c r="J2685" s="74"/>
    </row>
    <row r="2686" spans="1:10">
      <c r="A2686" s="72"/>
      <c r="B2686" s="18"/>
      <c r="C2686" s="42"/>
      <c r="D2686" s="42"/>
      <c r="E2686" s="42"/>
      <c r="F2686" s="50"/>
      <c r="G2686" s="89"/>
      <c r="H2686" s="59" t="str">
        <f t="shared" si="41"/>
        <v/>
      </c>
      <c r="I2686" s="69"/>
      <c r="J2686" s="74"/>
    </row>
    <row r="2687" spans="1:10">
      <c r="A2687" s="72"/>
      <c r="B2687" s="18"/>
      <c r="C2687" s="42"/>
      <c r="D2687" s="42"/>
      <c r="E2687" s="42"/>
      <c r="F2687" s="50"/>
      <c r="G2687" s="89"/>
      <c r="H2687" s="59" t="str">
        <f t="shared" si="41"/>
        <v/>
      </c>
      <c r="I2687" s="69"/>
      <c r="J2687" s="74"/>
    </row>
    <row r="2688" spans="1:10">
      <c r="A2688" s="72"/>
      <c r="B2688" s="18"/>
      <c r="C2688" s="42"/>
      <c r="D2688" s="42"/>
      <c r="E2688" s="42"/>
      <c r="F2688" s="50"/>
      <c r="G2688" s="89"/>
      <c r="H2688" s="59" t="str">
        <f t="shared" si="41"/>
        <v/>
      </c>
      <c r="I2688" s="69"/>
      <c r="J2688" s="74"/>
    </row>
    <row r="2689" spans="1:10">
      <c r="A2689" s="72"/>
      <c r="B2689" s="18"/>
      <c r="C2689" s="42"/>
      <c r="D2689" s="42"/>
      <c r="E2689" s="42"/>
      <c r="F2689" s="50"/>
      <c r="G2689" s="89"/>
      <c r="H2689" s="59" t="str">
        <f t="shared" si="41"/>
        <v/>
      </c>
      <c r="I2689" s="69"/>
      <c r="J2689" s="74"/>
    </row>
    <row r="2690" spans="1:10">
      <c r="A2690" s="72"/>
      <c r="B2690" s="18"/>
      <c r="C2690" s="42"/>
      <c r="D2690" s="42"/>
      <c r="E2690" s="42"/>
      <c r="F2690" s="50"/>
      <c r="G2690" s="89"/>
      <c r="H2690" s="59" t="str">
        <f t="shared" si="41"/>
        <v/>
      </c>
      <c r="I2690" s="69"/>
      <c r="J2690" s="74"/>
    </row>
    <row r="2691" spans="1:10">
      <c r="A2691" s="72"/>
      <c r="B2691" s="18"/>
      <c r="C2691" s="42"/>
      <c r="D2691" s="42"/>
      <c r="E2691" s="42"/>
      <c r="F2691" s="50"/>
      <c r="G2691" s="89"/>
      <c r="H2691" s="59" t="str">
        <f t="shared" si="41"/>
        <v/>
      </c>
      <c r="I2691" s="69"/>
      <c r="J2691" s="74"/>
    </row>
    <row r="2692" spans="1:10">
      <c r="A2692" s="72"/>
      <c r="B2692" s="18"/>
      <c r="C2692" s="42"/>
      <c r="D2692" s="42"/>
      <c r="E2692" s="42"/>
      <c r="F2692" s="50"/>
      <c r="G2692" s="89"/>
      <c r="H2692" s="59" t="str">
        <f t="shared" ref="H2692:H2755" si="42">IF(F2692="","",F2692*(1-G2692))</f>
        <v/>
      </c>
      <c r="I2692" s="69"/>
      <c r="J2692" s="74"/>
    </row>
    <row r="2693" spans="1:10">
      <c r="A2693" s="72"/>
      <c r="B2693" s="18"/>
      <c r="C2693" s="42"/>
      <c r="D2693" s="42"/>
      <c r="E2693" s="42"/>
      <c r="F2693" s="50"/>
      <c r="G2693" s="89"/>
      <c r="H2693" s="59" t="str">
        <f t="shared" si="42"/>
        <v/>
      </c>
      <c r="I2693" s="69"/>
      <c r="J2693" s="74"/>
    </row>
    <row r="2694" spans="1:10">
      <c r="A2694" s="72"/>
      <c r="B2694" s="18"/>
      <c r="C2694" s="42"/>
      <c r="D2694" s="42"/>
      <c r="E2694" s="42"/>
      <c r="F2694" s="50"/>
      <c r="G2694" s="89"/>
      <c r="H2694" s="59" t="str">
        <f t="shared" si="42"/>
        <v/>
      </c>
      <c r="I2694" s="69"/>
      <c r="J2694" s="74"/>
    </row>
    <row r="2695" spans="1:10">
      <c r="A2695" s="72"/>
      <c r="B2695" s="18"/>
      <c r="C2695" s="42"/>
      <c r="D2695" s="42"/>
      <c r="E2695" s="42"/>
      <c r="F2695" s="50"/>
      <c r="G2695" s="89"/>
      <c r="H2695" s="59" t="str">
        <f t="shared" si="42"/>
        <v/>
      </c>
      <c r="I2695" s="69"/>
      <c r="J2695" s="74"/>
    </row>
    <row r="2696" spans="1:10">
      <c r="A2696" s="72"/>
      <c r="B2696" s="18"/>
      <c r="C2696" s="42"/>
      <c r="D2696" s="42"/>
      <c r="E2696" s="42"/>
      <c r="F2696" s="50"/>
      <c r="G2696" s="89"/>
      <c r="H2696" s="59" t="str">
        <f t="shared" si="42"/>
        <v/>
      </c>
      <c r="I2696" s="69"/>
      <c r="J2696" s="74"/>
    </row>
    <row r="2697" spans="1:10">
      <c r="A2697" s="72"/>
      <c r="B2697" s="18"/>
      <c r="C2697" s="42"/>
      <c r="D2697" s="42"/>
      <c r="E2697" s="42"/>
      <c r="F2697" s="50"/>
      <c r="G2697" s="89"/>
      <c r="H2697" s="59" t="str">
        <f t="shared" si="42"/>
        <v/>
      </c>
      <c r="I2697" s="69"/>
      <c r="J2697" s="74"/>
    </row>
    <row r="2698" spans="1:10">
      <c r="A2698" s="72"/>
      <c r="B2698" s="18"/>
      <c r="C2698" s="42"/>
      <c r="D2698" s="42"/>
      <c r="E2698" s="42"/>
      <c r="F2698" s="50"/>
      <c r="G2698" s="89"/>
      <c r="H2698" s="59" t="str">
        <f t="shared" si="42"/>
        <v/>
      </c>
      <c r="I2698" s="69"/>
      <c r="J2698" s="74"/>
    </row>
    <row r="2699" spans="1:10">
      <c r="A2699" s="72"/>
      <c r="B2699" s="18"/>
      <c r="C2699" s="42"/>
      <c r="D2699" s="42"/>
      <c r="E2699" s="42"/>
      <c r="F2699" s="50"/>
      <c r="G2699" s="89"/>
      <c r="H2699" s="59" t="str">
        <f t="shared" si="42"/>
        <v/>
      </c>
      <c r="I2699" s="69"/>
      <c r="J2699" s="74"/>
    </row>
    <row r="2700" spans="1:10">
      <c r="A2700" s="72"/>
      <c r="B2700" s="18"/>
      <c r="C2700" s="42"/>
      <c r="D2700" s="42"/>
      <c r="E2700" s="42"/>
      <c r="F2700" s="50"/>
      <c r="G2700" s="89"/>
      <c r="H2700" s="59" t="str">
        <f t="shared" si="42"/>
        <v/>
      </c>
      <c r="I2700" s="69"/>
      <c r="J2700" s="74"/>
    </row>
    <row r="2701" spans="1:10">
      <c r="A2701" s="72"/>
      <c r="B2701" s="18"/>
      <c r="C2701" s="42"/>
      <c r="D2701" s="42"/>
      <c r="E2701" s="42"/>
      <c r="F2701" s="50"/>
      <c r="G2701" s="89"/>
      <c r="H2701" s="59" t="str">
        <f t="shared" si="42"/>
        <v/>
      </c>
      <c r="I2701" s="69"/>
      <c r="J2701" s="74"/>
    </row>
    <row r="2702" spans="1:10">
      <c r="A2702" s="72"/>
      <c r="B2702" s="18"/>
      <c r="C2702" s="42"/>
      <c r="D2702" s="42"/>
      <c r="E2702" s="42"/>
      <c r="F2702" s="50"/>
      <c r="G2702" s="89"/>
      <c r="H2702" s="59" t="str">
        <f t="shared" si="42"/>
        <v/>
      </c>
      <c r="I2702" s="69"/>
      <c r="J2702" s="74"/>
    </row>
    <row r="2703" spans="1:10">
      <c r="A2703" s="72"/>
      <c r="B2703" s="18"/>
      <c r="C2703" s="42"/>
      <c r="D2703" s="42"/>
      <c r="E2703" s="42"/>
      <c r="F2703" s="50"/>
      <c r="G2703" s="89"/>
      <c r="H2703" s="59" t="str">
        <f t="shared" si="42"/>
        <v/>
      </c>
      <c r="I2703" s="69"/>
      <c r="J2703" s="74"/>
    </row>
    <row r="2704" spans="1:10">
      <c r="A2704" s="72"/>
      <c r="B2704" s="18"/>
      <c r="C2704" s="42"/>
      <c r="D2704" s="42"/>
      <c r="E2704" s="42"/>
      <c r="F2704" s="50"/>
      <c r="G2704" s="89"/>
      <c r="H2704" s="59" t="str">
        <f t="shared" si="42"/>
        <v/>
      </c>
      <c r="I2704" s="69"/>
      <c r="J2704" s="74"/>
    </row>
    <row r="2705" spans="1:10">
      <c r="A2705" s="72"/>
      <c r="B2705" s="18"/>
      <c r="C2705" s="42"/>
      <c r="D2705" s="42"/>
      <c r="E2705" s="42"/>
      <c r="F2705" s="50"/>
      <c r="G2705" s="89"/>
      <c r="H2705" s="59" t="str">
        <f t="shared" si="42"/>
        <v/>
      </c>
      <c r="I2705" s="69"/>
      <c r="J2705" s="74"/>
    </row>
    <row r="2706" spans="1:10">
      <c r="A2706" s="72"/>
      <c r="B2706" s="18"/>
      <c r="C2706" s="42"/>
      <c r="D2706" s="42"/>
      <c r="E2706" s="42"/>
      <c r="F2706" s="50"/>
      <c r="G2706" s="89"/>
      <c r="H2706" s="59" t="str">
        <f t="shared" si="42"/>
        <v/>
      </c>
      <c r="I2706" s="69"/>
      <c r="J2706" s="74"/>
    </row>
    <row r="2707" spans="1:10">
      <c r="A2707" s="72"/>
      <c r="B2707" s="18"/>
      <c r="C2707" s="42"/>
      <c r="D2707" s="42"/>
      <c r="E2707" s="42"/>
      <c r="F2707" s="50"/>
      <c r="G2707" s="89"/>
      <c r="H2707" s="59" t="str">
        <f t="shared" si="42"/>
        <v/>
      </c>
      <c r="I2707" s="69"/>
      <c r="J2707" s="74"/>
    </row>
    <row r="2708" spans="1:10">
      <c r="A2708" s="72"/>
      <c r="B2708" s="18"/>
      <c r="C2708" s="42"/>
      <c r="D2708" s="42"/>
      <c r="E2708" s="42"/>
      <c r="F2708" s="50"/>
      <c r="G2708" s="89"/>
      <c r="H2708" s="59" t="str">
        <f t="shared" si="42"/>
        <v/>
      </c>
      <c r="I2708" s="69"/>
      <c r="J2708" s="74"/>
    </row>
    <row r="2709" spans="1:10">
      <c r="A2709" s="72"/>
      <c r="B2709" s="18"/>
      <c r="C2709" s="42"/>
      <c r="D2709" s="42"/>
      <c r="E2709" s="42"/>
      <c r="F2709" s="50"/>
      <c r="G2709" s="89"/>
      <c r="H2709" s="59" t="str">
        <f t="shared" si="42"/>
        <v/>
      </c>
      <c r="I2709" s="69"/>
      <c r="J2709" s="74"/>
    </row>
    <row r="2710" spans="1:10">
      <c r="A2710" s="72"/>
      <c r="B2710" s="18"/>
      <c r="C2710" s="42"/>
      <c r="D2710" s="42"/>
      <c r="E2710" s="42"/>
      <c r="F2710" s="50"/>
      <c r="G2710" s="89"/>
      <c r="H2710" s="59" t="str">
        <f t="shared" si="42"/>
        <v/>
      </c>
      <c r="I2710" s="69"/>
      <c r="J2710" s="74"/>
    </row>
    <row r="2711" spans="1:10">
      <c r="A2711" s="72"/>
      <c r="B2711" s="18"/>
      <c r="C2711" s="42"/>
      <c r="D2711" s="42"/>
      <c r="E2711" s="42"/>
      <c r="F2711" s="50"/>
      <c r="G2711" s="89"/>
      <c r="H2711" s="59" t="str">
        <f t="shared" si="42"/>
        <v/>
      </c>
      <c r="I2711" s="69"/>
      <c r="J2711" s="74"/>
    </row>
    <row r="2712" spans="1:10">
      <c r="A2712" s="72"/>
      <c r="B2712" s="18"/>
      <c r="C2712" s="42"/>
      <c r="D2712" s="42"/>
      <c r="E2712" s="42"/>
      <c r="F2712" s="50"/>
      <c r="G2712" s="89"/>
      <c r="H2712" s="59" t="str">
        <f t="shared" si="42"/>
        <v/>
      </c>
      <c r="I2712" s="69"/>
      <c r="J2712" s="74"/>
    </row>
    <row r="2713" spans="1:10">
      <c r="A2713" s="72"/>
      <c r="B2713" s="18"/>
      <c r="C2713" s="42"/>
      <c r="D2713" s="42"/>
      <c r="E2713" s="42"/>
      <c r="F2713" s="50"/>
      <c r="G2713" s="89"/>
      <c r="H2713" s="59" t="str">
        <f t="shared" si="42"/>
        <v/>
      </c>
      <c r="I2713" s="69"/>
      <c r="J2713" s="74"/>
    </row>
    <row r="2714" spans="1:10">
      <c r="A2714" s="72"/>
      <c r="B2714" s="18"/>
      <c r="C2714" s="42"/>
      <c r="D2714" s="42"/>
      <c r="E2714" s="42"/>
      <c r="F2714" s="50"/>
      <c r="G2714" s="89"/>
      <c r="H2714" s="59" t="str">
        <f t="shared" si="42"/>
        <v/>
      </c>
      <c r="I2714" s="69"/>
      <c r="J2714" s="74"/>
    </row>
    <row r="2715" spans="1:10">
      <c r="A2715" s="72"/>
      <c r="B2715" s="18"/>
      <c r="C2715" s="42"/>
      <c r="D2715" s="42"/>
      <c r="E2715" s="42"/>
      <c r="F2715" s="50"/>
      <c r="G2715" s="89"/>
      <c r="H2715" s="59" t="str">
        <f t="shared" si="42"/>
        <v/>
      </c>
      <c r="I2715" s="69"/>
      <c r="J2715" s="74"/>
    </row>
    <row r="2716" spans="1:10">
      <c r="A2716" s="72"/>
      <c r="B2716" s="18"/>
      <c r="C2716" s="42"/>
      <c r="D2716" s="42"/>
      <c r="E2716" s="42"/>
      <c r="F2716" s="50"/>
      <c r="G2716" s="89"/>
      <c r="H2716" s="59" t="str">
        <f t="shared" si="42"/>
        <v/>
      </c>
      <c r="I2716" s="69"/>
      <c r="J2716" s="74"/>
    </row>
    <row r="2717" spans="1:10">
      <c r="A2717" s="72"/>
      <c r="B2717" s="18"/>
      <c r="C2717" s="42"/>
      <c r="D2717" s="42"/>
      <c r="E2717" s="42"/>
      <c r="F2717" s="50"/>
      <c r="G2717" s="89"/>
      <c r="H2717" s="59" t="str">
        <f t="shared" si="42"/>
        <v/>
      </c>
      <c r="I2717" s="69"/>
      <c r="J2717" s="74"/>
    </row>
    <row r="2718" spans="1:10">
      <c r="A2718" s="72"/>
      <c r="B2718" s="18"/>
      <c r="C2718" s="42"/>
      <c r="D2718" s="42"/>
      <c r="E2718" s="42"/>
      <c r="F2718" s="50"/>
      <c r="G2718" s="89"/>
      <c r="H2718" s="59" t="str">
        <f t="shared" si="42"/>
        <v/>
      </c>
      <c r="I2718" s="69"/>
      <c r="J2718" s="74"/>
    </row>
    <row r="2719" spans="1:10">
      <c r="A2719" s="72"/>
      <c r="B2719" s="18"/>
      <c r="C2719" s="42"/>
      <c r="D2719" s="42"/>
      <c r="E2719" s="42"/>
      <c r="F2719" s="50"/>
      <c r="G2719" s="89"/>
      <c r="H2719" s="59" t="str">
        <f t="shared" si="42"/>
        <v/>
      </c>
      <c r="I2719" s="69"/>
      <c r="J2719" s="74"/>
    </row>
    <row r="2720" spans="1:10">
      <c r="A2720" s="72"/>
      <c r="B2720" s="18"/>
      <c r="C2720" s="42"/>
      <c r="D2720" s="42"/>
      <c r="E2720" s="42"/>
      <c r="F2720" s="50"/>
      <c r="G2720" s="89"/>
      <c r="H2720" s="59" t="str">
        <f t="shared" si="42"/>
        <v/>
      </c>
      <c r="I2720" s="69"/>
      <c r="J2720" s="74"/>
    </row>
    <row r="2721" spans="1:10">
      <c r="A2721" s="72"/>
      <c r="B2721" s="18"/>
      <c r="C2721" s="42"/>
      <c r="D2721" s="42"/>
      <c r="E2721" s="42"/>
      <c r="F2721" s="50"/>
      <c r="G2721" s="89"/>
      <c r="H2721" s="59" t="str">
        <f t="shared" si="42"/>
        <v/>
      </c>
      <c r="I2721" s="69"/>
      <c r="J2721" s="74"/>
    </row>
    <row r="2722" spans="1:10">
      <c r="A2722" s="72"/>
      <c r="B2722" s="18"/>
      <c r="C2722" s="42"/>
      <c r="D2722" s="42"/>
      <c r="E2722" s="42"/>
      <c r="F2722" s="50"/>
      <c r="G2722" s="89"/>
      <c r="H2722" s="59" t="str">
        <f t="shared" si="42"/>
        <v/>
      </c>
      <c r="I2722" s="69"/>
      <c r="J2722" s="74"/>
    </row>
    <row r="2723" spans="1:10">
      <c r="A2723" s="72"/>
      <c r="B2723" s="18"/>
      <c r="C2723" s="42"/>
      <c r="D2723" s="42"/>
      <c r="E2723" s="42"/>
      <c r="F2723" s="50"/>
      <c r="G2723" s="89"/>
      <c r="H2723" s="59" t="str">
        <f t="shared" si="42"/>
        <v/>
      </c>
      <c r="I2723" s="69"/>
      <c r="J2723" s="74"/>
    </row>
    <row r="2724" spans="1:10">
      <c r="A2724" s="72"/>
      <c r="B2724" s="18"/>
      <c r="C2724" s="42"/>
      <c r="D2724" s="42"/>
      <c r="E2724" s="42"/>
      <c r="F2724" s="50"/>
      <c r="G2724" s="89"/>
      <c r="H2724" s="59" t="str">
        <f t="shared" si="42"/>
        <v/>
      </c>
      <c r="I2724" s="69"/>
      <c r="J2724" s="74"/>
    </row>
    <row r="2725" spans="1:10">
      <c r="A2725" s="72"/>
      <c r="B2725" s="18"/>
      <c r="C2725" s="42"/>
      <c r="D2725" s="42"/>
      <c r="E2725" s="42"/>
      <c r="F2725" s="50"/>
      <c r="G2725" s="89"/>
      <c r="H2725" s="59" t="str">
        <f t="shared" si="42"/>
        <v/>
      </c>
      <c r="I2725" s="69"/>
      <c r="J2725" s="74"/>
    </row>
    <row r="2726" spans="1:10">
      <c r="A2726" s="72"/>
      <c r="B2726" s="18"/>
      <c r="C2726" s="42"/>
      <c r="D2726" s="42"/>
      <c r="E2726" s="42"/>
      <c r="F2726" s="50"/>
      <c r="G2726" s="89"/>
      <c r="H2726" s="59" t="str">
        <f t="shared" si="42"/>
        <v/>
      </c>
      <c r="I2726" s="69"/>
      <c r="J2726" s="74"/>
    </row>
    <row r="2727" spans="1:10">
      <c r="A2727" s="72"/>
      <c r="B2727" s="18"/>
      <c r="C2727" s="42"/>
      <c r="D2727" s="42"/>
      <c r="E2727" s="42"/>
      <c r="F2727" s="50"/>
      <c r="G2727" s="89"/>
      <c r="H2727" s="59" t="str">
        <f t="shared" si="42"/>
        <v/>
      </c>
      <c r="I2727" s="69"/>
      <c r="J2727" s="74"/>
    </row>
    <row r="2728" spans="1:10">
      <c r="A2728" s="72"/>
      <c r="B2728" s="18"/>
      <c r="C2728" s="42"/>
      <c r="D2728" s="42"/>
      <c r="E2728" s="42"/>
      <c r="F2728" s="50"/>
      <c r="G2728" s="89"/>
      <c r="H2728" s="59" t="str">
        <f t="shared" si="42"/>
        <v/>
      </c>
      <c r="I2728" s="69"/>
      <c r="J2728" s="74"/>
    </row>
    <row r="2729" spans="1:10">
      <c r="A2729" s="72"/>
      <c r="B2729" s="18"/>
      <c r="C2729" s="42"/>
      <c r="D2729" s="42"/>
      <c r="E2729" s="42"/>
      <c r="F2729" s="50"/>
      <c r="G2729" s="89"/>
      <c r="H2729" s="59" t="str">
        <f t="shared" si="42"/>
        <v/>
      </c>
      <c r="I2729" s="69"/>
      <c r="J2729" s="74"/>
    </row>
    <row r="2730" spans="1:10">
      <c r="A2730" s="72"/>
      <c r="B2730" s="18"/>
      <c r="C2730" s="42"/>
      <c r="D2730" s="42"/>
      <c r="E2730" s="42"/>
      <c r="F2730" s="50"/>
      <c r="G2730" s="89"/>
      <c r="H2730" s="59" t="str">
        <f t="shared" si="42"/>
        <v/>
      </c>
      <c r="I2730" s="69"/>
      <c r="J2730" s="74"/>
    </row>
    <row r="2731" spans="1:10">
      <c r="A2731" s="72"/>
      <c r="B2731" s="18"/>
      <c r="C2731" s="42"/>
      <c r="D2731" s="42"/>
      <c r="E2731" s="42"/>
      <c r="F2731" s="50"/>
      <c r="G2731" s="89"/>
      <c r="H2731" s="59" t="str">
        <f t="shared" si="42"/>
        <v/>
      </c>
      <c r="I2731" s="69"/>
      <c r="J2731" s="74"/>
    </row>
    <row r="2732" spans="1:10">
      <c r="A2732" s="72"/>
      <c r="B2732" s="18"/>
      <c r="C2732" s="42"/>
      <c r="D2732" s="42"/>
      <c r="E2732" s="42"/>
      <c r="F2732" s="50"/>
      <c r="G2732" s="89"/>
      <c r="H2732" s="59" t="str">
        <f t="shared" si="42"/>
        <v/>
      </c>
      <c r="I2732" s="69"/>
      <c r="J2732" s="74"/>
    </row>
    <row r="2733" spans="1:10">
      <c r="A2733" s="72"/>
      <c r="B2733" s="18"/>
      <c r="C2733" s="42"/>
      <c r="D2733" s="42"/>
      <c r="E2733" s="42"/>
      <c r="F2733" s="50"/>
      <c r="G2733" s="89"/>
      <c r="H2733" s="59" t="str">
        <f t="shared" si="42"/>
        <v/>
      </c>
      <c r="I2733" s="69"/>
      <c r="J2733" s="74"/>
    </row>
    <row r="2734" spans="1:10">
      <c r="A2734" s="72"/>
      <c r="B2734" s="18"/>
      <c r="C2734" s="42"/>
      <c r="D2734" s="42"/>
      <c r="E2734" s="42"/>
      <c r="F2734" s="50"/>
      <c r="G2734" s="89"/>
      <c r="H2734" s="59" t="str">
        <f t="shared" si="42"/>
        <v/>
      </c>
      <c r="I2734" s="69"/>
      <c r="J2734" s="74"/>
    </row>
    <row r="2735" spans="1:10">
      <c r="A2735" s="72"/>
      <c r="B2735" s="18"/>
      <c r="C2735" s="42"/>
      <c r="D2735" s="42"/>
      <c r="E2735" s="42"/>
      <c r="F2735" s="50"/>
      <c r="G2735" s="89"/>
      <c r="H2735" s="59" t="str">
        <f t="shared" si="42"/>
        <v/>
      </c>
      <c r="I2735" s="69"/>
      <c r="J2735" s="74"/>
    </row>
    <row r="2736" spans="1:10">
      <c r="A2736" s="72"/>
      <c r="B2736" s="18"/>
      <c r="C2736" s="42"/>
      <c r="D2736" s="42"/>
      <c r="E2736" s="42"/>
      <c r="F2736" s="50"/>
      <c r="G2736" s="89"/>
      <c r="H2736" s="59" t="str">
        <f t="shared" si="42"/>
        <v/>
      </c>
      <c r="I2736" s="69"/>
      <c r="J2736" s="74"/>
    </row>
    <row r="2737" spans="1:10">
      <c r="A2737" s="72"/>
      <c r="B2737" s="18"/>
      <c r="C2737" s="42"/>
      <c r="D2737" s="42"/>
      <c r="E2737" s="42"/>
      <c r="F2737" s="50"/>
      <c r="G2737" s="89"/>
      <c r="H2737" s="59" t="str">
        <f t="shared" si="42"/>
        <v/>
      </c>
      <c r="I2737" s="69"/>
      <c r="J2737" s="74"/>
    </row>
    <row r="2738" spans="1:10">
      <c r="A2738" s="72"/>
      <c r="B2738" s="18"/>
      <c r="C2738" s="42"/>
      <c r="D2738" s="42"/>
      <c r="E2738" s="42"/>
      <c r="F2738" s="50"/>
      <c r="G2738" s="89"/>
      <c r="H2738" s="59" t="str">
        <f t="shared" si="42"/>
        <v/>
      </c>
      <c r="I2738" s="69"/>
      <c r="J2738" s="74"/>
    </row>
    <row r="2739" spans="1:10">
      <c r="A2739" s="72"/>
      <c r="B2739" s="18"/>
      <c r="C2739" s="42"/>
      <c r="D2739" s="42"/>
      <c r="E2739" s="42"/>
      <c r="F2739" s="50"/>
      <c r="G2739" s="89"/>
      <c r="H2739" s="59" t="str">
        <f t="shared" si="42"/>
        <v/>
      </c>
      <c r="I2739" s="69"/>
      <c r="J2739" s="74"/>
    </row>
    <row r="2740" spans="1:10">
      <c r="A2740" s="72"/>
      <c r="B2740" s="18"/>
      <c r="C2740" s="42"/>
      <c r="D2740" s="42"/>
      <c r="E2740" s="42"/>
      <c r="F2740" s="50"/>
      <c r="G2740" s="89"/>
      <c r="H2740" s="59" t="str">
        <f t="shared" si="42"/>
        <v/>
      </c>
      <c r="I2740" s="69"/>
      <c r="J2740" s="74"/>
    </row>
    <row r="2741" spans="1:10">
      <c r="A2741" s="72"/>
      <c r="B2741" s="18"/>
      <c r="C2741" s="42"/>
      <c r="D2741" s="42"/>
      <c r="E2741" s="42"/>
      <c r="F2741" s="50"/>
      <c r="G2741" s="89"/>
      <c r="H2741" s="59" t="str">
        <f t="shared" si="42"/>
        <v/>
      </c>
      <c r="I2741" s="69"/>
      <c r="J2741" s="74"/>
    </row>
    <row r="2742" spans="1:10">
      <c r="A2742" s="72"/>
      <c r="B2742" s="18"/>
      <c r="C2742" s="42"/>
      <c r="D2742" s="42"/>
      <c r="E2742" s="42"/>
      <c r="F2742" s="50"/>
      <c r="G2742" s="89"/>
      <c r="H2742" s="59" t="str">
        <f t="shared" si="42"/>
        <v/>
      </c>
      <c r="I2742" s="69"/>
      <c r="J2742" s="74"/>
    </row>
    <row r="2743" spans="1:10">
      <c r="A2743" s="72"/>
      <c r="B2743" s="18"/>
      <c r="C2743" s="42"/>
      <c r="D2743" s="42"/>
      <c r="E2743" s="42"/>
      <c r="F2743" s="50"/>
      <c r="G2743" s="89"/>
      <c r="H2743" s="59" t="str">
        <f t="shared" si="42"/>
        <v/>
      </c>
      <c r="I2743" s="69"/>
      <c r="J2743" s="74"/>
    </row>
    <row r="2744" spans="1:10">
      <c r="A2744" s="72"/>
      <c r="B2744" s="18"/>
      <c r="C2744" s="42"/>
      <c r="D2744" s="42"/>
      <c r="E2744" s="42"/>
      <c r="F2744" s="50"/>
      <c r="G2744" s="89"/>
      <c r="H2744" s="59" t="str">
        <f t="shared" si="42"/>
        <v/>
      </c>
      <c r="I2744" s="69"/>
      <c r="J2744" s="74"/>
    </row>
    <row r="2745" spans="1:10">
      <c r="A2745" s="72"/>
      <c r="B2745" s="18"/>
      <c r="C2745" s="42"/>
      <c r="D2745" s="42"/>
      <c r="E2745" s="42"/>
      <c r="F2745" s="50"/>
      <c r="G2745" s="89"/>
      <c r="H2745" s="59" t="str">
        <f t="shared" si="42"/>
        <v/>
      </c>
      <c r="I2745" s="69"/>
      <c r="J2745" s="74"/>
    </row>
    <row r="2746" spans="1:10">
      <c r="A2746" s="72"/>
      <c r="B2746" s="18"/>
      <c r="C2746" s="42"/>
      <c r="D2746" s="42"/>
      <c r="E2746" s="42"/>
      <c r="F2746" s="50"/>
      <c r="G2746" s="89"/>
      <c r="H2746" s="59" t="str">
        <f t="shared" si="42"/>
        <v/>
      </c>
      <c r="I2746" s="69"/>
      <c r="J2746" s="74"/>
    </row>
    <row r="2747" spans="1:10">
      <c r="A2747" s="72"/>
      <c r="B2747" s="18"/>
      <c r="C2747" s="42"/>
      <c r="D2747" s="42"/>
      <c r="E2747" s="42"/>
      <c r="F2747" s="50"/>
      <c r="G2747" s="89"/>
      <c r="H2747" s="59" t="str">
        <f t="shared" si="42"/>
        <v/>
      </c>
      <c r="I2747" s="69"/>
      <c r="J2747" s="74"/>
    </row>
    <row r="2748" spans="1:10">
      <c r="A2748" s="72"/>
      <c r="B2748" s="18"/>
      <c r="C2748" s="42"/>
      <c r="D2748" s="42"/>
      <c r="E2748" s="42"/>
      <c r="F2748" s="50"/>
      <c r="G2748" s="89"/>
      <c r="H2748" s="59" t="str">
        <f t="shared" si="42"/>
        <v/>
      </c>
      <c r="I2748" s="69"/>
      <c r="J2748" s="74"/>
    </row>
    <row r="2749" spans="1:10">
      <c r="A2749" s="72"/>
      <c r="B2749" s="18"/>
      <c r="C2749" s="42"/>
      <c r="D2749" s="42"/>
      <c r="E2749" s="42"/>
      <c r="F2749" s="50"/>
      <c r="G2749" s="89"/>
      <c r="H2749" s="59" t="str">
        <f t="shared" si="42"/>
        <v/>
      </c>
      <c r="I2749" s="69"/>
      <c r="J2749" s="74"/>
    </row>
    <row r="2750" spans="1:10">
      <c r="A2750" s="72"/>
      <c r="B2750" s="18"/>
      <c r="C2750" s="42"/>
      <c r="D2750" s="42"/>
      <c r="E2750" s="42"/>
      <c r="F2750" s="50"/>
      <c r="G2750" s="89"/>
      <c r="H2750" s="59" t="str">
        <f t="shared" si="42"/>
        <v/>
      </c>
      <c r="I2750" s="69"/>
      <c r="J2750" s="74"/>
    </row>
    <row r="2751" spans="1:10">
      <c r="A2751" s="72"/>
      <c r="B2751" s="18"/>
      <c r="C2751" s="42"/>
      <c r="D2751" s="42"/>
      <c r="E2751" s="42"/>
      <c r="F2751" s="50"/>
      <c r="G2751" s="89"/>
      <c r="H2751" s="59" t="str">
        <f t="shared" si="42"/>
        <v/>
      </c>
      <c r="I2751" s="69"/>
      <c r="J2751" s="74"/>
    </row>
    <row r="2752" spans="1:10">
      <c r="A2752" s="72"/>
      <c r="B2752" s="18"/>
      <c r="C2752" s="42"/>
      <c r="D2752" s="42"/>
      <c r="E2752" s="42"/>
      <c r="F2752" s="50"/>
      <c r="G2752" s="89"/>
      <c r="H2752" s="59" t="str">
        <f t="shared" si="42"/>
        <v/>
      </c>
      <c r="I2752" s="69"/>
      <c r="J2752" s="74"/>
    </row>
    <row r="2753" spans="1:10">
      <c r="A2753" s="72"/>
      <c r="B2753" s="18"/>
      <c r="C2753" s="42"/>
      <c r="D2753" s="42"/>
      <c r="E2753" s="42"/>
      <c r="F2753" s="50"/>
      <c r="G2753" s="89"/>
      <c r="H2753" s="59" t="str">
        <f t="shared" si="42"/>
        <v/>
      </c>
      <c r="I2753" s="69"/>
      <c r="J2753" s="74"/>
    </row>
    <row r="2754" spans="1:10">
      <c r="A2754" s="72"/>
      <c r="B2754" s="18"/>
      <c r="C2754" s="42"/>
      <c r="D2754" s="42"/>
      <c r="E2754" s="42"/>
      <c r="F2754" s="50"/>
      <c r="G2754" s="89"/>
      <c r="H2754" s="59" t="str">
        <f t="shared" si="42"/>
        <v/>
      </c>
      <c r="I2754" s="69"/>
      <c r="J2754" s="74"/>
    </row>
    <row r="2755" spans="1:10">
      <c r="A2755" s="72"/>
      <c r="B2755" s="18"/>
      <c r="C2755" s="42"/>
      <c r="D2755" s="42"/>
      <c r="E2755" s="42"/>
      <c r="F2755" s="50"/>
      <c r="G2755" s="89"/>
      <c r="H2755" s="59" t="str">
        <f t="shared" si="42"/>
        <v/>
      </c>
      <c r="I2755" s="69"/>
      <c r="J2755" s="74"/>
    </row>
    <row r="2756" spans="1:10">
      <c r="A2756" s="72"/>
      <c r="B2756" s="18"/>
      <c r="C2756" s="42"/>
      <c r="D2756" s="42"/>
      <c r="E2756" s="42"/>
      <c r="F2756" s="50"/>
      <c r="G2756" s="89"/>
      <c r="H2756" s="59" t="str">
        <f t="shared" ref="H2756:H2819" si="43">IF(F2756="","",F2756*(1-G2756))</f>
        <v/>
      </c>
      <c r="I2756" s="69"/>
      <c r="J2756" s="74"/>
    </row>
    <row r="2757" spans="1:10">
      <c r="A2757" s="72"/>
      <c r="B2757" s="18"/>
      <c r="C2757" s="42"/>
      <c r="D2757" s="42"/>
      <c r="E2757" s="42"/>
      <c r="F2757" s="50"/>
      <c r="G2757" s="89"/>
      <c r="H2757" s="59" t="str">
        <f t="shared" si="43"/>
        <v/>
      </c>
      <c r="I2757" s="69"/>
      <c r="J2757" s="74"/>
    </row>
    <row r="2758" spans="1:10">
      <c r="A2758" s="72"/>
      <c r="B2758" s="18"/>
      <c r="C2758" s="42"/>
      <c r="D2758" s="42"/>
      <c r="E2758" s="42"/>
      <c r="F2758" s="50"/>
      <c r="G2758" s="89"/>
      <c r="H2758" s="59" t="str">
        <f t="shared" si="43"/>
        <v/>
      </c>
      <c r="I2758" s="69"/>
      <c r="J2758" s="74"/>
    </row>
    <row r="2759" spans="1:10">
      <c r="A2759" s="72"/>
      <c r="B2759" s="18"/>
      <c r="C2759" s="42"/>
      <c r="D2759" s="42"/>
      <c r="E2759" s="42"/>
      <c r="F2759" s="50"/>
      <c r="G2759" s="89"/>
      <c r="H2759" s="59" t="str">
        <f t="shared" si="43"/>
        <v/>
      </c>
      <c r="I2759" s="69"/>
      <c r="J2759" s="74"/>
    </row>
    <row r="2760" spans="1:10">
      <c r="A2760" s="72"/>
      <c r="B2760" s="18"/>
      <c r="C2760" s="42"/>
      <c r="D2760" s="42"/>
      <c r="E2760" s="42"/>
      <c r="F2760" s="50"/>
      <c r="G2760" s="89"/>
      <c r="H2760" s="59" t="str">
        <f t="shared" si="43"/>
        <v/>
      </c>
      <c r="I2760" s="69"/>
      <c r="J2760" s="74"/>
    </row>
    <row r="2761" spans="1:10">
      <c r="A2761" s="72"/>
      <c r="B2761" s="18"/>
      <c r="C2761" s="42"/>
      <c r="D2761" s="42"/>
      <c r="E2761" s="42"/>
      <c r="F2761" s="50"/>
      <c r="G2761" s="89"/>
      <c r="H2761" s="59" t="str">
        <f t="shared" si="43"/>
        <v/>
      </c>
      <c r="I2761" s="69"/>
      <c r="J2761" s="74"/>
    </row>
    <row r="2762" spans="1:10">
      <c r="A2762" s="72"/>
      <c r="B2762" s="18"/>
      <c r="C2762" s="42"/>
      <c r="D2762" s="42"/>
      <c r="E2762" s="42"/>
      <c r="F2762" s="50"/>
      <c r="G2762" s="89"/>
      <c r="H2762" s="59" t="str">
        <f t="shared" si="43"/>
        <v/>
      </c>
      <c r="I2762" s="69"/>
      <c r="J2762" s="74"/>
    </row>
    <row r="2763" spans="1:10">
      <c r="A2763" s="72"/>
      <c r="B2763" s="18"/>
      <c r="C2763" s="42"/>
      <c r="D2763" s="42"/>
      <c r="E2763" s="42"/>
      <c r="F2763" s="50"/>
      <c r="G2763" s="89"/>
      <c r="H2763" s="59" t="str">
        <f t="shared" si="43"/>
        <v/>
      </c>
      <c r="I2763" s="69"/>
      <c r="J2763" s="74"/>
    </row>
    <row r="2764" spans="1:10">
      <c r="A2764" s="72"/>
      <c r="B2764" s="18"/>
      <c r="C2764" s="42"/>
      <c r="D2764" s="42"/>
      <c r="E2764" s="42"/>
      <c r="F2764" s="50"/>
      <c r="G2764" s="89"/>
      <c r="H2764" s="59" t="str">
        <f t="shared" si="43"/>
        <v/>
      </c>
      <c r="I2764" s="69"/>
      <c r="J2764" s="74"/>
    </row>
    <row r="2765" spans="1:10">
      <c r="A2765" s="72"/>
      <c r="B2765" s="18"/>
      <c r="C2765" s="42"/>
      <c r="D2765" s="42"/>
      <c r="E2765" s="42"/>
      <c r="F2765" s="50"/>
      <c r="G2765" s="89"/>
      <c r="H2765" s="59" t="str">
        <f t="shared" si="43"/>
        <v/>
      </c>
      <c r="I2765" s="69"/>
      <c r="J2765" s="74"/>
    </row>
    <row r="2766" spans="1:10">
      <c r="A2766" s="72"/>
      <c r="B2766" s="18"/>
      <c r="C2766" s="42"/>
      <c r="D2766" s="42"/>
      <c r="E2766" s="42"/>
      <c r="F2766" s="50"/>
      <c r="G2766" s="89"/>
      <c r="H2766" s="59" t="str">
        <f t="shared" si="43"/>
        <v/>
      </c>
      <c r="I2766" s="69"/>
      <c r="J2766" s="74"/>
    </row>
    <row r="2767" spans="1:10">
      <c r="A2767" s="72"/>
      <c r="B2767" s="18"/>
      <c r="C2767" s="42"/>
      <c r="D2767" s="42"/>
      <c r="E2767" s="42"/>
      <c r="F2767" s="50"/>
      <c r="G2767" s="89"/>
      <c r="H2767" s="59" t="str">
        <f t="shared" si="43"/>
        <v/>
      </c>
      <c r="I2767" s="69"/>
      <c r="J2767" s="74"/>
    </row>
    <row r="2768" spans="1:10">
      <c r="A2768" s="72"/>
      <c r="B2768" s="18"/>
      <c r="C2768" s="42"/>
      <c r="D2768" s="42"/>
      <c r="E2768" s="42"/>
      <c r="F2768" s="50"/>
      <c r="G2768" s="89"/>
      <c r="H2768" s="59" t="str">
        <f t="shared" si="43"/>
        <v/>
      </c>
      <c r="I2768" s="69"/>
      <c r="J2768" s="74"/>
    </row>
    <row r="2769" spans="1:10">
      <c r="A2769" s="72"/>
      <c r="B2769" s="18"/>
      <c r="C2769" s="42"/>
      <c r="D2769" s="42"/>
      <c r="E2769" s="42"/>
      <c r="F2769" s="50"/>
      <c r="G2769" s="89"/>
      <c r="H2769" s="59" t="str">
        <f t="shared" si="43"/>
        <v/>
      </c>
      <c r="I2769" s="69"/>
      <c r="J2769" s="74"/>
    </row>
    <row r="2770" spans="1:10">
      <c r="A2770" s="72"/>
      <c r="B2770" s="18"/>
      <c r="C2770" s="42"/>
      <c r="D2770" s="42"/>
      <c r="E2770" s="42"/>
      <c r="F2770" s="50"/>
      <c r="G2770" s="89"/>
      <c r="H2770" s="59" t="str">
        <f t="shared" si="43"/>
        <v/>
      </c>
      <c r="I2770" s="69"/>
      <c r="J2770" s="74"/>
    </row>
    <row r="2771" spans="1:10">
      <c r="A2771" s="72"/>
      <c r="B2771" s="18"/>
      <c r="C2771" s="42"/>
      <c r="D2771" s="42"/>
      <c r="E2771" s="42"/>
      <c r="F2771" s="50"/>
      <c r="G2771" s="89"/>
      <c r="H2771" s="59" t="str">
        <f t="shared" si="43"/>
        <v/>
      </c>
      <c r="I2771" s="69"/>
      <c r="J2771" s="74"/>
    </row>
    <row r="2772" spans="1:10">
      <c r="A2772" s="72"/>
      <c r="B2772" s="18"/>
      <c r="C2772" s="42"/>
      <c r="D2772" s="42"/>
      <c r="E2772" s="42"/>
      <c r="F2772" s="50"/>
      <c r="G2772" s="89"/>
      <c r="H2772" s="59" t="str">
        <f t="shared" si="43"/>
        <v/>
      </c>
      <c r="I2772" s="69"/>
      <c r="J2772" s="74"/>
    </row>
    <row r="2773" spans="1:10">
      <c r="A2773" s="72"/>
      <c r="B2773" s="18"/>
      <c r="C2773" s="42"/>
      <c r="D2773" s="42"/>
      <c r="E2773" s="42"/>
      <c r="F2773" s="50"/>
      <c r="G2773" s="89"/>
      <c r="H2773" s="59" t="str">
        <f t="shared" si="43"/>
        <v/>
      </c>
      <c r="I2773" s="69"/>
      <c r="J2773" s="74"/>
    </row>
    <row r="2774" spans="1:10">
      <c r="A2774" s="72"/>
      <c r="B2774" s="18"/>
      <c r="C2774" s="42"/>
      <c r="D2774" s="42"/>
      <c r="E2774" s="42"/>
      <c r="F2774" s="50"/>
      <c r="G2774" s="89"/>
      <c r="H2774" s="59" t="str">
        <f t="shared" si="43"/>
        <v/>
      </c>
      <c r="I2774" s="69"/>
      <c r="J2774" s="74"/>
    </row>
    <row r="2775" spans="1:10">
      <c r="A2775" s="72"/>
      <c r="B2775" s="18"/>
      <c r="C2775" s="42"/>
      <c r="D2775" s="42"/>
      <c r="E2775" s="42"/>
      <c r="F2775" s="50"/>
      <c r="G2775" s="89"/>
      <c r="H2775" s="59" t="str">
        <f t="shared" si="43"/>
        <v/>
      </c>
      <c r="I2775" s="69"/>
      <c r="J2775" s="74"/>
    </row>
    <row r="2776" spans="1:10">
      <c r="A2776" s="72"/>
      <c r="B2776" s="18"/>
      <c r="C2776" s="42"/>
      <c r="D2776" s="42"/>
      <c r="E2776" s="42"/>
      <c r="F2776" s="50"/>
      <c r="G2776" s="89"/>
      <c r="H2776" s="59" t="str">
        <f t="shared" si="43"/>
        <v/>
      </c>
      <c r="I2776" s="69"/>
      <c r="J2776" s="74"/>
    </row>
    <row r="2777" spans="1:10">
      <c r="A2777" s="72"/>
      <c r="B2777" s="18"/>
      <c r="C2777" s="42"/>
      <c r="D2777" s="42"/>
      <c r="E2777" s="42"/>
      <c r="F2777" s="50"/>
      <c r="G2777" s="89"/>
      <c r="H2777" s="59" t="str">
        <f t="shared" si="43"/>
        <v/>
      </c>
      <c r="I2777" s="69"/>
      <c r="J2777" s="74"/>
    </row>
    <row r="2778" spans="1:10">
      <c r="A2778" s="72"/>
      <c r="B2778" s="18"/>
      <c r="C2778" s="42"/>
      <c r="D2778" s="42"/>
      <c r="E2778" s="42"/>
      <c r="F2778" s="50"/>
      <c r="G2778" s="89"/>
      <c r="H2778" s="59" t="str">
        <f t="shared" si="43"/>
        <v/>
      </c>
      <c r="I2778" s="69"/>
      <c r="J2778" s="74"/>
    </row>
    <row r="2779" spans="1:10">
      <c r="A2779" s="72"/>
      <c r="B2779" s="18"/>
      <c r="C2779" s="42"/>
      <c r="D2779" s="42"/>
      <c r="E2779" s="42"/>
      <c r="F2779" s="50"/>
      <c r="G2779" s="89"/>
      <c r="H2779" s="59" t="str">
        <f t="shared" si="43"/>
        <v/>
      </c>
      <c r="I2779" s="69"/>
      <c r="J2779" s="74"/>
    </row>
    <row r="2780" spans="1:10">
      <c r="A2780" s="72"/>
      <c r="B2780" s="18"/>
      <c r="C2780" s="42"/>
      <c r="D2780" s="42"/>
      <c r="E2780" s="42"/>
      <c r="F2780" s="50"/>
      <c r="G2780" s="89"/>
      <c r="H2780" s="59" t="str">
        <f t="shared" si="43"/>
        <v/>
      </c>
      <c r="I2780" s="69"/>
      <c r="J2780" s="74"/>
    </row>
    <row r="2781" spans="1:10">
      <c r="A2781" s="72"/>
      <c r="B2781" s="18"/>
      <c r="C2781" s="42"/>
      <c r="D2781" s="42"/>
      <c r="E2781" s="42"/>
      <c r="F2781" s="50"/>
      <c r="G2781" s="89"/>
      <c r="H2781" s="59" t="str">
        <f t="shared" si="43"/>
        <v/>
      </c>
      <c r="I2781" s="69"/>
      <c r="J2781" s="74"/>
    </row>
    <row r="2782" spans="1:10">
      <c r="A2782" s="72"/>
      <c r="B2782" s="18"/>
      <c r="C2782" s="42"/>
      <c r="D2782" s="42"/>
      <c r="E2782" s="42"/>
      <c r="F2782" s="50"/>
      <c r="G2782" s="89"/>
      <c r="H2782" s="59" t="str">
        <f t="shared" si="43"/>
        <v/>
      </c>
      <c r="I2782" s="69"/>
      <c r="J2782" s="74"/>
    </row>
    <row r="2783" spans="1:10">
      <c r="A2783" s="72"/>
      <c r="B2783" s="18"/>
      <c r="C2783" s="42"/>
      <c r="D2783" s="42"/>
      <c r="E2783" s="42"/>
      <c r="F2783" s="50"/>
      <c r="G2783" s="89"/>
      <c r="H2783" s="59" t="str">
        <f t="shared" si="43"/>
        <v/>
      </c>
      <c r="I2783" s="69"/>
      <c r="J2783" s="74"/>
    </row>
    <row r="2784" spans="1:10">
      <c r="A2784" s="72"/>
      <c r="B2784" s="18"/>
      <c r="C2784" s="42"/>
      <c r="D2784" s="42"/>
      <c r="E2784" s="42"/>
      <c r="F2784" s="50"/>
      <c r="G2784" s="89"/>
      <c r="H2784" s="59" t="str">
        <f t="shared" si="43"/>
        <v/>
      </c>
      <c r="I2784" s="69"/>
      <c r="J2784" s="74"/>
    </row>
    <row r="2785" spans="1:10">
      <c r="A2785" s="72"/>
      <c r="B2785" s="18"/>
      <c r="C2785" s="42"/>
      <c r="D2785" s="42"/>
      <c r="E2785" s="42"/>
      <c r="F2785" s="50"/>
      <c r="G2785" s="89"/>
      <c r="H2785" s="59" t="str">
        <f t="shared" si="43"/>
        <v/>
      </c>
      <c r="I2785" s="69"/>
      <c r="J2785" s="74"/>
    </row>
    <row r="2786" spans="1:10">
      <c r="A2786" s="72"/>
      <c r="B2786" s="18"/>
      <c r="C2786" s="42"/>
      <c r="D2786" s="42"/>
      <c r="E2786" s="42"/>
      <c r="F2786" s="50"/>
      <c r="G2786" s="89"/>
      <c r="H2786" s="59" t="str">
        <f t="shared" si="43"/>
        <v/>
      </c>
      <c r="I2786" s="69"/>
      <c r="J2786" s="74"/>
    </row>
    <row r="2787" spans="1:10">
      <c r="A2787" s="72"/>
      <c r="B2787" s="18"/>
      <c r="C2787" s="42"/>
      <c r="D2787" s="42"/>
      <c r="E2787" s="42"/>
      <c r="F2787" s="50"/>
      <c r="G2787" s="89"/>
      <c r="H2787" s="59" t="str">
        <f t="shared" si="43"/>
        <v/>
      </c>
      <c r="I2787" s="69"/>
      <c r="J2787" s="74"/>
    </row>
    <row r="2788" spans="1:10">
      <c r="A2788" s="72"/>
      <c r="B2788" s="18"/>
      <c r="C2788" s="42"/>
      <c r="D2788" s="42"/>
      <c r="E2788" s="42"/>
      <c r="F2788" s="50"/>
      <c r="G2788" s="89"/>
      <c r="H2788" s="59" t="str">
        <f t="shared" si="43"/>
        <v/>
      </c>
      <c r="I2788" s="69"/>
      <c r="J2788" s="74"/>
    </row>
    <row r="2789" spans="1:10">
      <c r="A2789" s="72"/>
      <c r="B2789" s="18"/>
      <c r="C2789" s="42"/>
      <c r="D2789" s="42"/>
      <c r="E2789" s="42"/>
      <c r="F2789" s="50"/>
      <c r="G2789" s="89"/>
      <c r="H2789" s="59" t="str">
        <f t="shared" si="43"/>
        <v/>
      </c>
      <c r="I2789" s="69"/>
      <c r="J2789" s="74"/>
    </row>
    <row r="2790" spans="1:10">
      <c r="A2790" s="72"/>
      <c r="B2790" s="18"/>
      <c r="C2790" s="42"/>
      <c r="D2790" s="42"/>
      <c r="E2790" s="42"/>
      <c r="F2790" s="50"/>
      <c r="G2790" s="89"/>
      <c r="H2790" s="59" t="str">
        <f t="shared" si="43"/>
        <v/>
      </c>
      <c r="I2790" s="69"/>
      <c r="J2790" s="74"/>
    </row>
    <row r="2791" spans="1:10">
      <c r="A2791" s="72"/>
      <c r="B2791" s="18"/>
      <c r="C2791" s="42"/>
      <c r="D2791" s="42"/>
      <c r="E2791" s="42"/>
      <c r="F2791" s="50"/>
      <c r="G2791" s="89"/>
      <c r="H2791" s="59" t="str">
        <f t="shared" si="43"/>
        <v/>
      </c>
      <c r="I2791" s="69"/>
      <c r="J2791" s="74"/>
    </row>
    <row r="2792" spans="1:10">
      <c r="A2792" s="72"/>
      <c r="B2792" s="18"/>
      <c r="C2792" s="42"/>
      <c r="D2792" s="42"/>
      <c r="E2792" s="42"/>
      <c r="F2792" s="50"/>
      <c r="G2792" s="89"/>
      <c r="H2792" s="59" t="str">
        <f t="shared" si="43"/>
        <v/>
      </c>
      <c r="I2792" s="69"/>
      <c r="J2792" s="74"/>
    </row>
    <row r="2793" spans="1:10">
      <c r="A2793" s="72"/>
      <c r="B2793" s="18"/>
      <c r="C2793" s="42"/>
      <c r="D2793" s="42"/>
      <c r="E2793" s="42"/>
      <c r="F2793" s="50"/>
      <c r="G2793" s="89"/>
      <c r="H2793" s="59" t="str">
        <f t="shared" si="43"/>
        <v/>
      </c>
      <c r="I2793" s="69"/>
      <c r="J2793" s="74"/>
    </row>
    <row r="2794" spans="1:10">
      <c r="A2794" s="72"/>
      <c r="B2794" s="18"/>
      <c r="C2794" s="42"/>
      <c r="D2794" s="42"/>
      <c r="E2794" s="42"/>
      <c r="F2794" s="50"/>
      <c r="G2794" s="89"/>
      <c r="H2794" s="59" t="str">
        <f t="shared" si="43"/>
        <v/>
      </c>
      <c r="I2794" s="69"/>
      <c r="J2794" s="74"/>
    </row>
    <row r="2795" spans="1:10">
      <c r="A2795" s="72"/>
      <c r="B2795" s="18"/>
      <c r="C2795" s="42"/>
      <c r="D2795" s="42"/>
      <c r="E2795" s="42"/>
      <c r="F2795" s="50"/>
      <c r="G2795" s="89"/>
      <c r="H2795" s="59" t="str">
        <f t="shared" si="43"/>
        <v/>
      </c>
      <c r="I2795" s="69"/>
      <c r="J2795" s="74"/>
    </row>
    <row r="2796" spans="1:10">
      <c r="A2796" s="72"/>
      <c r="B2796" s="18"/>
      <c r="C2796" s="42"/>
      <c r="D2796" s="42"/>
      <c r="E2796" s="42"/>
      <c r="F2796" s="50"/>
      <c r="G2796" s="89"/>
      <c r="H2796" s="59" t="str">
        <f t="shared" si="43"/>
        <v/>
      </c>
      <c r="I2796" s="69"/>
      <c r="J2796" s="74"/>
    </row>
    <row r="2797" spans="1:10">
      <c r="A2797" s="72"/>
      <c r="B2797" s="18"/>
      <c r="C2797" s="42"/>
      <c r="D2797" s="42"/>
      <c r="E2797" s="42"/>
      <c r="F2797" s="50"/>
      <c r="G2797" s="89"/>
      <c r="H2797" s="59" t="str">
        <f t="shared" si="43"/>
        <v/>
      </c>
      <c r="I2797" s="69"/>
      <c r="J2797" s="74"/>
    </row>
    <row r="2798" spans="1:10">
      <c r="A2798" s="72"/>
      <c r="B2798" s="18"/>
      <c r="C2798" s="42"/>
      <c r="D2798" s="42"/>
      <c r="E2798" s="42"/>
      <c r="F2798" s="50"/>
      <c r="G2798" s="89"/>
      <c r="H2798" s="59" t="str">
        <f t="shared" si="43"/>
        <v/>
      </c>
      <c r="I2798" s="69"/>
      <c r="J2798" s="74"/>
    </row>
    <row r="2799" spans="1:10">
      <c r="A2799" s="72"/>
      <c r="B2799" s="18"/>
      <c r="C2799" s="42"/>
      <c r="D2799" s="42"/>
      <c r="E2799" s="42"/>
      <c r="F2799" s="50"/>
      <c r="G2799" s="89"/>
      <c r="H2799" s="59" t="str">
        <f t="shared" si="43"/>
        <v/>
      </c>
      <c r="I2799" s="69"/>
      <c r="J2799" s="74"/>
    </row>
    <row r="2800" spans="1:10">
      <c r="A2800" s="72"/>
      <c r="B2800" s="18"/>
      <c r="C2800" s="42"/>
      <c r="D2800" s="42"/>
      <c r="E2800" s="42"/>
      <c r="F2800" s="50"/>
      <c r="G2800" s="89"/>
      <c r="H2800" s="59" t="str">
        <f t="shared" si="43"/>
        <v/>
      </c>
      <c r="I2800" s="69"/>
      <c r="J2800" s="74"/>
    </row>
    <row r="2801" spans="1:10">
      <c r="A2801" s="72"/>
      <c r="B2801" s="18"/>
      <c r="C2801" s="42"/>
      <c r="D2801" s="42"/>
      <c r="E2801" s="42"/>
      <c r="F2801" s="50"/>
      <c r="G2801" s="89"/>
      <c r="H2801" s="59" t="str">
        <f t="shared" si="43"/>
        <v/>
      </c>
      <c r="I2801" s="69"/>
      <c r="J2801" s="74"/>
    </row>
    <row r="2802" spans="1:10">
      <c r="A2802" s="72"/>
      <c r="B2802" s="18"/>
      <c r="C2802" s="42"/>
      <c r="D2802" s="42"/>
      <c r="E2802" s="42"/>
      <c r="F2802" s="50"/>
      <c r="G2802" s="89"/>
      <c r="H2802" s="59" t="str">
        <f t="shared" si="43"/>
        <v/>
      </c>
      <c r="I2802" s="69"/>
      <c r="J2802" s="74"/>
    </row>
    <row r="2803" spans="1:10">
      <c r="A2803" s="72"/>
      <c r="B2803" s="18"/>
      <c r="C2803" s="42"/>
      <c r="D2803" s="42"/>
      <c r="E2803" s="42"/>
      <c r="F2803" s="50"/>
      <c r="G2803" s="89"/>
      <c r="H2803" s="59" t="str">
        <f t="shared" si="43"/>
        <v/>
      </c>
      <c r="I2803" s="69"/>
      <c r="J2803" s="74"/>
    </row>
    <row r="2804" spans="1:10">
      <c r="A2804" s="72"/>
      <c r="B2804" s="18"/>
      <c r="C2804" s="42"/>
      <c r="D2804" s="42"/>
      <c r="E2804" s="42"/>
      <c r="F2804" s="50"/>
      <c r="G2804" s="89"/>
      <c r="H2804" s="59" t="str">
        <f t="shared" si="43"/>
        <v/>
      </c>
      <c r="I2804" s="69"/>
      <c r="J2804" s="74"/>
    </row>
    <row r="2805" spans="1:10">
      <c r="A2805" s="72"/>
      <c r="B2805" s="18"/>
      <c r="C2805" s="42"/>
      <c r="D2805" s="42"/>
      <c r="E2805" s="42"/>
      <c r="F2805" s="50"/>
      <c r="G2805" s="89"/>
      <c r="H2805" s="59" t="str">
        <f t="shared" si="43"/>
        <v/>
      </c>
      <c r="I2805" s="69"/>
      <c r="J2805" s="74"/>
    </row>
    <row r="2806" spans="1:10">
      <c r="A2806" s="72"/>
      <c r="B2806" s="18"/>
      <c r="C2806" s="42"/>
      <c r="D2806" s="42"/>
      <c r="E2806" s="42"/>
      <c r="F2806" s="50"/>
      <c r="G2806" s="89"/>
      <c r="H2806" s="59" t="str">
        <f t="shared" si="43"/>
        <v/>
      </c>
      <c r="I2806" s="69"/>
      <c r="J2806" s="74"/>
    </row>
    <row r="2807" spans="1:10">
      <c r="A2807" s="72"/>
      <c r="B2807" s="18"/>
      <c r="C2807" s="42"/>
      <c r="D2807" s="42"/>
      <c r="E2807" s="42"/>
      <c r="F2807" s="50"/>
      <c r="G2807" s="89"/>
      <c r="H2807" s="59" t="str">
        <f t="shared" si="43"/>
        <v/>
      </c>
      <c r="I2807" s="69"/>
      <c r="J2807" s="74"/>
    </row>
    <row r="2808" spans="1:10">
      <c r="A2808" s="72"/>
      <c r="B2808" s="18"/>
      <c r="C2808" s="42"/>
      <c r="D2808" s="42"/>
      <c r="E2808" s="42"/>
      <c r="F2808" s="50"/>
      <c r="G2808" s="89"/>
      <c r="H2808" s="59" t="str">
        <f t="shared" si="43"/>
        <v/>
      </c>
      <c r="I2808" s="69"/>
      <c r="J2808" s="74"/>
    </row>
    <row r="2809" spans="1:10">
      <c r="A2809" s="72"/>
      <c r="B2809" s="18"/>
      <c r="C2809" s="42"/>
      <c r="D2809" s="42"/>
      <c r="E2809" s="42"/>
      <c r="F2809" s="50"/>
      <c r="G2809" s="89"/>
      <c r="H2809" s="59" t="str">
        <f t="shared" si="43"/>
        <v/>
      </c>
      <c r="I2809" s="69"/>
      <c r="J2809" s="74"/>
    </row>
    <row r="2810" spans="1:10">
      <c r="A2810" s="72"/>
      <c r="B2810" s="18"/>
      <c r="C2810" s="42"/>
      <c r="D2810" s="42"/>
      <c r="E2810" s="42"/>
      <c r="F2810" s="50"/>
      <c r="G2810" s="89"/>
      <c r="H2810" s="59" t="str">
        <f t="shared" si="43"/>
        <v/>
      </c>
      <c r="I2810" s="69"/>
      <c r="J2810" s="74"/>
    </row>
    <row r="2811" spans="1:10">
      <c r="A2811" s="72"/>
      <c r="B2811" s="18"/>
      <c r="C2811" s="42"/>
      <c r="D2811" s="42"/>
      <c r="E2811" s="42"/>
      <c r="F2811" s="50"/>
      <c r="G2811" s="89"/>
      <c r="H2811" s="59" t="str">
        <f t="shared" si="43"/>
        <v/>
      </c>
      <c r="I2811" s="69"/>
      <c r="J2811" s="74"/>
    </row>
    <row r="2812" spans="1:10">
      <c r="A2812" s="72"/>
      <c r="B2812" s="18"/>
      <c r="C2812" s="42"/>
      <c r="D2812" s="42"/>
      <c r="E2812" s="42"/>
      <c r="F2812" s="50"/>
      <c r="G2812" s="89"/>
      <c r="H2812" s="59" t="str">
        <f t="shared" si="43"/>
        <v/>
      </c>
      <c r="I2812" s="69"/>
      <c r="J2812" s="74"/>
    </row>
    <row r="2813" spans="1:10">
      <c r="A2813" s="72"/>
      <c r="B2813" s="18"/>
      <c r="C2813" s="42"/>
      <c r="D2813" s="42"/>
      <c r="E2813" s="42"/>
      <c r="F2813" s="50"/>
      <c r="G2813" s="89"/>
      <c r="H2813" s="59" t="str">
        <f t="shared" si="43"/>
        <v/>
      </c>
      <c r="I2813" s="69"/>
      <c r="J2813" s="74"/>
    </row>
    <row r="2814" spans="1:10">
      <c r="A2814" s="72"/>
      <c r="B2814" s="18"/>
      <c r="C2814" s="42"/>
      <c r="D2814" s="42"/>
      <c r="E2814" s="42"/>
      <c r="F2814" s="50"/>
      <c r="G2814" s="89"/>
      <c r="H2814" s="59" t="str">
        <f t="shared" si="43"/>
        <v/>
      </c>
      <c r="I2814" s="69"/>
      <c r="J2814" s="74"/>
    </row>
    <row r="2815" spans="1:10">
      <c r="A2815" s="72"/>
      <c r="B2815" s="18"/>
      <c r="C2815" s="42"/>
      <c r="D2815" s="42"/>
      <c r="E2815" s="42"/>
      <c r="F2815" s="50"/>
      <c r="G2815" s="89"/>
      <c r="H2815" s="59" t="str">
        <f t="shared" si="43"/>
        <v/>
      </c>
      <c r="I2815" s="69"/>
      <c r="J2815" s="74"/>
    </row>
    <row r="2816" spans="1:10">
      <c r="A2816" s="72"/>
      <c r="B2816" s="18"/>
      <c r="C2816" s="42"/>
      <c r="D2816" s="42"/>
      <c r="E2816" s="42"/>
      <c r="F2816" s="50"/>
      <c r="G2816" s="89"/>
      <c r="H2816" s="59" t="str">
        <f t="shared" si="43"/>
        <v/>
      </c>
      <c r="I2816" s="69"/>
      <c r="J2816" s="74"/>
    </row>
    <row r="2817" spans="1:10">
      <c r="A2817" s="72"/>
      <c r="B2817" s="18"/>
      <c r="C2817" s="42"/>
      <c r="D2817" s="42"/>
      <c r="E2817" s="42"/>
      <c r="F2817" s="50"/>
      <c r="G2817" s="89"/>
      <c r="H2817" s="59" t="str">
        <f t="shared" si="43"/>
        <v/>
      </c>
      <c r="I2817" s="69"/>
      <c r="J2817" s="74"/>
    </row>
    <row r="2818" spans="1:10">
      <c r="A2818" s="72"/>
      <c r="B2818" s="18"/>
      <c r="C2818" s="42"/>
      <c r="D2818" s="42"/>
      <c r="E2818" s="42"/>
      <c r="F2818" s="50"/>
      <c r="G2818" s="89"/>
      <c r="H2818" s="59" t="str">
        <f t="shared" si="43"/>
        <v/>
      </c>
      <c r="I2818" s="69"/>
      <c r="J2818" s="74"/>
    </row>
    <row r="2819" spans="1:10">
      <c r="A2819" s="72"/>
      <c r="B2819" s="18"/>
      <c r="C2819" s="42"/>
      <c r="D2819" s="42"/>
      <c r="E2819" s="42"/>
      <c r="F2819" s="50"/>
      <c r="G2819" s="89"/>
      <c r="H2819" s="59" t="str">
        <f t="shared" si="43"/>
        <v/>
      </c>
      <c r="I2819" s="69"/>
      <c r="J2819" s="74"/>
    </row>
    <row r="2820" spans="1:10">
      <c r="A2820" s="72"/>
      <c r="B2820" s="18"/>
      <c r="C2820" s="42"/>
      <c r="D2820" s="42"/>
      <c r="E2820" s="42"/>
      <c r="F2820" s="50"/>
      <c r="G2820" s="89"/>
      <c r="H2820" s="59" t="str">
        <f t="shared" ref="H2820:H2883" si="44">IF(F2820="","",F2820*(1-G2820))</f>
        <v/>
      </c>
      <c r="I2820" s="69"/>
      <c r="J2820" s="74"/>
    </row>
    <row r="2821" spans="1:10">
      <c r="A2821" s="72"/>
      <c r="B2821" s="18"/>
      <c r="C2821" s="42"/>
      <c r="D2821" s="42"/>
      <c r="E2821" s="42"/>
      <c r="F2821" s="50"/>
      <c r="G2821" s="89"/>
      <c r="H2821" s="59" t="str">
        <f t="shared" si="44"/>
        <v/>
      </c>
      <c r="I2821" s="69"/>
      <c r="J2821" s="74"/>
    </row>
    <row r="2822" spans="1:10">
      <c r="A2822" s="72"/>
      <c r="B2822" s="18"/>
      <c r="C2822" s="42"/>
      <c r="D2822" s="42"/>
      <c r="E2822" s="42"/>
      <c r="F2822" s="50"/>
      <c r="G2822" s="89"/>
      <c r="H2822" s="59" t="str">
        <f t="shared" si="44"/>
        <v/>
      </c>
      <c r="I2822" s="69"/>
      <c r="J2822" s="74"/>
    </row>
    <row r="2823" spans="1:10">
      <c r="A2823" s="72"/>
      <c r="B2823" s="18"/>
      <c r="C2823" s="42"/>
      <c r="D2823" s="42"/>
      <c r="E2823" s="42"/>
      <c r="F2823" s="50"/>
      <c r="G2823" s="89"/>
      <c r="H2823" s="59" t="str">
        <f t="shared" si="44"/>
        <v/>
      </c>
      <c r="I2823" s="69"/>
      <c r="J2823" s="74"/>
    </row>
    <row r="2824" spans="1:10">
      <c r="A2824" s="72"/>
      <c r="B2824" s="18"/>
      <c r="C2824" s="42"/>
      <c r="D2824" s="42"/>
      <c r="E2824" s="42"/>
      <c r="F2824" s="50"/>
      <c r="G2824" s="89"/>
      <c r="H2824" s="59" t="str">
        <f t="shared" si="44"/>
        <v/>
      </c>
      <c r="I2824" s="69"/>
      <c r="J2824" s="74"/>
    </row>
    <row r="2825" spans="1:10">
      <c r="A2825" s="72"/>
      <c r="B2825" s="18"/>
      <c r="C2825" s="42"/>
      <c r="D2825" s="42"/>
      <c r="E2825" s="42"/>
      <c r="F2825" s="50"/>
      <c r="G2825" s="89"/>
      <c r="H2825" s="59" t="str">
        <f t="shared" si="44"/>
        <v/>
      </c>
      <c r="I2825" s="69"/>
      <c r="J2825" s="74"/>
    </row>
    <row r="2826" spans="1:10">
      <c r="A2826" s="72"/>
      <c r="B2826" s="18"/>
      <c r="C2826" s="42"/>
      <c r="D2826" s="42"/>
      <c r="E2826" s="42"/>
      <c r="F2826" s="50"/>
      <c r="G2826" s="89"/>
      <c r="H2826" s="59" t="str">
        <f t="shared" si="44"/>
        <v/>
      </c>
      <c r="I2826" s="69"/>
      <c r="J2826" s="74"/>
    </row>
    <row r="2827" spans="1:10">
      <c r="A2827" s="72"/>
      <c r="B2827" s="18"/>
      <c r="C2827" s="42"/>
      <c r="D2827" s="42"/>
      <c r="E2827" s="42"/>
      <c r="F2827" s="50"/>
      <c r="G2827" s="89"/>
      <c r="H2827" s="59" t="str">
        <f t="shared" si="44"/>
        <v/>
      </c>
      <c r="I2827" s="69"/>
      <c r="J2827" s="74"/>
    </row>
    <row r="2828" spans="1:10">
      <c r="A2828" s="72"/>
      <c r="B2828" s="18"/>
      <c r="C2828" s="42"/>
      <c r="D2828" s="42"/>
      <c r="E2828" s="42"/>
      <c r="F2828" s="50"/>
      <c r="G2828" s="89"/>
      <c r="H2828" s="59" t="str">
        <f t="shared" si="44"/>
        <v/>
      </c>
      <c r="I2828" s="69"/>
      <c r="J2828" s="74"/>
    </row>
    <row r="2829" spans="1:10">
      <c r="A2829" s="72"/>
      <c r="B2829" s="18"/>
      <c r="C2829" s="42"/>
      <c r="D2829" s="42"/>
      <c r="E2829" s="42"/>
      <c r="F2829" s="50"/>
      <c r="G2829" s="89"/>
      <c r="H2829" s="59" t="str">
        <f t="shared" si="44"/>
        <v/>
      </c>
      <c r="I2829" s="69"/>
      <c r="J2829" s="74"/>
    </row>
    <row r="2830" spans="1:10">
      <c r="A2830" s="72"/>
      <c r="B2830" s="18"/>
      <c r="C2830" s="42"/>
      <c r="D2830" s="42"/>
      <c r="E2830" s="42"/>
      <c r="F2830" s="50"/>
      <c r="G2830" s="89"/>
      <c r="H2830" s="59" t="str">
        <f t="shared" si="44"/>
        <v/>
      </c>
      <c r="I2830" s="69"/>
      <c r="J2830" s="74"/>
    </row>
    <row r="2831" spans="1:10">
      <c r="A2831" s="72"/>
      <c r="B2831" s="18"/>
      <c r="C2831" s="42"/>
      <c r="D2831" s="42"/>
      <c r="E2831" s="42"/>
      <c r="F2831" s="50"/>
      <c r="G2831" s="89"/>
      <c r="H2831" s="59" t="str">
        <f t="shared" si="44"/>
        <v/>
      </c>
      <c r="I2831" s="69"/>
      <c r="J2831" s="74"/>
    </row>
    <row r="2832" spans="1:10">
      <c r="A2832" s="72"/>
      <c r="B2832" s="18"/>
      <c r="C2832" s="42"/>
      <c r="D2832" s="42"/>
      <c r="E2832" s="42"/>
      <c r="F2832" s="50"/>
      <c r="G2832" s="89"/>
      <c r="H2832" s="59" t="str">
        <f t="shared" si="44"/>
        <v/>
      </c>
      <c r="I2832" s="69"/>
      <c r="J2832" s="74"/>
    </row>
    <row r="2833" spans="1:10">
      <c r="A2833" s="72"/>
      <c r="B2833" s="18"/>
      <c r="C2833" s="42"/>
      <c r="D2833" s="42"/>
      <c r="E2833" s="42"/>
      <c r="F2833" s="50"/>
      <c r="G2833" s="89"/>
      <c r="H2833" s="59" t="str">
        <f t="shared" si="44"/>
        <v/>
      </c>
      <c r="I2833" s="69"/>
      <c r="J2833" s="74"/>
    </row>
    <row r="2834" spans="1:10">
      <c r="A2834" s="72"/>
      <c r="B2834" s="18"/>
      <c r="C2834" s="42"/>
      <c r="D2834" s="42"/>
      <c r="E2834" s="42"/>
      <c r="F2834" s="50"/>
      <c r="G2834" s="89"/>
      <c r="H2834" s="59" t="str">
        <f t="shared" si="44"/>
        <v/>
      </c>
      <c r="I2834" s="69"/>
      <c r="J2834" s="74"/>
    </row>
    <row r="2835" spans="1:10">
      <c r="A2835" s="72"/>
      <c r="B2835" s="18"/>
      <c r="C2835" s="42"/>
      <c r="D2835" s="42"/>
      <c r="E2835" s="42"/>
      <c r="F2835" s="50"/>
      <c r="G2835" s="89"/>
      <c r="H2835" s="59" t="str">
        <f t="shared" si="44"/>
        <v/>
      </c>
      <c r="I2835" s="69"/>
      <c r="J2835" s="74"/>
    </row>
    <row r="2836" spans="1:10">
      <c r="A2836" s="72"/>
      <c r="B2836" s="18"/>
      <c r="C2836" s="42"/>
      <c r="D2836" s="42"/>
      <c r="E2836" s="42"/>
      <c r="F2836" s="50"/>
      <c r="G2836" s="89"/>
      <c r="H2836" s="59" t="str">
        <f t="shared" si="44"/>
        <v/>
      </c>
      <c r="I2836" s="69"/>
      <c r="J2836" s="74"/>
    </row>
    <row r="2837" spans="1:10">
      <c r="A2837" s="72"/>
      <c r="B2837" s="18"/>
      <c r="C2837" s="42"/>
      <c r="D2837" s="42"/>
      <c r="E2837" s="42"/>
      <c r="F2837" s="50"/>
      <c r="G2837" s="89"/>
      <c r="H2837" s="59" t="str">
        <f t="shared" si="44"/>
        <v/>
      </c>
      <c r="I2837" s="69"/>
      <c r="J2837" s="74"/>
    </row>
    <row r="2838" spans="1:10">
      <c r="A2838" s="72"/>
      <c r="B2838" s="18"/>
      <c r="C2838" s="42"/>
      <c r="D2838" s="42"/>
      <c r="E2838" s="42"/>
      <c r="F2838" s="50"/>
      <c r="G2838" s="89"/>
      <c r="H2838" s="59" t="str">
        <f t="shared" si="44"/>
        <v/>
      </c>
      <c r="I2838" s="69"/>
      <c r="J2838" s="74"/>
    </row>
    <row r="2839" spans="1:10">
      <c r="A2839" s="72"/>
      <c r="B2839" s="18"/>
      <c r="C2839" s="42"/>
      <c r="D2839" s="42"/>
      <c r="E2839" s="42"/>
      <c r="F2839" s="50"/>
      <c r="G2839" s="89"/>
      <c r="H2839" s="59" t="str">
        <f t="shared" si="44"/>
        <v/>
      </c>
      <c r="I2839" s="69"/>
      <c r="J2839" s="74"/>
    </row>
    <row r="2840" spans="1:10">
      <c r="A2840" s="72"/>
      <c r="B2840" s="18"/>
      <c r="C2840" s="42"/>
      <c r="D2840" s="42"/>
      <c r="E2840" s="42"/>
      <c r="F2840" s="50"/>
      <c r="G2840" s="89"/>
      <c r="H2840" s="59" t="str">
        <f t="shared" si="44"/>
        <v/>
      </c>
      <c r="I2840" s="69"/>
      <c r="J2840" s="74"/>
    </row>
    <row r="2841" spans="1:10">
      <c r="A2841" s="72"/>
      <c r="B2841" s="18"/>
      <c r="C2841" s="42"/>
      <c r="D2841" s="42"/>
      <c r="E2841" s="42"/>
      <c r="F2841" s="50"/>
      <c r="G2841" s="89"/>
      <c r="H2841" s="59" t="str">
        <f t="shared" si="44"/>
        <v/>
      </c>
      <c r="I2841" s="69"/>
      <c r="J2841" s="74"/>
    </row>
    <row r="2842" spans="1:10">
      <c r="A2842" s="72"/>
      <c r="B2842" s="18"/>
      <c r="C2842" s="42"/>
      <c r="D2842" s="42"/>
      <c r="E2842" s="42"/>
      <c r="F2842" s="50"/>
      <c r="G2842" s="89"/>
      <c r="H2842" s="59" t="str">
        <f t="shared" si="44"/>
        <v/>
      </c>
      <c r="I2842" s="69"/>
      <c r="J2842" s="74"/>
    </row>
    <row r="2843" spans="1:10">
      <c r="A2843" s="72"/>
      <c r="B2843" s="18"/>
      <c r="C2843" s="42"/>
      <c r="D2843" s="42"/>
      <c r="E2843" s="42"/>
      <c r="F2843" s="50"/>
      <c r="G2843" s="89"/>
      <c r="H2843" s="59" t="str">
        <f t="shared" si="44"/>
        <v/>
      </c>
      <c r="I2843" s="69"/>
      <c r="J2843" s="74"/>
    </row>
    <row r="2844" spans="1:10">
      <c r="A2844" s="72"/>
      <c r="B2844" s="18"/>
      <c r="C2844" s="42"/>
      <c r="D2844" s="42"/>
      <c r="E2844" s="42"/>
      <c r="F2844" s="50"/>
      <c r="G2844" s="89"/>
      <c r="H2844" s="59" t="str">
        <f t="shared" si="44"/>
        <v/>
      </c>
      <c r="I2844" s="69"/>
      <c r="J2844" s="74"/>
    </row>
    <row r="2845" spans="1:10">
      <c r="A2845" s="72"/>
      <c r="B2845" s="18"/>
      <c r="C2845" s="42"/>
      <c r="D2845" s="42"/>
      <c r="E2845" s="42"/>
      <c r="F2845" s="50"/>
      <c r="G2845" s="89"/>
      <c r="H2845" s="59" t="str">
        <f t="shared" si="44"/>
        <v/>
      </c>
      <c r="I2845" s="69"/>
      <c r="J2845" s="74"/>
    </row>
    <row r="2846" spans="1:10">
      <c r="A2846" s="72"/>
      <c r="B2846" s="18"/>
      <c r="C2846" s="42"/>
      <c r="D2846" s="42"/>
      <c r="E2846" s="42"/>
      <c r="F2846" s="50"/>
      <c r="G2846" s="89"/>
      <c r="H2846" s="59" t="str">
        <f t="shared" si="44"/>
        <v/>
      </c>
      <c r="I2846" s="69"/>
      <c r="J2846" s="74"/>
    </row>
    <row r="2847" spans="1:10">
      <c r="A2847" s="72"/>
      <c r="B2847" s="18"/>
      <c r="C2847" s="42"/>
      <c r="D2847" s="42"/>
      <c r="E2847" s="42"/>
      <c r="F2847" s="50"/>
      <c r="G2847" s="89"/>
      <c r="H2847" s="59" t="str">
        <f t="shared" si="44"/>
        <v/>
      </c>
      <c r="I2847" s="69"/>
      <c r="J2847" s="74"/>
    </row>
    <row r="2848" spans="1:10">
      <c r="A2848" s="72"/>
      <c r="B2848" s="18"/>
      <c r="C2848" s="42"/>
      <c r="D2848" s="42"/>
      <c r="E2848" s="42"/>
      <c r="F2848" s="50"/>
      <c r="G2848" s="89"/>
      <c r="H2848" s="59" t="str">
        <f t="shared" si="44"/>
        <v/>
      </c>
      <c r="I2848" s="69"/>
      <c r="J2848" s="74"/>
    </row>
    <row r="2849" spans="1:10">
      <c r="A2849" s="72"/>
      <c r="B2849" s="18"/>
      <c r="C2849" s="42"/>
      <c r="D2849" s="42"/>
      <c r="E2849" s="42"/>
      <c r="F2849" s="50"/>
      <c r="G2849" s="89"/>
      <c r="H2849" s="59" t="str">
        <f t="shared" si="44"/>
        <v/>
      </c>
      <c r="I2849" s="69"/>
      <c r="J2849" s="74"/>
    </row>
    <row r="2850" spans="1:10">
      <c r="A2850" s="72"/>
      <c r="B2850" s="18"/>
      <c r="C2850" s="42"/>
      <c r="D2850" s="42"/>
      <c r="E2850" s="42"/>
      <c r="F2850" s="50"/>
      <c r="G2850" s="89"/>
      <c r="H2850" s="59" t="str">
        <f t="shared" si="44"/>
        <v/>
      </c>
      <c r="I2850" s="69"/>
      <c r="J2850" s="74"/>
    </row>
    <row r="2851" spans="1:10">
      <c r="A2851" s="72"/>
      <c r="B2851" s="18"/>
      <c r="C2851" s="42"/>
      <c r="D2851" s="42"/>
      <c r="E2851" s="42"/>
      <c r="F2851" s="50"/>
      <c r="G2851" s="89"/>
      <c r="H2851" s="59" t="str">
        <f t="shared" si="44"/>
        <v/>
      </c>
      <c r="I2851" s="69"/>
      <c r="J2851" s="74"/>
    </row>
    <row r="2852" spans="1:10">
      <c r="A2852" s="72"/>
      <c r="B2852" s="18"/>
      <c r="C2852" s="42"/>
      <c r="D2852" s="42"/>
      <c r="E2852" s="42"/>
      <c r="F2852" s="50"/>
      <c r="G2852" s="89"/>
      <c r="H2852" s="59" t="str">
        <f t="shared" si="44"/>
        <v/>
      </c>
      <c r="I2852" s="69"/>
      <c r="J2852" s="74"/>
    </row>
    <row r="2853" spans="1:10">
      <c r="A2853" s="72"/>
      <c r="B2853" s="18"/>
      <c r="C2853" s="42"/>
      <c r="D2853" s="42"/>
      <c r="E2853" s="42"/>
      <c r="F2853" s="50"/>
      <c r="G2853" s="89"/>
      <c r="H2853" s="59" t="str">
        <f t="shared" si="44"/>
        <v/>
      </c>
      <c r="I2853" s="69"/>
      <c r="J2853" s="74"/>
    </row>
    <row r="2854" spans="1:10">
      <c r="A2854" s="72"/>
      <c r="B2854" s="18"/>
      <c r="C2854" s="42"/>
      <c r="D2854" s="42"/>
      <c r="E2854" s="42"/>
      <c r="F2854" s="50"/>
      <c r="G2854" s="89"/>
      <c r="H2854" s="59" t="str">
        <f t="shared" si="44"/>
        <v/>
      </c>
      <c r="I2854" s="69"/>
      <c r="J2854" s="74"/>
    </row>
    <row r="2855" spans="1:10">
      <c r="A2855" s="72"/>
      <c r="B2855" s="18"/>
      <c r="C2855" s="42"/>
      <c r="D2855" s="42"/>
      <c r="E2855" s="42"/>
      <c r="F2855" s="50"/>
      <c r="G2855" s="89"/>
      <c r="H2855" s="59" t="str">
        <f t="shared" si="44"/>
        <v/>
      </c>
      <c r="I2855" s="69"/>
      <c r="J2855" s="74"/>
    </row>
    <row r="2856" spans="1:10">
      <c r="A2856" s="72"/>
      <c r="B2856" s="18"/>
      <c r="C2856" s="42"/>
      <c r="D2856" s="42"/>
      <c r="E2856" s="42"/>
      <c r="F2856" s="50"/>
      <c r="G2856" s="89"/>
      <c r="H2856" s="59" t="str">
        <f t="shared" si="44"/>
        <v/>
      </c>
      <c r="I2856" s="69"/>
      <c r="J2856" s="74"/>
    </row>
    <row r="2857" spans="1:10">
      <c r="A2857" s="72"/>
      <c r="B2857" s="18"/>
      <c r="C2857" s="42"/>
      <c r="D2857" s="42"/>
      <c r="E2857" s="42"/>
      <c r="F2857" s="50"/>
      <c r="G2857" s="89"/>
      <c r="H2857" s="59" t="str">
        <f t="shared" si="44"/>
        <v/>
      </c>
      <c r="I2857" s="69"/>
      <c r="J2857" s="74"/>
    </row>
    <row r="2858" spans="1:10">
      <c r="A2858" s="72"/>
      <c r="B2858" s="18"/>
      <c r="C2858" s="42"/>
      <c r="D2858" s="42"/>
      <c r="E2858" s="42"/>
      <c r="F2858" s="50"/>
      <c r="G2858" s="89"/>
      <c r="H2858" s="59" t="str">
        <f t="shared" si="44"/>
        <v/>
      </c>
      <c r="I2858" s="69"/>
      <c r="J2858" s="74"/>
    </row>
    <row r="2859" spans="1:10">
      <c r="A2859" s="72"/>
      <c r="B2859" s="18"/>
      <c r="C2859" s="42"/>
      <c r="D2859" s="42"/>
      <c r="E2859" s="42"/>
      <c r="F2859" s="50"/>
      <c r="G2859" s="89"/>
      <c r="H2859" s="59" t="str">
        <f t="shared" si="44"/>
        <v/>
      </c>
      <c r="I2859" s="69"/>
      <c r="J2859" s="74"/>
    </row>
    <row r="2860" spans="1:10">
      <c r="A2860" s="72"/>
      <c r="B2860" s="18"/>
      <c r="C2860" s="42"/>
      <c r="D2860" s="42"/>
      <c r="E2860" s="42"/>
      <c r="F2860" s="50"/>
      <c r="G2860" s="89"/>
      <c r="H2860" s="59" t="str">
        <f t="shared" si="44"/>
        <v/>
      </c>
      <c r="I2860" s="69"/>
      <c r="J2860" s="74"/>
    </row>
    <row r="2861" spans="1:10">
      <c r="A2861" s="72"/>
      <c r="B2861" s="18"/>
      <c r="C2861" s="42"/>
      <c r="D2861" s="42"/>
      <c r="E2861" s="42"/>
      <c r="F2861" s="50"/>
      <c r="G2861" s="89"/>
      <c r="H2861" s="59" t="str">
        <f t="shared" si="44"/>
        <v/>
      </c>
      <c r="I2861" s="69"/>
      <c r="J2861" s="74"/>
    </row>
    <row r="2862" spans="1:10">
      <c r="A2862" s="72"/>
      <c r="B2862" s="18"/>
      <c r="C2862" s="42"/>
      <c r="D2862" s="42"/>
      <c r="E2862" s="42"/>
      <c r="F2862" s="50"/>
      <c r="G2862" s="89"/>
      <c r="H2862" s="59" t="str">
        <f t="shared" si="44"/>
        <v/>
      </c>
      <c r="I2862" s="69"/>
      <c r="J2862" s="74"/>
    </row>
    <row r="2863" spans="1:10">
      <c r="A2863" s="72"/>
      <c r="B2863" s="18"/>
      <c r="C2863" s="42"/>
      <c r="D2863" s="42"/>
      <c r="E2863" s="42"/>
      <c r="F2863" s="50"/>
      <c r="G2863" s="89"/>
      <c r="H2863" s="59" t="str">
        <f t="shared" si="44"/>
        <v/>
      </c>
      <c r="I2863" s="69"/>
      <c r="J2863" s="74"/>
    </row>
    <row r="2864" spans="1:10">
      <c r="A2864" s="72"/>
      <c r="B2864" s="18"/>
      <c r="C2864" s="42"/>
      <c r="D2864" s="42"/>
      <c r="E2864" s="42"/>
      <c r="F2864" s="50"/>
      <c r="G2864" s="89"/>
      <c r="H2864" s="59" t="str">
        <f t="shared" si="44"/>
        <v/>
      </c>
      <c r="I2864" s="69"/>
      <c r="J2864" s="74"/>
    </row>
    <row r="2865" spans="1:10">
      <c r="A2865" s="72"/>
      <c r="B2865" s="18"/>
      <c r="C2865" s="42"/>
      <c r="D2865" s="42"/>
      <c r="E2865" s="42"/>
      <c r="F2865" s="50"/>
      <c r="G2865" s="89"/>
      <c r="H2865" s="59" t="str">
        <f t="shared" si="44"/>
        <v/>
      </c>
      <c r="I2865" s="69"/>
      <c r="J2865" s="74"/>
    </row>
    <row r="2866" spans="1:10">
      <c r="A2866" s="72"/>
      <c r="B2866" s="18"/>
      <c r="C2866" s="42"/>
      <c r="D2866" s="42"/>
      <c r="E2866" s="42"/>
      <c r="F2866" s="50"/>
      <c r="G2866" s="89"/>
      <c r="H2866" s="59" t="str">
        <f t="shared" si="44"/>
        <v/>
      </c>
      <c r="I2866" s="69"/>
      <c r="J2866" s="74"/>
    </row>
    <row r="2867" spans="1:10">
      <c r="A2867" s="72"/>
      <c r="B2867" s="18"/>
      <c r="C2867" s="42"/>
      <c r="D2867" s="42"/>
      <c r="E2867" s="42"/>
      <c r="F2867" s="50"/>
      <c r="G2867" s="89"/>
      <c r="H2867" s="59" t="str">
        <f t="shared" si="44"/>
        <v/>
      </c>
      <c r="I2867" s="69"/>
      <c r="J2867" s="74"/>
    </row>
    <row r="2868" spans="1:10">
      <c r="A2868" s="72"/>
      <c r="B2868" s="18"/>
      <c r="C2868" s="42"/>
      <c r="D2868" s="42"/>
      <c r="E2868" s="42"/>
      <c r="F2868" s="50"/>
      <c r="G2868" s="89"/>
      <c r="H2868" s="59" t="str">
        <f t="shared" si="44"/>
        <v/>
      </c>
      <c r="I2868" s="69"/>
      <c r="J2868" s="74"/>
    </row>
    <row r="2869" spans="1:10">
      <c r="A2869" s="72"/>
      <c r="B2869" s="18"/>
      <c r="C2869" s="42"/>
      <c r="D2869" s="42"/>
      <c r="E2869" s="42"/>
      <c r="F2869" s="50"/>
      <c r="G2869" s="89"/>
      <c r="H2869" s="59" t="str">
        <f t="shared" si="44"/>
        <v/>
      </c>
      <c r="I2869" s="69"/>
      <c r="J2869" s="74"/>
    </row>
    <row r="2870" spans="1:10">
      <c r="A2870" s="72"/>
      <c r="B2870" s="18"/>
      <c r="C2870" s="42"/>
      <c r="D2870" s="42"/>
      <c r="E2870" s="42"/>
      <c r="F2870" s="50"/>
      <c r="G2870" s="89"/>
      <c r="H2870" s="59" t="str">
        <f t="shared" si="44"/>
        <v/>
      </c>
      <c r="I2870" s="69"/>
      <c r="J2870" s="74"/>
    </row>
    <row r="2871" spans="1:10">
      <c r="A2871" s="72"/>
      <c r="B2871" s="18"/>
      <c r="C2871" s="42"/>
      <c r="D2871" s="42"/>
      <c r="E2871" s="42"/>
      <c r="F2871" s="50"/>
      <c r="G2871" s="89"/>
      <c r="H2871" s="59" t="str">
        <f t="shared" si="44"/>
        <v/>
      </c>
      <c r="I2871" s="69"/>
      <c r="J2871" s="74"/>
    </row>
    <row r="2872" spans="1:10">
      <c r="A2872" s="72"/>
      <c r="B2872" s="18"/>
      <c r="C2872" s="42"/>
      <c r="D2872" s="42"/>
      <c r="E2872" s="42"/>
      <c r="F2872" s="50"/>
      <c r="G2872" s="89"/>
      <c r="H2872" s="59" t="str">
        <f t="shared" si="44"/>
        <v/>
      </c>
      <c r="I2872" s="69"/>
      <c r="J2872" s="74"/>
    </row>
    <row r="2873" spans="1:10">
      <c r="A2873" s="72"/>
      <c r="B2873" s="18"/>
      <c r="C2873" s="42"/>
      <c r="D2873" s="42"/>
      <c r="E2873" s="42"/>
      <c r="F2873" s="50"/>
      <c r="G2873" s="89"/>
      <c r="H2873" s="59" t="str">
        <f t="shared" si="44"/>
        <v/>
      </c>
      <c r="I2873" s="69"/>
      <c r="J2873" s="74"/>
    </row>
    <row r="2874" spans="1:10">
      <c r="A2874" s="72"/>
      <c r="B2874" s="18"/>
      <c r="C2874" s="42"/>
      <c r="D2874" s="42"/>
      <c r="E2874" s="42"/>
      <c r="F2874" s="50"/>
      <c r="G2874" s="89"/>
      <c r="H2874" s="59" t="str">
        <f t="shared" si="44"/>
        <v/>
      </c>
      <c r="I2874" s="69"/>
      <c r="J2874" s="74"/>
    </row>
    <row r="2875" spans="1:10">
      <c r="A2875" s="72"/>
      <c r="B2875" s="18"/>
      <c r="C2875" s="42"/>
      <c r="D2875" s="42"/>
      <c r="E2875" s="42"/>
      <c r="F2875" s="50"/>
      <c r="G2875" s="89"/>
      <c r="H2875" s="59" t="str">
        <f t="shared" si="44"/>
        <v/>
      </c>
      <c r="I2875" s="69"/>
      <c r="J2875" s="74"/>
    </row>
    <row r="2876" spans="1:10">
      <c r="A2876" s="72"/>
      <c r="B2876" s="18"/>
      <c r="C2876" s="42"/>
      <c r="D2876" s="42"/>
      <c r="E2876" s="42"/>
      <c r="F2876" s="50"/>
      <c r="G2876" s="89"/>
      <c r="H2876" s="59" t="str">
        <f t="shared" si="44"/>
        <v/>
      </c>
      <c r="I2876" s="69"/>
      <c r="J2876" s="74"/>
    </row>
    <row r="2877" spans="1:10">
      <c r="A2877" s="72"/>
      <c r="B2877" s="18"/>
      <c r="C2877" s="42"/>
      <c r="D2877" s="42"/>
      <c r="E2877" s="42"/>
      <c r="F2877" s="50"/>
      <c r="G2877" s="89"/>
      <c r="H2877" s="59" t="str">
        <f t="shared" si="44"/>
        <v/>
      </c>
      <c r="I2877" s="69"/>
      <c r="J2877" s="74"/>
    </row>
    <row r="2878" spans="1:10">
      <c r="A2878" s="72"/>
      <c r="B2878" s="18"/>
      <c r="C2878" s="42"/>
      <c r="D2878" s="42"/>
      <c r="E2878" s="42"/>
      <c r="F2878" s="50"/>
      <c r="G2878" s="89"/>
      <c r="H2878" s="59" t="str">
        <f t="shared" si="44"/>
        <v/>
      </c>
      <c r="I2878" s="69"/>
      <c r="J2878" s="74"/>
    </row>
    <row r="2879" spans="1:10">
      <c r="A2879" s="72"/>
      <c r="B2879" s="18"/>
      <c r="C2879" s="42"/>
      <c r="D2879" s="42"/>
      <c r="E2879" s="42"/>
      <c r="F2879" s="50"/>
      <c r="G2879" s="89"/>
      <c r="H2879" s="59" t="str">
        <f t="shared" si="44"/>
        <v/>
      </c>
      <c r="I2879" s="69"/>
      <c r="J2879" s="74"/>
    </row>
    <row r="2880" spans="1:10">
      <c r="A2880" s="72"/>
      <c r="B2880" s="18"/>
      <c r="C2880" s="42"/>
      <c r="D2880" s="42"/>
      <c r="E2880" s="42"/>
      <c r="F2880" s="50"/>
      <c r="G2880" s="89"/>
      <c r="H2880" s="59" t="str">
        <f t="shared" si="44"/>
        <v/>
      </c>
      <c r="I2880" s="69"/>
      <c r="J2880" s="74"/>
    </row>
    <row r="2881" spans="1:10">
      <c r="A2881" s="72"/>
      <c r="B2881" s="18"/>
      <c r="C2881" s="42"/>
      <c r="D2881" s="42"/>
      <c r="E2881" s="42"/>
      <c r="F2881" s="50"/>
      <c r="G2881" s="89"/>
      <c r="H2881" s="59" t="str">
        <f t="shared" si="44"/>
        <v/>
      </c>
      <c r="I2881" s="69"/>
      <c r="J2881" s="74"/>
    </row>
    <row r="2882" spans="1:10">
      <c r="A2882" s="72"/>
      <c r="B2882" s="18"/>
      <c r="C2882" s="42"/>
      <c r="D2882" s="42"/>
      <c r="E2882" s="42"/>
      <c r="F2882" s="50"/>
      <c r="G2882" s="89"/>
      <c r="H2882" s="59" t="str">
        <f t="shared" si="44"/>
        <v/>
      </c>
      <c r="I2882" s="69"/>
      <c r="J2882" s="74"/>
    </row>
    <row r="2883" spans="1:10">
      <c r="A2883" s="72"/>
      <c r="B2883" s="18"/>
      <c r="C2883" s="42"/>
      <c r="D2883" s="42"/>
      <c r="E2883" s="42"/>
      <c r="F2883" s="50"/>
      <c r="G2883" s="89"/>
      <c r="H2883" s="59" t="str">
        <f t="shared" si="44"/>
        <v/>
      </c>
      <c r="I2883" s="69"/>
      <c r="J2883" s="74"/>
    </row>
    <row r="2884" spans="1:10">
      <c r="A2884" s="72"/>
      <c r="B2884" s="18"/>
      <c r="C2884" s="42"/>
      <c r="D2884" s="42"/>
      <c r="E2884" s="42"/>
      <c r="F2884" s="50"/>
      <c r="G2884" s="89"/>
      <c r="H2884" s="59" t="str">
        <f t="shared" ref="H2884:H2947" si="45">IF(F2884="","",F2884*(1-G2884))</f>
        <v/>
      </c>
      <c r="I2884" s="69"/>
      <c r="J2884" s="74"/>
    </row>
    <row r="2885" spans="1:10">
      <c r="A2885" s="72"/>
      <c r="B2885" s="18"/>
      <c r="C2885" s="42"/>
      <c r="D2885" s="42"/>
      <c r="E2885" s="42"/>
      <c r="F2885" s="50"/>
      <c r="G2885" s="89"/>
      <c r="H2885" s="59" t="str">
        <f t="shared" si="45"/>
        <v/>
      </c>
      <c r="I2885" s="69"/>
      <c r="J2885" s="74"/>
    </row>
    <row r="2886" spans="1:10">
      <c r="A2886" s="72"/>
      <c r="B2886" s="18"/>
      <c r="C2886" s="42"/>
      <c r="D2886" s="42"/>
      <c r="E2886" s="42"/>
      <c r="F2886" s="50"/>
      <c r="G2886" s="89"/>
      <c r="H2886" s="59" t="str">
        <f t="shared" si="45"/>
        <v/>
      </c>
      <c r="I2886" s="69"/>
      <c r="J2886" s="74"/>
    </row>
    <row r="2887" spans="1:10">
      <c r="A2887" s="72"/>
      <c r="B2887" s="18"/>
      <c r="C2887" s="42"/>
      <c r="D2887" s="42"/>
      <c r="E2887" s="42"/>
      <c r="F2887" s="50"/>
      <c r="G2887" s="89"/>
      <c r="H2887" s="59" t="str">
        <f t="shared" si="45"/>
        <v/>
      </c>
      <c r="I2887" s="69"/>
      <c r="J2887" s="74"/>
    </row>
    <row r="2888" spans="1:10">
      <c r="A2888" s="72"/>
      <c r="B2888" s="18"/>
      <c r="C2888" s="42"/>
      <c r="D2888" s="42"/>
      <c r="E2888" s="42"/>
      <c r="F2888" s="50"/>
      <c r="G2888" s="89"/>
      <c r="H2888" s="59" t="str">
        <f t="shared" si="45"/>
        <v/>
      </c>
      <c r="I2888" s="69"/>
      <c r="J2888" s="74"/>
    </row>
    <row r="2889" spans="1:10">
      <c r="A2889" s="72"/>
      <c r="B2889" s="18"/>
      <c r="C2889" s="42"/>
      <c r="D2889" s="42"/>
      <c r="E2889" s="42"/>
      <c r="F2889" s="50"/>
      <c r="G2889" s="89"/>
      <c r="H2889" s="59" t="str">
        <f t="shared" si="45"/>
        <v/>
      </c>
      <c r="I2889" s="69"/>
      <c r="J2889" s="74"/>
    </row>
    <row r="2890" spans="1:10">
      <c r="A2890" s="72"/>
      <c r="B2890" s="18"/>
      <c r="C2890" s="42"/>
      <c r="D2890" s="42"/>
      <c r="E2890" s="42"/>
      <c r="F2890" s="50"/>
      <c r="G2890" s="89"/>
      <c r="H2890" s="59" t="str">
        <f t="shared" si="45"/>
        <v/>
      </c>
      <c r="I2890" s="69"/>
      <c r="J2890" s="74"/>
    </row>
    <row r="2891" spans="1:10">
      <c r="A2891" s="72"/>
      <c r="B2891" s="18"/>
      <c r="C2891" s="42"/>
      <c r="D2891" s="42"/>
      <c r="E2891" s="42"/>
      <c r="F2891" s="50"/>
      <c r="G2891" s="89"/>
      <c r="H2891" s="59" t="str">
        <f t="shared" si="45"/>
        <v/>
      </c>
      <c r="I2891" s="69"/>
      <c r="J2891" s="74"/>
    </row>
    <row r="2892" spans="1:10">
      <c r="A2892" s="72"/>
      <c r="B2892" s="18"/>
      <c r="C2892" s="42"/>
      <c r="D2892" s="42"/>
      <c r="E2892" s="42"/>
      <c r="F2892" s="50"/>
      <c r="G2892" s="89"/>
      <c r="H2892" s="59" t="str">
        <f t="shared" si="45"/>
        <v/>
      </c>
      <c r="I2892" s="69"/>
      <c r="J2892" s="74"/>
    </row>
    <row r="2893" spans="1:10">
      <c r="A2893" s="72"/>
      <c r="B2893" s="18"/>
      <c r="C2893" s="42"/>
      <c r="D2893" s="42"/>
      <c r="E2893" s="42"/>
      <c r="F2893" s="50"/>
      <c r="G2893" s="89"/>
      <c r="H2893" s="59" t="str">
        <f t="shared" si="45"/>
        <v/>
      </c>
      <c r="I2893" s="69"/>
      <c r="J2893" s="74"/>
    </row>
    <row r="2894" spans="1:10">
      <c r="A2894" s="72"/>
      <c r="B2894" s="18"/>
      <c r="C2894" s="42"/>
      <c r="D2894" s="42"/>
      <c r="E2894" s="42"/>
      <c r="F2894" s="50"/>
      <c r="G2894" s="89"/>
      <c r="H2894" s="59" t="str">
        <f t="shared" si="45"/>
        <v/>
      </c>
      <c r="I2894" s="69"/>
      <c r="J2894" s="74"/>
    </row>
    <row r="2895" spans="1:10">
      <c r="A2895" s="72"/>
      <c r="B2895" s="18"/>
      <c r="C2895" s="42"/>
      <c r="D2895" s="42"/>
      <c r="E2895" s="42"/>
      <c r="F2895" s="50"/>
      <c r="G2895" s="89"/>
      <c r="H2895" s="59" t="str">
        <f t="shared" si="45"/>
        <v/>
      </c>
      <c r="I2895" s="69"/>
      <c r="J2895" s="74"/>
    </row>
    <row r="2896" spans="1:10">
      <c r="A2896" s="72"/>
      <c r="B2896" s="18"/>
      <c r="C2896" s="42"/>
      <c r="D2896" s="42"/>
      <c r="E2896" s="42"/>
      <c r="F2896" s="50"/>
      <c r="G2896" s="89"/>
      <c r="H2896" s="59" t="str">
        <f t="shared" si="45"/>
        <v/>
      </c>
      <c r="I2896" s="69"/>
      <c r="J2896" s="74"/>
    </row>
    <row r="2897" spans="1:10">
      <c r="A2897" s="72"/>
      <c r="B2897" s="18"/>
      <c r="C2897" s="42"/>
      <c r="D2897" s="42"/>
      <c r="E2897" s="42"/>
      <c r="F2897" s="50"/>
      <c r="G2897" s="89"/>
      <c r="H2897" s="59" t="str">
        <f t="shared" si="45"/>
        <v/>
      </c>
      <c r="I2897" s="69"/>
      <c r="J2897" s="74"/>
    </row>
    <row r="2898" spans="1:10">
      <c r="A2898" s="72"/>
      <c r="B2898" s="18"/>
      <c r="C2898" s="42"/>
      <c r="D2898" s="42"/>
      <c r="E2898" s="42"/>
      <c r="F2898" s="50"/>
      <c r="G2898" s="89"/>
      <c r="H2898" s="59" t="str">
        <f t="shared" si="45"/>
        <v/>
      </c>
      <c r="I2898" s="69"/>
      <c r="J2898" s="74"/>
    </row>
    <row r="2899" spans="1:10">
      <c r="A2899" s="72"/>
      <c r="B2899" s="18"/>
      <c r="C2899" s="42"/>
      <c r="D2899" s="42"/>
      <c r="E2899" s="42"/>
      <c r="F2899" s="50"/>
      <c r="G2899" s="89"/>
      <c r="H2899" s="59" t="str">
        <f t="shared" si="45"/>
        <v/>
      </c>
      <c r="I2899" s="69"/>
      <c r="J2899" s="74"/>
    </row>
    <row r="2900" spans="1:10">
      <c r="A2900" s="72"/>
      <c r="B2900" s="18"/>
      <c r="C2900" s="42"/>
      <c r="D2900" s="42"/>
      <c r="E2900" s="42"/>
      <c r="F2900" s="50"/>
      <c r="G2900" s="89"/>
      <c r="H2900" s="59" t="str">
        <f t="shared" si="45"/>
        <v/>
      </c>
      <c r="I2900" s="69"/>
      <c r="J2900" s="74"/>
    </row>
    <row r="2901" spans="1:10">
      <c r="A2901" s="72"/>
      <c r="B2901" s="18"/>
      <c r="C2901" s="42"/>
      <c r="D2901" s="42"/>
      <c r="E2901" s="42"/>
      <c r="F2901" s="50"/>
      <c r="G2901" s="89"/>
      <c r="H2901" s="59" t="str">
        <f t="shared" si="45"/>
        <v/>
      </c>
      <c r="I2901" s="69"/>
      <c r="J2901" s="74"/>
    </row>
    <row r="2902" spans="1:10">
      <c r="A2902" s="72"/>
      <c r="B2902" s="18"/>
      <c r="C2902" s="42"/>
      <c r="D2902" s="42"/>
      <c r="E2902" s="42"/>
      <c r="F2902" s="50"/>
      <c r="G2902" s="89"/>
      <c r="H2902" s="59" t="str">
        <f t="shared" si="45"/>
        <v/>
      </c>
      <c r="I2902" s="69"/>
      <c r="J2902" s="74"/>
    </row>
    <row r="2903" spans="1:10">
      <c r="A2903" s="72"/>
      <c r="B2903" s="18"/>
      <c r="C2903" s="42"/>
      <c r="D2903" s="42"/>
      <c r="E2903" s="42"/>
      <c r="F2903" s="50"/>
      <c r="G2903" s="89"/>
      <c r="H2903" s="59" t="str">
        <f t="shared" si="45"/>
        <v/>
      </c>
      <c r="I2903" s="69"/>
      <c r="J2903" s="74"/>
    </row>
    <row r="2904" spans="1:10">
      <c r="A2904" s="72"/>
      <c r="B2904" s="18"/>
      <c r="C2904" s="42"/>
      <c r="D2904" s="42"/>
      <c r="E2904" s="42"/>
      <c r="F2904" s="50"/>
      <c r="G2904" s="89"/>
      <c r="H2904" s="59" t="str">
        <f t="shared" si="45"/>
        <v/>
      </c>
      <c r="I2904" s="69"/>
      <c r="J2904" s="74"/>
    </row>
    <row r="2905" spans="1:10">
      <c r="A2905" s="72"/>
      <c r="B2905" s="18"/>
      <c r="C2905" s="42"/>
      <c r="D2905" s="42"/>
      <c r="E2905" s="42"/>
      <c r="F2905" s="50"/>
      <c r="G2905" s="89"/>
      <c r="H2905" s="59" t="str">
        <f t="shared" si="45"/>
        <v/>
      </c>
      <c r="I2905" s="69"/>
      <c r="J2905" s="74"/>
    </row>
    <row r="2906" spans="1:10">
      <c r="A2906" s="72"/>
      <c r="B2906" s="18"/>
      <c r="C2906" s="42"/>
      <c r="D2906" s="42"/>
      <c r="E2906" s="42"/>
      <c r="F2906" s="50"/>
      <c r="G2906" s="89"/>
      <c r="H2906" s="59" t="str">
        <f t="shared" si="45"/>
        <v/>
      </c>
      <c r="I2906" s="69"/>
      <c r="J2906" s="74"/>
    </row>
    <row r="2907" spans="1:10">
      <c r="A2907" s="72"/>
      <c r="B2907" s="18"/>
      <c r="C2907" s="42"/>
      <c r="D2907" s="42"/>
      <c r="E2907" s="42"/>
      <c r="F2907" s="50"/>
      <c r="G2907" s="89"/>
      <c r="H2907" s="59" t="str">
        <f t="shared" si="45"/>
        <v/>
      </c>
      <c r="I2907" s="69"/>
      <c r="J2907" s="74"/>
    </row>
    <row r="2908" spans="1:10">
      <c r="A2908" s="72"/>
      <c r="B2908" s="18"/>
      <c r="C2908" s="42"/>
      <c r="D2908" s="42"/>
      <c r="E2908" s="42"/>
      <c r="F2908" s="50"/>
      <c r="G2908" s="89"/>
      <c r="H2908" s="59" t="str">
        <f t="shared" si="45"/>
        <v/>
      </c>
      <c r="I2908" s="69"/>
      <c r="J2908" s="74"/>
    </row>
    <row r="2909" spans="1:10">
      <c r="A2909" s="72"/>
      <c r="B2909" s="18"/>
      <c r="C2909" s="42"/>
      <c r="D2909" s="42"/>
      <c r="E2909" s="42"/>
      <c r="F2909" s="50"/>
      <c r="G2909" s="89"/>
      <c r="H2909" s="59" t="str">
        <f t="shared" si="45"/>
        <v/>
      </c>
      <c r="I2909" s="69"/>
      <c r="J2909" s="74"/>
    </row>
    <row r="2910" spans="1:10">
      <c r="A2910" s="72"/>
      <c r="B2910" s="18"/>
      <c r="C2910" s="42"/>
      <c r="D2910" s="42"/>
      <c r="E2910" s="42"/>
      <c r="F2910" s="50"/>
      <c r="G2910" s="89"/>
      <c r="H2910" s="59" t="str">
        <f t="shared" si="45"/>
        <v/>
      </c>
      <c r="I2910" s="69"/>
      <c r="J2910" s="74"/>
    </row>
    <row r="2911" spans="1:10">
      <c r="A2911" s="72"/>
      <c r="B2911" s="18"/>
      <c r="C2911" s="42"/>
      <c r="D2911" s="42"/>
      <c r="E2911" s="42"/>
      <c r="F2911" s="50"/>
      <c r="G2911" s="89"/>
      <c r="H2911" s="59" t="str">
        <f t="shared" si="45"/>
        <v/>
      </c>
      <c r="I2911" s="69"/>
      <c r="J2911" s="74"/>
    </row>
    <row r="2912" spans="1:10">
      <c r="A2912" s="72"/>
      <c r="B2912" s="18"/>
      <c r="C2912" s="42"/>
      <c r="D2912" s="42"/>
      <c r="E2912" s="42"/>
      <c r="F2912" s="50"/>
      <c r="G2912" s="89"/>
      <c r="H2912" s="59" t="str">
        <f t="shared" si="45"/>
        <v/>
      </c>
      <c r="I2912" s="69"/>
      <c r="J2912" s="74"/>
    </row>
    <row r="2913" spans="1:10">
      <c r="A2913" s="72"/>
      <c r="B2913" s="18"/>
      <c r="C2913" s="42"/>
      <c r="D2913" s="42"/>
      <c r="E2913" s="42"/>
      <c r="F2913" s="50"/>
      <c r="G2913" s="89"/>
      <c r="H2913" s="59" t="str">
        <f t="shared" si="45"/>
        <v/>
      </c>
      <c r="I2913" s="69"/>
      <c r="J2913" s="74"/>
    </row>
    <row r="2914" spans="1:10">
      <c r="A2914" s="72"/>
      <c r="B2914" s="18"/>
      <c r="C2914" s="42"/>
      <c r="D2914" s="42"/>
      <c r="E2914" s="42"/>
      <c r="F2914" s="50"/>
      <c r="G2914" s="89"/>
      <c r="H2914" s="59" t="str">
        <f t="shared" si="45"/>
        <v/>
      </c>
      <c r="I2914" s="69"/>
      <c r="J2914" s="74"/>
    </row>
    <row r="2915" spans="1:10">
      <c r="A2915" s="72"/>
      <c r="B2915" s="18"/>
      <c r="C2915" s="42"/>
      <c r="D2915" s="42"/>
      <c r="E2915" s="42"/>
      <c r="F2915" s="50"/>
      <c r="G2915" s="89"/>
      <c r="H2915" s="59" t="str">
        <f t="shared" si="45"/>
        <v/>
      </c>
      <c r="I2915" s="69"/>
      <c r="J2915" s="74"/>
    </row>
    <row r="2916" spans="1:10">
      <c r="A2916" s="72"/>
      <c r="B2916" s="18"/>
      <c r="C2916" s="42"/>
      <c r="D2916" s="42"/>
      <c r="E2916" s="42"/>
      <c r="F2916" s="50"/>
      <c r="G2916" s="89"/>
      <c r="H2916" s="59" t="str">
        <f t="shared" si="45"/>
        <v/>
      </c>
      <c r="I2916" s="69"/>
      <c r="J2916" s="74"/>
    </row>
    <row r="2917" spans="1:10">
      <c r="A2917" s="72"/>
      <c r="B2917" s="18"/>
      <c r="C2917" s="42"/>
      <c r="D2917" s="42"/>
      <c r="E2917" s="42"/>
      <c r="F2917" s="50"/>
      <c r="G2917" s="89"/>
      <c r="H2917" s="59" t="str">
        <f t="shared" si="45"/>
        <v/>
      </c>
      <c r="I2917" s="69"/>
      <c r="J2917" s="74"/>
    </row>
    <row r="2918" spans="1:10">
      <c r="A2918" s="72"/>
      <c r="B2918" s="18"/>
      <c r="C2918" s="42"/>
      <c r="D2918" s="42"/>
      <c r="E2918" s="42"/>
      <c r="F2918" s="50"/>
      <c r="G2918" s="89"/>
      <c r="H2918" s="59" t="str">
        <f t="shared" si="45"/>
        <v/>
      </c>
      <c r="I2918" s="69"/>
      <c r="J2918" s="74"/>
    </row>
    <row r="2919" spans="1:10">
      <c r="A2919" s="72"/>
      <c r="B2919" s="18"/>
      <c r="C2919" s="42"/>
      <c r="D2919" s="42"/>
      <c r="E2919" s="42"/>
      <c r="F2919" s="50"/>
      <c r="G2919" s="89"/>
      <c r="H2919" s="59" t="str">
        <f t="shared" si="45"/>
        <v/>
      </c>
      <c r="I2919" s="69"/>
      <c r="J2919" s="74"/>
    </row>
    <row r="2920" spans="1:10">
      <c r="A2920" s="72"/>
      <c r="B2920" s="18"/>
      <c r="C2920" s="42"/>
      <c r="D2920" s="42"/>
      <c r="E2920" s="42"/>
      <c r="F2920" s="50"/>
      <c r="G2920" s="89"/>
      <c r="H2920" s="59" t="str">
        <f t="shared" si="45"/>
        <v/>
      </c>
      <c r="I2920" s="69"/>
      <c r="J2920" s="74"/>
    </row>
    <row r="2921" spans="1:10">
      <c r="A2921" s="72"/>
      <c r="B2921" s="18"/>
      <c r="C2921" s="42"/>
      <c r="D2921" s="42"/>
      <c r="E2921" s="42"/>
      <c r="F2921" s="50"/>
      <c r="G2921" s="89"/>
      <c r="H2921" s="59" t="str">
        <f t="shared" si="45"/>
        <v/>
      </c>
      <c r="I2921" s="69"/>
      <c r="J2921" s="74"/>
    </row>
    <row r="2922" spans="1:10">
      <c r="A2922" s="72"/>
      <c r="B2922" s="18"/>
      <c r="C2922" s="42"/>
      <c r="D2922" s="42"/>
      <c r="E2922" s="42"/>
      <c r="F2922" s="50"/>
      <c r="G2922" s="89"/>
      <c r="H2922" s="59" t="str">
        <f t="shared" si="45"/>
        <v/>
      </c>
      <c r="I2922" s="69"/>
      <c r="J2922" s="74"/>
    </row>
    <row r="2923" spans="1:10">
      <c r="A2923" s="72"/>
      <c r="B2923" s="18"/>
      <c r="C2923" s="42"/>
      <c r="D2923" s="42"/>
      <c r="E2923" s="42"/>
      <c r="F2923" s="50"/>
      <c r="G2923" s="89"/>
      <c r="H2923" s="59" t="str">
        <f t="shared" si="45"/>
        <v/>
      </c>
      <c r="I2923" s="69"/>
      <c r="J2923" s="74"/>
    </row>
    <row r="2924" spans="1:10">
      <c r="A2924" s="72"/>
      <c r="B2924" s="18"/>
      <c r="C2924" s="42"/>
      <c r="D2924" s="42"/>
      <c r="E2924" s="42"/>
      <c r="F2924" s="50"/>
      <c r="G2924" s="89"/>
      <c r="H2924" s="59" t="str">
        <f t="shared" si="45"/>
        <v/>
      </c>
      <c r="I2924" s="69"/>
      <c r="J2924" s="74"/>
    </row>
    <row r="2925" spans="1:10">
      <c r="A2925" s="72"/>
      <c r="B2925" s="18"/>
      <c r="C2925" s="42"/>
      <c r="D2925" s="42"/>
      <c r="E2925" s="42"/>
      <c r="F2925" s="50"/>
      <c r="G2925" s="89"/>
      <c r="H2925" s="59" t="str">
        <f t="shared" si="45"/>
        <v/>
      </c>
      <c r="I2925" s="69"/>
      <c r="J2925" s="74"/>
    </row>
    <row r="2926" spans="1:10">
      <c r="A2926" s="72"/>
      <c r="B2926" s="18"/>
      <c r="C2926" s="42"/>
      <c r="D2926" s="42"/>
      <c r="E2926" s="42"/>
      <c r="F2926" s="50"/>
      <c r="G2926" s="89"/>
      <c r="H2926" s="59" t="str">
        <f t="shared" si="45"/>
        <v/>
      </c>
      <c r="I2926" s="69"/>
      <c r="J2926" s="74"/>
    </row>
    <row r="2927" spans="1:10">
      <c r="A2927" s="72"/>
      <c r="B2927" s="18"/>
      <c r="C2927" s="42"/>
      <c r="D2927" s="42"/>
      <c r="E2927" s="42"/>
      <c r="F2927" s="50"/>
      <c r="G2927" s="89"/>
      <c r="H2927" s="59" t="str">
        <f t="shared" si="45"/>
        <v/>
      </c>
      <c r="I2927" s="69"/>
      <c r="J2927" s="74"/>
    </row>
    <row r="2928" spans="1:10">
      <c r="A2928" s="72"/>
      <c r="B2928" s="18"/>
      <c r="C2928" s="42"/>
      <c r="D2928" s="42"/>
      <c r="E2928" s="42"/>
      <c r="F2928" s="50"/>
      <c r="G2928" s="89"/>
      <c r="H2928" s="59" t="str">
        <f t="shared" si="45"/>
        <v/>
      </c>
      <c r="I2928" s="69"/>
      <c r="J2928" s="74"/>
    </row>
    <row r="2929" spans="1:10">
      <c r="A2929" s="72"/>
      <c r="B2929" s="18"/>
      <c r="C2929" s="42"/>
      <c r="D2929" s="42"/>
      <c r="E2929" s="42"/>
      <c r="F2929" s="50"/>
      <c r="G2929" s="89"/>
      <c r="H2929" s="59" t="str">
        <f t="shared" si="45"/>
        <v/>
      </c>
      <c r="I2929" s="69"/>
      <c r="J2929" s="74"/>
    </row>
    <row r="2930" spans="1:10">
      <c r="A2930" s="72"/>
      <c r="B2930" s="18"/>
      <c r="C2930" s="42"/>
      <c r="D2930" s="42"/>
      <c r="E2930" s="42"/>
      <c r="F2930" s="50"/>
      <c r="G2930" s="89"/>
      <c r="H2930" s="59" t="str">
        <f t="shared" si="45"/>
        <v/>
      </c>
      <c r="I2930" s="69"/>
      <c r="J2930" s="74"/>
    </row>
    <row r="2931" spans="1:10">
      <c r="A2931" s="72"/>
      <c r="B2931" s="18"/>
      <c r="C2931" s="42"/>
      <c r="D2931" s="42"/>
      <c r="E2931" s="42"/>
      <c r="F2931" s="50"/>
      <c r="G2931" s="89"/>
      <c r="H2931" s="59" t="str">
        <f t="shared" si="45"/>
        <v/>
      </c>
      <c r="I2931" s="69"/>
      <c r="J2931" s="74"/>
    </row>
    <row r="2932" spans="1:10">
      <c r="A2932" s="72"/>
      <c r="B2932" s="18"/>
      <c r="C2932" s="42"/>
      <c r="D2932" s="42"/>
      <c r="E2932" s="42"/>
      <c r="F2932" s="50"/>
      <c r="G2932" s="89"/>
      <c r="H2932" s="59" t="str">
        <f t="shared" si="45"/>
        <v/>
      </c>
      <c r="I2932" s="69"/>
      <c r="J2932" s="74"/>
    </row>
    <row r="2933" spans="1:10">
      <c r="A2933" s="72"/>
      <c r="B2933" s="18"/>
      <c r="C2933" s="42"/>
      <c r="D2933" s="42"/>
      <c r="E2933" s="42"/>
      <c r="F2933" s="50"/>
      <c r="G2933" s="89"/>
      <c r="H2933" s="59" t="str">
        <f t="shared" si="45"/>
        <v/>
      </c>
      <c r="I2933" s="69"/>
      <c r="J2933" s="74"/>
    </row>
    <row r="2934" spans="1:10">
      <c r="A2934" s="72"/>
      <c r="B2934" s="18"/>
      <c r="C2934" s="42"/>
      <c r="D2934" s="42"/>
      <c r="E2934" s="42"/>
      <c r="F2934" s="50"/>
      <c r="G2934" s="89"/>
      <c r="H2934" s="59" t="str">
        <f t="shared" si="45"/>
        <v/>
      </c>
      <c r="I2934" s="69"/>
      <c r="J2934" s="74"/>
    </row>
    <row r="2935" spans="1:10">
      <c r="A2935" s="72"/>
      <c r="B2935" s="18"/>
      <c r="C2935" s="42"/>
      <c r="D2935" s="42"/>
      <c r="E2935" s="42"/>
      <c r="F2935" s="50"/>
      <c r="G2935" s="89"/>
      <c r="H2935" s="59" t="str">
        <f t="shared" si="45"/>
        <v/>
      </c>
      <c r="I2935" s="69"/>
      <c r="J2935" s="74"/>
    </row>
    <row r="2936" spans="1:10">
      <c r="A2936" s="72"/>
      <c r="B2936" s="18"/>
      <c r="C2936" s="42"/>
      <c r="D2936" s="42"/>
      <c r="E2936" s="42"/>
      <c r="F2936" s="50"/>
      <c r="G2936" s="89"/>
      <c r="H2936" s="59" t="str">
        <f t="shared" si="45"/>
        <v/>
      </c>
      <c r="I2936" s="69"/>
      <c r="J2936" s="74"/>
    </row>
    <row r="2937" spans="1:10">
      <c r="A2937" s="72"/>
      <c r="B2937" s="18"/>
      <c r="C2937" s="42"/>
      <c r="D2937" s="42"/>
      <c r="E2937" s="42"/>
      <c r="F2937" s="50"/>
      <c r="G2937" s="89"/>
      <c r="H2937" s="59" t="str">
        <f t="shared" si="45"/>
        <v/>
      </c>
      <c r="I2937" s="69"/>
      <c r="J2937" s="74"/>
    </row>
    <row r="2938" spans="1:10">
      <c r="A2938" s="72"/>
      <c r="B2938" s="18"/>
      <c r="C2938" s="42"/>
      <c r="D2938" s="42"/>
      <c r="E2938" s="42"/>
      <c r="F2938" s="50"/>
      <c r="G2938" s="89"/>
      <c r="H2938" s="59" t="str">
        <f t="shared" si="45"/>
        <v/>
      </c>
      <c r="I2938" s="69"/>
      <c r="J2938" s="74"/>
    </row>
    <row r="2939" spans="1:10">
      <c r="A2939" s="72"/>
      <c r="B2939" s="18"/>
      <c r="C2939" s="42"/>
      <c r="D2939" s="42"/>
      <c r="E2939" s="42"/>
      <c r="F2939" s="50"/>
      <c r="G2939" s="89"/>
      <c r="H2939" s="59" t="str">
        <f t="shared" si="45"/>
        <v/>
      </c>
      <c r="I2939" s="69"/>
      <c r="J2939" s="74"/>
    </row>
    <row r="2940" spans="1:10">
      <c r="A2940" s="72"/>
      <c r="B2940" s="18"/>
      <c r="C2940" s="42"/>
      <c r="D2940" s="42"/>
      <c r="E2940" s="42"/>
      <c r="F2940" s="50"/>
      <c r="G2940" s="89"/>
      <c r="H2940" s="59" t="str">
        <f t="shared" si="45"/>
        <v/>
      </c>
      <c r="I2940" s="69"/>
      <c r="J2940" s="74"/>
    </row>
    <row r="2941" spans="1:10">
      <c r="A2941" s="72"/>
      <c r="B2941" s="18"/>
      <c r="C2941" s="42"/>
      <c r="D2941" s="42"/>
      <c r="E2941" s="42"/>
      <c r="F2941" s="50"/>
      <c r="G2941" s="89"/>
      <c r="H2941" s="59" t="str">
        <f t="shared" si="45"/>
        <v/>
      </c>
      <c r="I2941" s="69"/>
      <c r="J2941" s="74"/>
    </row>
    <row r="2942" spans="1:10">
      <c r="A2942" s="72"/>
      <c r="B2942" s="18"/>
      <c r="C2942" s="42"/>
      <c r="D2942" s="42"/>
      <c r="E2942" s="42"/>
      <c r="F2942" s="50"/>
      <c r="G2942" s="89"/>
      <c r="H2942" s="59" t="str">
        <f t="shared" si="45"/>
        <v/>
      </c>
      <c r="I2942" s="69"/>
      <c r="J2942" s="74"/>
    </row>
    <row r="2943" spans="1:10">
      <c r="A2943" s="72"/>
      <c r="B2943" s="18"/>
      <c r="C2943" s="42"/>
      <c r="D2943" s="42"/>
      <c r="E2943" s="42"/>
      <c r="F2943" s="50"/>
      <c r="G2943" s="89"/>
      <c r="H2943" s="59" t="str">
        <f t="shared" si="45"/>
        <v/>
      </c>
      <c r="I2943" s="69"/>
      <c r="J2943" s="74"/>
    </row>
    <row r="2944" spans="1:10">
      <c r="A2944" s="72"/>
      <c r="B2944" s="18"/>
      <c r="C2944" s="42"/>
      <c r="D2944" s="42"/>
      <c r="E2944" s="42"/>
      <c r="F2944" s="50"/>
      <c r="G2944" s="89"/>
      <c r="H2944" s="59" t="str">
        <f t="shared" si="45"/>
        <v/>
      </c>
      <c r="I2944" s="69"/>
      <c r="J2944" s="74"/>
    </row>
    <row r="2945" spans="1:10">
      <c r="A2945" s="72"/>
      <c r="B2945" s="18"/>
      <c r="C2945" s="42"/>
      <c r="D2945" s="42"/>
      <c r="E2945" s="42"/>
      <c r="F2945" s="50"/>
      <c r="G2945" s="89"/>
      <c r="H2945" s="59" t="str">
        <f t="shared" si="45"/>
        <v/>
      </c>
      <c r="I2945" s="69"/>
      <c r="J2945" s="74"/>
    </row>
    <row r="2946" spans="1:10">
      <c r="A2946" s="72"/>
      <c r="B2946" s="18"/>
      <c r="C2946" s="42"/>
      <c r="D2946" s="42"/>
      <c r="E2946" s="42"/>
      <c r="F2946" s="50"/>
      <c r="G2946" s="89"/>
      <c r="H2946" s="59" t="str">
        <f t="shared" si="45"/>
        <v/>
      </c>
      <c r="I2946" s="69"/>
      <c r="J2946" s="74"/>
    </row>
    <row r="2947" spans="1:10">
      <c r="A2947" s="72"/>
      <c r="B2947" s="18"/>
      <c r="C2947" s="42"/>
      <c r="D2947" s="42"/>
      <c r="E2947" s="42"/>
      <c r="F2947" s="50"/>
      <c r="G2947" s="89"/>
      <c r="H2947" s="59" t="str">
        <f t="shared" si="45"/>
        <v/>
      </c>
      <c r="I2947" s="69"/>
      <c r="J2947" s="74"/>
    </row>
    <row r="2948" spans="1:10">
      <c r="A2948" s="72"/>
      <c r="B2948" s="18"/>
      <c r="C2948" s="42"/>
      <c r="D2948" s="42"/>
      <c r="E2948" s="42"/>
      <c r="F2948" s="50"/>
      <c r="G2948" s="89"/>
      <c r="H2948" s="59" t="str">
        <f t="shared" ref="H2948:H3011" si="46">IF(F2948="","",F2948*(1-G2948))</f>
        <v/>
      </c>
      <c r="I2948" s="69"/>
      <c r="J2948" s="74"/>
    </row>
    <row r="2949" spans="1:10">
      <c r="A2949" s="72"/>
      <c r="B2949" s="18"/>
      <c r="C2949" s="42"/>
      <c r="D2949" s="42"/>
      <c r="E2949" s="42"/>
      <c r="F2949" s="50"/>
      <c r="G2949" s="89"/>
      <c r="H2949" s="59" t="str">
        <f t="shared" si="46"/>
        <v/>
      </c>
      <c r="I2949" s="69"/>
      <c r="J2949" s="74"/>
    </row>
    <row r="2950" spans="1:10">
      <c r="A2950" s="72"/>
      <c r="B2950" s="18"/>
      <c r="C2950" s="42"/>
      <c r="D2950" s="42"/>
      <c r="E2950" s="42"/>
      <c r="F2950" s="50"/>
      <c r="G2950" s="89"/>
      <c r="H2950" s="59" t="str">
        <f t="shared" si="46"/>
        <v/>
      </c>
      <c r="I2950" s="69"/>
      <c r="J2950" s="74"/>
    </row>
    <row r="2951" spans="1:10">
      <c r="A2951" s="72"/>
      <c r="B2951" s="18"/>
      <c r="C2951" s="42"/>
      <c r="D2951" s="42"/>
      <c r="E2951" s="42"/>
      <c r="F2951" s="50"/>
      <c r="G2951" s="89"/>
      <c r="H2951" s="59" t="str">
        <f t="shared" si="46"/>
        <v/>
      </c>
      <c r="I2951" s="69"/>
      <c r="J2951" s="74"/>
    </row>
    <row r="2952" spans="1:10">
      <c r="A2952" s="72"/>
      <c r="B2952" s="18"/>
      <c r="C2952" s="42"/>
      <c r="D2952" s="42"/>
      <c r="E2952" s="42"/>
      <c r="F2952" s="50"/>
      <c r="G2952" s="89"/>
      <c r="H2952" s="59" t="str">
        <f t="shared" si="46"/>
        <v/>
      </c>
      <c r="I2952" s="69"/>
      <c r="J2952" s="74"/>
    </row>
    <row r="2953" spans="1:10">
      <c r="A2953" s="72"/>
      <c r="B2953" s="18"/>
      <c r="C2953" s="42"/>
      <c r="D2953" s="42"/>
      <c r="E2953" s="42"/>
      <c r="F2953" s="50"/>
      <c r="G2953" s="89"/>
      <c r="H2953" s="59" t="str">
        <f t="shared" si="46"/>
        <v/>
      </c>
      <c r="I2953" s="69"/>
      <c r="J2953" s="74"/>
    </row>
    <row r="2954" spans="1:10">
      <c r="A2954" s="72"/>
      <c r="B2954" s="18"/>
      <c r="C2954" s="42"/>
      <c r="D2954" s="42"/>
      <c r="E2954" s="42"/>
      <c r="F2954" s="50"/>
      <c r="G2954" s="89"/>
      <c r="H2954" s="59" t="str">
        <f t="shared" si="46"/>
        <v/>
      </c>
      <c r="I2954" s="69"/>
      <c r="J2954" s="74"/>
    </row>
    <row r="2955" spans="1:10">
      <c r="A2955" s="72"/>
      <c r="B2955" s="18"/>
      <c r="C2955" s="42"/>
      <c r="D2955" s="42"/>
      <c r="E2955" s="42"/>
      <c r="F2955" s="50"/>
      <c r="G2955" s="89"/>
      <c r="H2955" s="59" t="str">
        <f t="shared" si="46"/>
        <v/>
      </c>
      <c r="I2955" s="69"/>
      <c r="J2955" s="74"/>
    </row>
    <row r="2956" spans="1:10">
      <c r="A2956" s="72"/>
      <c r="B2956" s="18"/>
      <c r="C2956" s="42"/>
      <c r="D2956" s="42"/>
      <c r="E2956" s="42"/>
      <c r="F2956" s="50"/>
      <c r="G2956" s="89"/>
      <c r="H2956" s="59" t="str">
        <f t="shared" si="46"/>
        <v/>
      </c>
      <c r="I2956" s="69"/>
      <c r="J2956" s="74"/>
    </row>
    <row r="2957" spans="1:10">
      <c r="A2957" s="72"/>
      <c r="B2957" s="18"/>
      <c r="C2957" s="42"/>
      <c r="D2957" s="42"/>
      <c r="E2957" s="42"/>
      <c r="F2957" s="50"/>
      <c r="G2957" s="89"/>
      <c r="H2957" s="59" t="str">
        <f t="shared" si="46"/>
        <v/>
      </c>
      <c r="I2957" s="69"/>
      <c r="J2957" s="74"/>
    </row>
    <row r="2958" spans="1:10">
      <c r="A2958" s="72"/>
      <c r="B2958" s="18"/>
      <c r="C2958" s="42"/>
      <c r="D2958" s="42"/>
      <c r="E2958" s="42"/>
      <c r="F2958" s="50"/>
      <c r="G2958" s="89"/>
      <c r="H2958" s="59" t="str">
        <f t="shared" si="46"/>
        <v/>
      </c>
      <c r="I2958" s="69"/>
      <c r="J2958" s="74"/>
    </row>
    <row r="2959" spans="1:10">
      <c r="A2959" s="72"/>
      <c r="B2959" s="18"/>
      <c r="C2959" s="42"/>
      <c r="D2959" s="42"/>
      <c r="E2959" s="42"/>
      <c r="F2959" s="50"/>
      <c r="G2959" s="89"/>
      <c r="H2959" s="59" t="str">
        <f t="shared" si="46"/>
        <v/>
      </c>
      <c r="I2959" s="69"/>
      <c r="J2959" s="74"/>
    </row>
    <row r="2960" spans="1:10">
      <c r="A2960" s="72"/>
      <c r="B2960" s="18"/>
      <c r="C2960" s="42"/>
      <c r="D2960" s="42"/>
      <c r="E2960" s="42"/>
      <c r="F2960" s="50"/>
      <c r="G2960" s="89"/>
      <c r="H2960" s="59" t="str">
        <f t="shared" si="46"/>
        <v/>
      </c>
      <c r="I2960" s="69"/>
      <c r="J2960" s="74"/>
    </row>
    <row r="2961" spans="1:10">
      <c r="A2961" s="72"/>
      <c r="B2961" s="18"/>
      <c r="C2961" s="42"/>
      <c r="D2961" s="42"/>
      <c r="E2961" s="42"/>
      <c r="F2961" s="50"/>
      <c r="G2961" s="89"/>
      <c r="H2961" s="59" t="str">
        <f t="shared" si="46"/>
        <v/>
      </c>
      <c r="I2961" s="69"/>
      <c r="J2961" s="74"/>
    </row>
    <row r="2962" spans="1:10">
      <c r="A2962" s="72"/>
      <c r="B2962" s="18"/>
      <c r="C2962" s="42"/>
      <c r="D2962" s="42"/>
      <c r="E2962" s="42"/>
      <c r="F2962" s="50"/>
      <c r="G2962" s="89"/>
      <c r="H2962" s="59" t="str">
        <f t="shared" si="46"/>
        <v/>
      </c>
      <c r="I2962" s="69"/>
      <c r="J2962" s="74"/>
    </row>
    <row r="2963" spans="1:10">
      <c r="A2963" s="72"/>
      <c r="B2963" s="18"/>
      <c r="C2963" s="42"/>
      <c r="D2963" s="42"/>
      <c r="E2963" s="42"/>
      <c r="F2963" s="50"/>
      <c r="G2963" s="89"/>
      <c r="H2963" s="59" t="str">
        <f t="shared" si="46"/>
        <v/>
      </c>
      <c r="I2963" s="69"/>
      <c r="J2963" s="74"/>
    </row>
    <row r="2964" spans="1:10">
      <c r="A2964" s="72"/>
      <c r="B2964" s="18"/>
      <c r="C2964" s="42"/>
      <c r="D2964" s="42"/>
      <c r="E2964" s="42"/>
      <c r="F2964" s="50"/>
      <c r="G2964" s="89"/>
      <c r="H2964" s="59" t="str">
        <f t="shared" si="46"/>
        <v/>
      </c>
      <c r="I2964" s="69"/>
      <c r="J2964" s="74"/>
    </row>
    <row r="2965" spans="1:10">
      <c r="A2965" s="72"/>
      <c r="B2965" s="18"/>
      <c r="C2965" s="42"/>
      <c r="D2965" s="42"/>
      <c r="E2965" s="42"/>
      <c r="F2965" s="50"/>
      <c r="G2965" s="89"/>
      <c r="H2965" s="59" t="str">
        <f t="shared" si="46"/>
        <v/>
      </c>
      <c r="I2965" s="69"/>
      <c r="J2965" s="74"/>
    </row>
    <row r="2966" spans="1:10">
      <c r="A2966" s="72"/>
      <c r="B2966" s="18"/>
      <c r="C2966" s="42"/>
      <c r="D2966" s="42"/>
      <c r="E2966" s="42"/>
      <c r="F2966" s="50"/>
      <c r="G2966" s="89"/>
      <c r="H2966" s="59" t="str">
        <f t="shared" si="46"/>
        <v/>
      </c>
      <c r="I2966" s="69"/>
      <c r="J2966" s="74"/>
    </row>
    <row r="2967" spans="1:10">
      <c r="A2967" s="72"/>
      <c r="B2967" s="18"/>
      <c r="C2967" s="42"/>
      <c r="D2967" s="42"/>
      <c r="E2967" s="42"/>
      <c r="F2967" s="50"/>
      <c r="G2967" s="89"/>
      <c r="H2967" s="59" t="str">
        <f t="shared" si="46"/>
        <v/>
      </c>
      <c r="I2967" s="69"/>
      <c r="J2967" s="74"/>
    </row>
    <row r="2968" spans="1:10">
      <c r="A2968" s="72"/>
      <c r="B2968" s="18"/>
      <c r="C2968" s="42"/>
      <c r="D2968" s="42"/>
      <c r="E2968" s="42"/>
      <c r="F2968" s="50"/>
      <c r="G2968" s="89"/>
      <c r="H2968" s="59" t="str">
        <f t="shared" si="46"/>
        <v/>
      </c>
      <c r="I2968" s="69"/>
      <c r="J2968" s="74"/>
    </row>
    <row r="2969" spans="1:10">
      <c r="A2969" s="72"/>
      <c r="B2969" s="18"/>
      <c r="C2969" s="42"/>
      <c r="D2969" s="42"/>
      <c r="E2969" s="42"/>
      <c r="F2969" s="50"/>
      <c r="G2969" s="89"/>
      <c r="H2969" s="59" t="str">
        <f t="shared" si="46"/>
        <v/>
      </c>
      <c r="I2969" s="69"/>
      <c r="J2969" s="74"/>
    </row>
    <row r="2970" spans="1:10">
      <c r="A2970" s="72"/>
      <c r="B2970" s="18"/>
      <c r="C2970" s="42"/>
      <c r="D2970" s="42"/>
      <c r="E2970" s="42"/>
      <c r="F2970" s="50"/>
      <c r="G2970" s="89"/>
      <c r="H2970" s="59" t="str">
        <f t="shared" si="46"/>
        <v/>
      </c>
      <c r="I2970" s="69"/>
      <c r="J2970" s="74"/>
    </row>
    <row r="2971" spans="1:10">
      <c r="A2971" s="72"/>
      <c r="B2971" s="18"/>
      <c r="C2971" s="42"/>
      <c r="D2971" s="42"/>
      <c r="E2971" s="42"/>
      <c r="F2971" s="50"/>
      <c r="G2971" s="89"/>
      <c r="H2971" s="59" t="str">
        <f t="shared" si="46"/>
        <v/>
      </c>
      <c r="I2971" s="69"/>
      <c r="J2971" s="74"/>
    </row>
    <row r="2972" spans="1:10">
      <c r="A2972" s="72"/>
      <c r="B2972" s="18"/>
      <c r="C2972" s="42"/>
      <c r="D2972" s="42"/>
      <c r="E2972" s="42"/>
      <c r="F2972" s="50"/>
      <c r="G2972" s="89"/>
      <c r="H2972" s="59" t="str">
        <f t="shared" si="46"/>
        <v/>
      </c>
      <c r="I2972" s="69"/>
      <c r="J2972" s="74"/>
    </row>
    <row r="2973" spans="1:10">
      <c r="A2973" s="72"/>
      <c r="B2973" s="18"/>
      <c r="C2973" s="42"/>
      <c r="D2973" s="42"/>
      <c r="E2973" s="42"/>
      <c r="F2973" s="50"/>
      <c r="G2973" s="89"/>
      <c r="H2973" s="59" t="str">
        <f t="shared" si="46"/>
        <v/>
      </c>
      <c r="I2973" s="69"/>
      <c r="J2973" s="74"/>
    </row>
    <row r="2974" spans="1:10">
      <c r="A2974" s="72"/>
      <c r="B2974" s="18"/>
      <c r="C2974" s="42"/>
      <c r="D2974" s="42"/>
      <c r="E2974" s="42"/>
      <c r="F2974" s="50"/>
      <c r="G2974" s="89"/>
      <c r="H2974" s="59" t="str">
        <f t="shared" si="46"/>
        <v/>
      </c>
      <c r="I2974" s="69"/>
      <c r="J2974" s="74"/>
    </row>
    <row r="2975" spans="1:10">
      <c r="A2975" s="72"/>
      <c r="B2975" s="18"/>
      <c r="C2975" s="42"/>
      <c r="D2975" s="42"/>
      <c r="E2975" s="42"/>
      <c r="F2975" s="50"/>
      <c r="G2975" s="89"/>
      <c r="H2975" s="59" t="str">
        <f t="shared" si="46"/>
        <v/>
      </c>
      <c r="I2975" s="69"/>
      <c r="J2975" s="74"/>
    </row>
    <row r="2976" spans="1:10">
      <c r="A2976" s="72"/>
      <c r="B2976" s="18"/>
      <c r="C2976" s="42"/>
      <c r="D2976" s="42"/>
      <c r="E2976" s="42"/>
      <c r="F2976" s="50"/>
      <c r="G2976" s="89"/>
      <c r="H2976" s="59" t="str">
        <f t="shared" si="46"/>
        <v/>
      </c>
      <c r="I2976" s="69"/>
      <c r="J2976" s="74"/>
    </row>
    <row r="2977" spans="1:10">
      <c r="A2977" s="72"/>
      <c r="B2977" s="18"/>
      <c r="C2977" s="42"/>
      <c r="D2977" s="42"/>
      <c r="E2977" s="42"/>
      <c r="F2977" s="50"/>
      <c r="G2977" s="89"/>
      <c r="H2977" s="59" t="str">
        <f t="shared" si="46"/>
        <v/>
      </c>
      <c r="I2977" s="69"/>
      <c r="J2977" s="74"/>
    </row>
    <row r="2978" spans="1:10">
      <c r="A2978" s="72"/>
      <c r="B2978" s="18"/>
      <c r="C2978" s="42"/>
      <c r="D2978" s="42"/>
      <c r="E2978" s="42"/>
      <c r="F2978" s="50"/>
      <c r="G2978" s="89"/>
      <c r="H2978" s="59" t="str">
        <f t="shared" si="46"/>
        <v/>
      </c>
      <c r="I2978" s="69"/>
      <c r="J2978" s="74"/>
    </row>
    <row r="2979" spans="1:10">
      <c r="A2979" s="72"/>
      <c r="B2979" s="18"/>
      <c r="C2979" s="42"/>
      <c r="D2979" s="42"/>
      <c r="E2979" s="42"/>
      <c r="F2979" s="50"/>
      <c r="G2979" s="89"/>
      <c r="H2979" s="59" t="str">
        <f t="shared" si="46"/>
        <v/>
      </c>
      <c r="I2979" s="69"/>
      <c r="J2979" s="74"/>
    </row>
    <row r="2980" spans="1:10">
      <c r="A2980" s="72"/>
      <c r="B2980" s="18"/>
      <c r="C2980" s="42"/>
      <c r="D2980" s="42"/>
      <c r="E2980" s="42"/>
      <c r="F2980" s="50"/>
      <c r="G2980" s="89"/>
      <c r="H2980" s="59" t="str">
        <f t="shared" si="46"/>
        <v/>
      </c>
      <c r="I2980" s="69"/>
      <c r="J2980" s="74"/>
    </row>
    <row r="2981" spans="1:10">
      <c r="A2981" s="72"/>
      <c r="B2981" s="18"/>
      <c r="C2981" s="42"/>
      <c r="D2981" s="42"/>
      <c r="E2981" s="42"/>
      <c r="F2981" s="50"/>
      <c r="G2981" s="89"/>
      <c r="H2981" s="59" t="str">
        <f t="shared" si="46"/>
        <v/>
      </c>
      <c r="I2981" s="69"/>
      <c r="J2981" s="74"/>
    </row>
    <row r="2982" spans="1:10">
      <c r="A2982" s="72"/>
      <c r="B2982" s="18"/>
      <c r="C2982" s="42"/>
      <c r="D2982" s="42"/>
      <c r="E2982" s="42"/>
      <c r="F2982" s="50"/>
      <c r="G2982" s="89"/>
      <c r="H2982" s="59" t="str">
        <f t="shared" si="46"/>
        <v/>
      </c>
      <c r="I2982" s="69"/>
      <c r="J2982" s="74"/>
    </row>
    <row r="2983" spans="1:10">
      <c r="A2983" s="72"/>
      <c r="B2983" s="18"/>
      <c r="C2983" s="42"/>
      <c r="D2983" s="42"/>
      <c r="E2983" s="42"/>
      <c r="F2983" s="50"/>
      <c r="G2983" s="89"/>
      <c r="H2983" s="59" t="str">
        <f t="shared" si="46"/>
        <v/>
      </c>
      <c r="I2983" s="69"/>
      <c r="J2983" s="74"/>
    </row>
    <row r="2984" spans="1:10">
      <c r="A2984" s="72"/>
      <c r="B2984" s="18"/>
      <c r="C2984" s="42"/>
      <c r="D2984" s="42"/>
      <c r="E2984" s="42"/>
      <c r="F2984" s="50"/>
      <c r="G2984" s="89"/>
      <c r="H2984" s="59" t="str">
        <f t="shared" si="46"/>
        <v/>
      </c>
      <c r="I2984" s="69"/>
      <c r="J2984" s="74"/>
    </row>
    <row r="2985" spans="1:10">
      <c r="A2985" s="72"/>
      <c r="B2985" s="18"/>
      <c r="C2985" s="42"/>
      <c r="D2985" s="42"/>
      <c r="E2985" s="42"/>
      <c r="F2985" s="50"/>
      <c r="G2985" s="89"/>
      <c r="H2985" s="59" t="str">
        <f t="shared" si="46"/>
        <v/>
      </c>
      <c r="I2985" s="69"/>
      <c r="J2985" s="74"/>
    </row>
    <row r="2986" spans="1:10">
      <c r="A2986" s="72"/>
      <c r="B2986" s="18"/>
      <c r="C2986" s="42"/>
      <c r="D2986" s="42"/>
      <c r="E2986" s="42"/>
      <c r="F2986" s="50"/>
      <c r="G2986" s="89"/>
      <c r="H2986" s="59" t="str">
        <f t="shared" si="46"/>
        <v/>
      </c>
      <c r="I2986" s="69"/>
      <c r="J2986" s="74"/>
    </row>
    <row r="2987" spans="1:10">
      <c r="A2987" s="72"/>
      <c r="B2987" s="18"/>
      <c r="C2987" s="42"/>
      <c r="D2987" s="42"/>
      <c r="E2987" s="42"/>
      <c r="F2987" s="50"/>
      <c r="G2987" s="89"/>
      <c r="H2987" s="59" t="str">
        <f t="shared" si="46"/>
        <v/>
      </c>
      <c r="I2987" s="69"/>
      <c r="J2987" s="74"/>
    </row>
    <row r="2988" spans="1:10">
      <c r="A2988" s="72"/>
      <c r="B2988" s="18"/>
      <c r="C2988" s="42"/>
      <c r="D2988" s="42"/>
      <c r="E2988" s="42"/>
      <c r="F2988" s="50"/>
      <c r="G2988" s="89"/>
      <c r="H2988" s="59" t="str">
        <f t="shared" si="46"/>
        <v/>
      </c>
      <c r="I2988" s="69"/>
      <c r="J2988" s="74"/>
    </row>
    <row r="2989" spans="1:10">
      <c r="A2989" s="72"/>
      <c r="B2989" s="18"/>
      <c r="C2989" s="42"/>
      <c r="D2989" s="42"/>
      <c r="E2989" s="42"/>
      <c r="F2989" s="50"/>
      <c r="G2989" s="89"/>
      <c r="H2989" s="59" t="str">
        <f t="shared" si="46"/>
        <v/>
      </c>
      <c r="I2989" s="69"/>
      <c r="J2989" s="74"/>
    </row>
    <row r="2990" spans="1:10">
      <c r="A2990" s="72"/>
      <c r="B2990" s="18"/>
      <c r="C2990" s="42"/>
      <c r="D2990" s="42"/>
      <c r="E2990" s="42"/>
      <c r="F2990" s="50"/>
      <c r="G2990" s="89"/>
      <c r="H2990" s="59" t="str">
        <f t="shared" si="46"/>
        <v/>
      </c>
      <c r="I2990" s="69"/>
      <c r="J2990" s="74"/>
    </row>
    <row r="2991" spans="1:10">
      <c r="A2991" s="72"/>
      <c r="B2991" s="18"/>
      <c r="C2991" s="42"/>
      <c r="D2991" s="42"/>
      <c r="E2991" s="42"/>
      <c r="F2991" s="50"/>
      <c r="G2991" s="89"/>
      <c r="H2991" s="59" t="str">
        <f t="shared" si="46"/>
        <v/>
      </c>
      <c r="I2991" s="69"/>
      <c r="J2991" s="74"/>
    </row>
    <row r="2992" spans="1:10">
      <c r="A2992" s="72"/>
      <c r="B2992" s="18"/>
      <c r="C2992" s="42"/>
      <c r="D2992" s="42"/>
      <c r="E2992" s="42"/>
      <c r="F2992" s="50"/>
      <c r="G2992" s="89"/>
      <c r="H2992" s="59" t="str">
        <f t="shared" si="46"/>
        <v/>
      </c>
      <c r="I2992" s="69"/>
      <c r="J2992" s="74"/>
    </row>
    <row r="2993" spans="1:10">
      <c r="A2993" s="72"/>
      <c r="B2993" s="18"/>
      <c r="C2993" s="42"/>
      <c r="D2993" s="42"/>
      <c r="E2993" s="42"/>
      <c r="F2993" s="50"/>
      <c r="G2993" s="89"/>
      <c r="H2993" s="59" t="str">
        <f t="shared" si="46"/>
        <v/>
      </c>
      <c r="I2993" s="69"/>
      <c r="J2993" s="74"/>
    </row>
    <row r="2994" spans="1:10">
      <c r="A2994" s="72"/>
      <c r="B2994" s="18"/>
      <c r="C2994" s="42"/>
      <c r="D2994" s="42"/>
      <c r="E2994" s="42"/>
      <c r="F2994" s="50"/>
      <c r="G2994" s="89"/>
      <c r="H2994" s="59" t="str">
        <f t="shared" si="46"/>
        <v/>
      </c>
      <c r="I2994" s="69"/>
      <c r="J2994" s="74"/>
    </row>
    <row r="2995" spans="1:10">
      <c r="A2995" s="72"/>
      <c r="B2995" s="18"/>
      <c r="C2995" s="42"/>
      <c r="D2995" s="42"/>
      <c r="E2995" s="42"/>
      <c r="F2995" s="50"/>
      <c r="G2995" s="89"/>
      <c r="H2995" s="59" t="str">
        <f t="shared" si="46"/>
        <v/>
      </c>
      <c r="I2995" s="69"/>
      <c r="J2995" s="74"/>
    </row>
    <row r="2996" spans="1:10">
      <c r="A2996" s="72"/>
      <c r="B2996" s="18"/>
      <c r="C2996" s="42"/>
      <c r="D2996" s="42"/>
      <c r="E2996" s="42"/>
      <c r="F2996" s="50"/>
      <c r="G2996" s="89"/>
      <c r="H2996" s="59" t="str">
        <f t="shared" si="46"/>
        <v/>
      </c>
      <c r="I2996" s="69"/>
      <c r="J2996" s="74"/>
    </row>
    <row r="2997" spans="1:10">
      <c r="A2997" s="72"/>
      <c r="B2997" s="18"/>
      <c r="C2997" s="42"/>
      <c r="D2997" s="42"/>
      <c r="E2997" s="42"/>
      <c r="F2997" s="50"/>
      <c r="G2997" s="89"/>
      <c r="H2997" s="59" t="str">
        <f t="shared" si="46"/>
        <v/>
      </c>
      <c r="I2997" s="69"/>
      <c r="J2997" s="74"/>
    </row>
    <row r="2998" spans="1:10">
      <c r="A2998" s="72"/>
      <c r="B2998" s="18"/>
      <c r="C2998" s="42"/>
      <c r="D2998" s="42"/>
      <c r="E2998" s="42"/>
      <c r="F2998" s="50"/>
      <c r="G2998" s="89"/>
      <c r="H2998" s="59" t="str">
        <f t="shared" si="46"/>
        <v/>
      </c>
      <c r="I2998" s="69"/>
      <c r="J2998" s="74"/>
    </row>
    <row r="2999" spans="1:10">
      <c r="A2999" s="72"/>
      <c r="B2999" s="18"/>
      <c r="C2999" s="42"/>
      <c r="D2999" s="42"/>
      <c r="E2999" s="42"/>
      <c r="F2999" s="50"/>
      <c r="G2999" s="89"/>
      <c r="H2999" s="59" t="str">
        <f t="shared" si="46"/>
        <v/>
      </c>
      <c r="I2999" s="69"/>
      <c r="J2999" s="74"/>
    </row>
    <row r="3000" spans="1:10">
      <c r="A3000" s="72"/>
      <c r="B3000" s="18"/>
      <c r="C3000" s="42"/>
      <c r="D3000" s="42"/>
      <c r="E3000" s="42"/>
      <c r="F3000" s="50"/>
      <c r="G3000" s="89"/>
      <c r="H3000" s="59" t="str">
        <f t="shared" si="46"/>
        <v/>
      </c>
      <c r="I3000" s="69"/>
      <c r="J3000" s="74"/>
    </row>
    <row r="3001" spans="1:10">
      <c r="A3001" s="72"/>
      <c r="B3001" s="18"/>
      <c r="C3001" s="42"/>
      <c r="D3001" s="42"/>
      <c r="E3001" s="42"/>
      <c r="F3001" s="50"/>
      <c r="G3001" s="89"/>
      <c r="H3001" s="59" t="str">
        <f t="shared" si="46"/>
        <v/>
      </c>
      <c r="I3001" s="69"/>
      <c r="J3001" s="74"/>
    </row>
    <row r="3002" spans="1:10">
      <c r="A3002" s="72"/>
      <c r="B3002" s="18"/>
      <c r="C3002" s="42"/>
      <c r="D3002" s="42"/>
      <c r="E3002" s="42"/>
      <c r="F3002" s="50"/>
      <c r="G3002" s="89"/>
      <c r="H3002" s="59" t="str">
        <f t="shared" si="46"/>
        <v/>
      </c>
      <c r="I3002" s="69"/>
      <c r="J3002" s="74"/>
    </row>
    <row r="3003" spans="1:10">
      <c r="A3003" s="72"/>
      <c r="B3003" s="18"/>
      <c r="C3003" s="42"/>
      <c r="D3003" s="42"/>
      <c r="E3003" s="42"/>
      <c r="F3003" s="50"/>
      <c r="G3003" s="89"/>
      <c r="H3003" s="59" t="str">
        <f t="shared" si="46"/>
        <v/>
      </c>
      <c r="I3003" s="69"/>
      <c r="J3003" s="74"/>
    </row>
    <row r="3004" spans="1:10">
      <c r="A3004" s="72"/>
      <c r="B3004" s="18"/>
      <c r="C3004" s="42"/>
      <c r="D3004" s="42"/>
      <c r="E3004" s="42"/>
      <c r="F3004" s="50"/>
      <c r="G3004" s="89"/>
      <c r="H3004" s="59" t="str">
        <f t="shared" si="46"/>
        <v/>
      </c>
      <c r="I3004" s="69"/>
      <c r="J3004" s="74"/>
    </row>
    <row r="3005" spans="1:10">
      <c r="A3005" s="72"/>
      <c r="B3005" s="18"/>
      <c r="C3005" s="42"/>
      <c r="D3005" s="42"/>
      <c r="E3005" s="42"/>
      <c r="F3005" s="50"/>
      <c r="G3005" s="89"/>
      <c r="H3005" s="59" t="str">
        <f t="shared" si="46"/>
        <v/>
      </c>
      <c r="I3005" s="69"/>
      <c r="J3005" s="74"/>
    </row>
    <row r="3006" spans="1:10">
      <c r="A3006" s="72"/>
      <c r="B3006" s="18"/>
      <c r="C3006" s="42"/>
      <c r="D3006" s="42"/>
      <c r="E3006" s="42"/>
      <c r="F3006" s="50"/>
      <c r="G3006" s="89"/>
      <c r="H3006" s="59" t="str">
        <f t="shared" si="46"/>
        <v/>
      </c>
      <c r="I3006" s="69"/>
      <c r="J3006" s="74"/>
    </row>
    <row r="3007" spans="1:10">
      <c r="A3007" s="72"/>
      <c r="B3007" s="18"/>
      <c r="C3007" s="42"/>
      <c r="D3007" s="42"/>
      <c r="E3007" s="42"/>
      <c r="F3007" s="50"/>
      <c r="G3007" s="89"/>
      <c r="H3007" s="59" t="str">
        <f t="shared" si="46"/>
        <v/>
      </c>
      <c r="I3007" s="69"/>
      <c r="J3007" s="74"/>
    </row>
    <row r="3008" spans="1:10">
      <c r="A3008" s="72"/>
      <c r="B3008" s="18"/>
      <c r="C3008" s="42"/>
      <c r="D3008" s="42"/>
      <c r="E3008" s="42"/>
      <c r="F3008" s="50"/>
      <c r="G3008" s="89"/>
      <c r="H3008" s="59" t="str">
        <f t="shared" si="46"/>
        <v/>
      </c>
      <c r="I3008" s="69"/>
      <c r="J3008" s="74"/>
    </row>
    <row r="3009" spans="1:10">
      <c r="A3009" s="72"/>
      <c r="B3009" s="18"/>
      <c r="C3009" s="42"/>
      <c r="D3009" s="42"/>
      <c r="E3009" s="42"/>
      <c r="F3009" s="50"/>
      <c r="G3009" s="89"/>
      <c r="H3009" s="59" t="str">
        <f t="shared" si="46"/>
        <v/>
      </c>
      <c r="I3009" s="69"/>
      <c r="J3009" s="74"/>
    </row>
    <row r="3010" spans="1:10">
      <c r="A3010" s="72"/>
      <c r="B3010" s="18"/>
      <c r="C3010" s="42"/>
      <c r="D3010" s="42"/>
      <c r="E3010" s="42"/>
      <c r="F3010" s="50"/>
      <c r="G3010" s="89"/>
      <c r="H3010" s="59" t="str">
        <f t="shared" si="46"/>
        <v/>
      </c>
      <c r="I3010" s="69"/>
      <c r="J3010" s="74"/>
    </row>
    <row r="3011" spans="1:10">
      <c r="A3011" s="72"/>
      <c r="B3011" s="18"/>
      <c r="C3011" s="42"/>
      <c r="D3011" s="42"/>
      <c r="E3011" s="42"/>
      <c r="F3011" s="50"/>
      <c r="G3011" s="89"/>
      <c r="H3011" s="59" t="str">
        <f t="shared" si="46"/>
        <v/>
      </c>
      <c r="I3011" s="69"/>
      <c r="J3011" s="74"/>
    </row>
    <row r="3012" spans="1:10">
      <c r="A3012" s="72"/>
      <c r="B3012" s="18"/>
      <c r="C3012" s="42"/>
      <c r="D3012" s="42"/>
      <c r="E3012" s="42"/>
      <c r="F3012" s="50"/>
      <c r="G3012" s="89"/>
      <c r="H3012" s="59" t="str">
        <f t="shared" ref="H3012:H3075" si="47">IF(F3012="","",F3012*(1-G3012))</f>
        <v/>
      </c>
      <c r="I3012" s="69"/>
      <c r="J3012" s="74"/>
    </row>
    <row r="3013" spans="1:10">
      <c r="A3013" s="72"/>
      <c r="B3013" s="18"/>
      <c r="C3013" s="42"/>
      <c r="D3013" s="42"/>
      <c r="E3013" s="42"/>
      <c r="F3013" s="50"/>
      <c r="G3013" s="89"/>
      <c r="H3013" s="59" t="str">
        <f t="shared" si="47"/>
        <v/>
      </c>
      <c r="I3013" s="69"/>
      <c r="J3013" s="74"/>
    </row>
    <row r="3014" spans="1:10">
      <c r="A3014" s="72"/>
      <c r="B3014" s="18"/>
      <c r="C3014" s="42"/>
      <c r="D3014" s="42"/>
      <c r="E3014" s="42"/>
      <c r="F3014" s="50"/>
      <c r="G3014" s="89"/>
      <c r="H3014" s="59" t="str">
        <f t="shared" si="47"/>
        <v/>
      </c>
      <c r="I3014" s="69"/>
      <c r="J3014" s="74"/>
    </row>
    <row r="3015" spans="1:10">
      <c r="A3015" s="72"/>
      <c r="B3015" s="18"/>
      <c r="C3015" s="42"/>
      <c r="D3015" s="42"/>
      <c r="E3015" s="42"/>
      <c r="F3015" s="50"/>
      <c r="G3015" s="89"/>
      <c r="H3015" s="59" t="str">
        <f t="shared" si="47"/>
        <v/>
      </c>
      <c r="I3015" s="69"/>
      <c r="J3015" s="74"/>
    </row>
    <row r="3016" spans="1:10">
      <c r="A3016" s="72"/>
      <c r="B3016" s="18"/>
      <c r="C3016" s="42"/>
      <c r="D3016" s="42"/>
      <c r="E3016" s="42"/>
      <c r="F3016" s="50"/>
      <c r="G3016" s="89"/>
      <c r="H3016" s="59" t="str">
        <f t="shared" si="47"/>
        <v/>
      </c>
      <c r="I3016" s="69"/>
      <c r="J3016" s="74"/>
    </row>
    <row r="3017" spans="1:10">
      <c r="A3017" s="72"/>
      <c r="B3017" s="18"/>
      <c r="C3017" s="42"/>
      <c r="D3017" s="42"/>
      <c r="E3017" s="42"/>
      <c r="F3017" s="50"/>
      <c r="G3017" s="89"/>
      <c r="H3017" s="59" t="str">
        <f t="shared" si="47"/>
        <v/>
      </c>
      <c r="I3017" s="69"/>
      <c r="J3017" s="74"/>
    </row>
    <row r="3018" spans="1:10">
      <c r="A3018" s="72"/>
      <c r="B3018" s="18"/>
      <c r="C3018" s="42"/>
      <c r="D3018" s="42"/>
      <c r="E3018" s="42"/>
      <c r="F3018" s="50"/>
      <c r="G3018" s="89"/>
      <c r="H3018" s="59" t="str">
        <f t="shared" si="47"/>
        <v/>
      </c>
      <c r="I3018" s="69"/>
      <c r="J3018" s="74"/>
    </row>
    <row r="3019" spans="1:10">
      <c r="A3019" s="72"/>
      <c r="B3019" s="18"/>
      <c r="C3019" s="42"/>
      <c r="D3019" s="42"/>
      <c r="E3019" s="42"/>
      <c r="F3019" s="50"/>
      <c r="G3019" s="89"/>
      <c r="H3019" s="59" t="str">
        <f t="shared" si="47"/>
        <v/>
      </c>
      <c r="I3019" s="69"/>
      <c r="J3019" s="74"/>
    </row>
    <row r="3020" spans="1:10">
      <c r="A3020" s="72"/>
      <c r="B3020" s="18"/>
      <c r="C3020" s="42"/>
      <c r="D3020" s="42"/>
      <c r="E3020" s="42"/>
      <c r="F3020" s="50"/>
      <c r="G3020" s="89"/>
      <c r="H3020" s="59" t="str">
        <f t="shared" si="47"/>
        <v/>
      </c>
      <c r="I3020" s="69"/>
      <c r="J3020" s="74"/>
    </row>
    <row r="3021" spans="1:10">
      <c r="A3021" s="72"/>
      <c r="B3021" s="18"/>
      <c r="C3021" s="42"/>
      <c r="D3021" s="42"/>
      <c r="E3021" s="42"/>
      <c r="F3021" s="50"/>
      <c r="G3021" s="89"/>
      <c r="H3021" s="59" t="str">
        <f t="shared" si="47"/>
        <v/>
      </c>
      <c r="I3021" s="69"/>
      <c r="J3021" s="74"/>
    </row>
    <row r="3022" spans="1:10">
      <c r="A3022" s="72"/>
      <c r="B3022" s="18"/>
      <c r="C3022" s="42"/>
      <c r="D3022" s="42"/>
      <c r="E3022" s="42"/>
      <c r="F3022" s="50"/>
      <c r="G3022" s="89"/>
      <c r="H3022" s="59" t="str">
        <f t="shared" si="47"/>
        <v/>
      </c>
      <c r="I3022" s="69"/>
      <c r="J3022" s="74"/>
    </row>
    <row r="3023" spans="1:10">
      <c r="A3023" s="72"/>
      <c r="B3023" s="18"/>
      <c r="C3023" s="42"/>
      <c r="D3023" s="42"/>
      <c r="E3023" s="42"/>
      <c r="F3023" s="50"/>
      <c r="G3023" s="89"/>
      <c r="H3023" s="59" t="str">
        <f t="shared" si="47"/>
        <v/>
      </c>
      <c r="I3023" s="69"/>
      <c r="J3023" s="74"/>
    </row>
    <row r="3024" spans="1:10">
      <c r="A3024" s="72"/>
      <c r="B3024" s="18"/>
      <c r="C3024" s="42"/>
      <c r="D3024" s="42"/>
      <c r="E3024" s="42"/>
      <c r="F3024" s="50"/>
      <c r="G3024" s="89"/>
      <c r="H3024" s="59" t="str">
        <f t="shared" si="47"/>
        <v/>
      </c>
      <c r="I3024" s="69"/>
      <c r="J3024" s="74"/>
    </row>
    <row r="3025" spans="1:10">
      <c r="A3025" s="72"/>
      <c r="B3025" s="18"/>
      <c r="C3025" s="42"/>
      <c r="D3025" s="42"/>
      <c r="E3025" s="42"/>
      <c r="F3025" s="50"/>
      <c r="G3025" s="89"/>
      <c r="H3025" s="59" t="str">
        <f t="shared" si="47"/>
        <v/>
      </c>
      <c r="I3025" s="69"/>
      <c r="J3025" s="74"/>
    </row>
    <row r="3026" spans="1:10">
      <c r="A3026" s="72"/>
      <c r="B3026" s="18"/>
      <c r="C3026" s="42"/>
      <c r="D3026" s="42"/>
      <c r="E3026" s="42"/>
      <c r="F3026" s="50"/>
      <c r="G3026" s="89"/>
      <c r="H3026" s="59" t="str">
        <f t="shared" si="47"/>
        <v/>
      </c>
      <c r="I3026" s="69"/>
      <c r="J3026" s="74"/>
    </row>
    <row r="3027" spans="1:10">
      <c r="A3027" s="72"/>
      <c r="B3027" s="18"/>
      <c r="C3027" s="42"/>
      <c r="D3027" s="42"/>
      <c r="E3027" s="42"/>
      <c r="F3027" s="50"/>
      <c r="G3027" s="89"/>
      <c r="H3027" s="59" t="str">
        <f t="shared" si="47"/>
        <v/>
      </c>
      <c r="I3027" s="69"/>
      <c r="J3027" s="74"/>
    </row>
    <row r="3028" spans="1:10">
      <c r="A3028" s="72"/>
      <c r="B3028" s="18"/>
      <c r="C3028" s="42"/>
      <c r="D3028" s="42"/>
      <c r="E3028" s="42"/>
      <c r="F3028" s="50"/>
      <c r="G3028" s="89"/>
      <c r="H3028" s="59" t="str">
        <f t="shared" si="47"/>
        <v/>
      </c>
      <c r="I3028" s="69"/>
      <c r="J3028" s="74"/>
    </row>
    <row r="3029" spans="1:10">
      <c r="A3029" s="72"/>
      <c r="B3029" s="18"/>
      <c r="C3029" s="42"/>
      <c r="D3029" s="42"/>
      <c r="E3029" s="42"/>
      <c r="F3029" s="50"/>
      <c r="G3029" s="89"/>
      <c r="H3029" s="59" t="str">
        <f t="shared" si="47"/>
        <v/>
      </c>
      <c r="I3029" s="69"/>
      <c r="J3029" s="74"/>
    </row>
    <row r="3030" spans="1:10">
      <c r="A3030" s="72"/>
      <c r="B3030" s="18"/>
      <c r="C3030" s="42"/>
      <c r="D3030" s="42"/>
      <c r="E3030" s="42"/>
      <c r="F3030" s="50"/>
      <c r="G3030" s="89"/>
      <c r="H3030" s="59" t="str">
        <f t="shared" si="47"/>
        <v/>
      </c>
      <c r="I3030" s="69"/>
      <c r="J3030" s="74"/>
    </row>
    <row r="3031" spans="1:10">
      <c r="A3031" s="72"/>
      <c r="B3031" s="18"/>
      <c r="C3031" s="42"/>
      <c r="D3031" s="42"/>
      <c r="E3031" s="42"/>
      <c r="F3031" s="50"/>
      <c r="G3031" s="89"/>
      <c r="H3031" s="59" t="str">
        <f t="shared" si="47"/>
        <v/>
      </c>
      <c r="I3031" s="69"/>
      <c r="J3031" s="74"/>
    </row>
    <row r="3032" spans="1:10">
      <c r="A3032" s="72"/>
      <c r="B3032" s="18"/>
      <c r="C3032" s="42"/>
      <c r="D3032" s="42"/>
      <c r="E3032" s="42"/>
      <c r="F3032" s="50"/>
      <c r="G3032" s="89"/>
      <c r="H3032" s="59" t="str">
        <f t="shared" si="47"/>
        <v/>
      </c>
      <c r="I3032" s="69"/>
      <c r="J3032" s="74"/>
    </row>
    <row r="3033" spans="1:10">
      <c r="A3033" s="72"/>
      <c r="B3033" s="18"/>
      <c r="C3033" s="42"/>
      <c r="D3033" s="42"/>
      <c r="E3033" s="42"/>
      <c r="F3033" s="50"/>
      <c r="G3033" s="89"/>
      <c r="H3033" s="59" t="str">
        <f t="shared" si="47"/>
        <v/>
      </c>
      <c r="I3033" s="69"/>
      <c r="J3033" s="74"/>
    </row>
    <row r="3034" spans="1:10">
      <c r="A3034" s="72"/>
      <c r="B3034" s="18"/>
      <c r="C3034" s="42"/>
      <c r="D3034" s="42"/>
      <c r="E3034" s="42"/>
      <c r="F3034" s="50"/>
      <c r="G3034" s="89"/>
      <c r="H3034" s="59" t="str">
        <f t="shared" si="47"/>
        <v/>
      </c>
      <c r="I3034" s="69"/>
      <c r="J3034" s="74"/>
    </row>
    <row r="3035" spans="1:10">
      <c r="A3035" s="72"/>
      <c r="B3035" s="18"/>
      <c r="C3035" s="42"/>
      <c r="D3035" s="42"/>
      <c r="E3035" s="42"/>
      <c r="F3035" s="50"/>
      <c r="G3035" s="89"/>
      <c r="H3035" s="59" t="str">
        <f t="shared" si="47"/>
        <v/>
      </c>
      <c r="I3035" s="69"/>
      <c r="J3035" s="74"/>
    </row>
    <row r="3036" spans="1:10">
      <c r="A3036" s="72"/>
      <c r="B3036" s="18"/>
      <c r="C3036" s="42"/>
      <c r="D3036" s="42"/>
      <c r="E3036" s="42"/>
      <c r="F3036" s="50"/>
      <c r="G3036" s="89"/>
      <c r="H3036" s="59" t="str">
        <f t="shared" si="47"/>
        <v/>
      </c>
      <c r="I3036" s="69"/>
      <c r="J3036" s="74"/>
    </row>
    <row r="3037" spans="1:10">
      <c r="A3037" s="72"/>
      <c r="B3037" s="18"/>
      <c r="C3037" s="42"/>
      <c r="D3037" s="42"/>
      <c r="E3037" s="42"/>
      <c r="F3037" s="50"/>
      <c r="G3037" s="89"/>
      <c r="H3037" s="59" t="str">
        <f t="shared" si="47"/>
        <v/>
      </c>
      <c r="I3037" s="69"/>
      <c r="J3037" s="74"/>
    </row>
    <row r="3038" spans="1:10">
      <c r="A3038" s="72"/>
      <c r="B3038" s="18"/>
      <c r="C3038" s="42"/>
      <c r="D3038" s="42"/>
      <c r="E3038" s="42"/>
      <c r="F3038" s="50"/>
      <c r="G3038" s="89"/>
      <c r="H3038" s="59" t="str">
        <f t="shared" si="47"/>
        <v/>
      </c>
      <c r="I3038" s="69"/>
      <c r="J3038" s="74"/>
    </row>
    <row r="3039" spans="1:10">
      <c r="A3039" s="72"/>
      <c r="B3039" s="18"/>
      <c r="C3039" s="42"/>
      <c r="D3039" s="42"/>
      <c r="E3039" s="42"/>
      <c r="F3039" s="50"/>
      <c r="G3039" s="89"/>
      <c r="H3039" s="59" t="str">
        <f t="shared" si="47"/>
        <v/>
      </c>
      <c r="I3039" s="69"/>
      <c r="J3039" s="74"/>
    </row>
    <row r="3040" spans="1:10">
      <c r="A3040" s="72"/>
      <c r="B3040" s="18"/>
      <c r="C3040" s="42"/>
      <c r="D3040" s="42"/>
      <c r="E3040" s="42"/>
      <c r="F3040" s="50"/>
      <c r="G3040" s="89"/>
      <c r="H3040" s="59" t="str">
        <f t="shared" si="47"/>
        <v/>
      </c>
      <c r="I3040" s="69"/>
      <c r="J3040" s="74"/>
    </row>
    <row r="3041" spans="1:10">
      <c r="A3041" s="72"/>
      <c r="B3041" s="18"/>
      <c r="C3041" s="42"/>
      <c r="D3041" s="42"/>
      <c r="E3041" s="42"/>
      <c r="F3041" s="50"/>
      <c r="G3041" s="89"/>
      <c r="H3041" s="59" t="str">
        <f t="shared" si="47"/>
        <v/>
      </c>
      <c r="I3041" s="69"/>
      <c r="J3041" s="74"/>
    </row>
    <row r="3042" spans="1:10">
      <c r="A3042" s="72"/>
      <c r="B3042" s="18"/>
      <c r="C3042" s="42"/>
      <c r="D3042" s="42"/>
      <c r="E3042" s="42"/>
      <c r="F3042" s="50"/>
      <c r="G3042" s="89"/>
      <c r="H3042" s="59" t="str">
        <f t="shared" si="47"/>
        <v/>
      </c>
      <c r="I3042" s="69"/>
      <c r="J3042" s="74"/>
    </row>
    <row r="3043" spans="1:10">
      <c r="A3043" s="72"/>
      <c r="B3043" s="18"/>
      <c r="C3043" s="42"/>
      <c r="D3043" s="42"/>
      <c r="E3043" s="42"/>
      <c r="F3043" s="50"/>
      <c r="G3043" s="89"/>
      <c r="H3043" s="59" t="str">
        <f t="shared" si="47"/>
        <v/>
      </c>
      <c r="I3043" s="69"/>
      <c r="J3043" s="74"/>
    </row>
    <row r="3044" spans="1:10">
      <c r="A3044" s="72"/>
      <c r="B3044" s="18"/>
      <c r="C3044" s="42"/>
      <c r="D3044" s="42"/>
      <c r="E3044" s="42"/>
      <c r="F3044" s="50"/>
      <c r="G3044" s="89"/>
      <c r="H3044" s="59" t="str">
        <f t="shared" si="47"/>
        <v/>
      </c>
      <c r="I3044" s="69"/>
      <c r="J3044" s="74"/>
    </row>
    <row r="3045" spans="1:10">
      <c r="A3045" s="72"/>
      <c r="B3045" s="18"/>
      <c r="C3045" s="42"/>
      <c r="D3045" s="42"/>
      <c r="E3045" s="42"/>
      <c r="F3045" s="50"/>
      <c r="G3045" s="89"/>
      <c r="H3045" s="59" t="str">
        <f t="shared" si="47"/>
        <v/>
      </c>
      <c r="I3045" s="69"/>
      <c r="J3045" s="74"/>
    </row>
    <row r="3046" spans="1:10">
      <c r="A3046" s="72"/>
      <c r="B3046" s="18"/>
      <c r="C3046" s="42"/>
      <c r="D3046" s="42"/>
      <c r="E3046" s="42"/>
      <c r="F3046" s="50"/>
      <c r="G3046" s="89"/>
      <c r="H3046" s="59" t="str">
        <f t="shared" si="47"/>
        <v/>
      </c>
      <c r="I3046" s="69"/>
      <c r="J3046" s="74"/>
    </row>
    <row r="3047" spans="1:10">
      <c r="A3047" s="72"/>
      <c r="B3047" s="18"/>
      <c r="C3047" s="42"/>
      <c r="D3047" s="42"/>
      <c r="E3047" s="42"/>
      <c r="F3047" s="50"/>
      <c r="G3047" s="89"/>
      <c r="H3047" s="59" t="str">
        <f t="shared" si="47"/>
        <v/>
      </c>
      <c r="I3047" s="69"/>
      <c r="J3047" s="74"/>
    </row>
    <row r="3048" spans="1:10">
      <c r="A3048" s="72"/>
      <c r="B3048" s="18"/>
      <c r="C3048" s="42"/>
      <c r="D3048" s="42"/>
      <c r="E3048" s="42"/>
      <c r="F3048" s="50"/>
      <c r="G3048" s="89"/>
      <c r="H3048" s="59" t="str">
        <f t="shared" si="47"/>
        <v/>
      </c>
      <c r="I3048" s="69"/>
      <c r="J3048" s="74"/>
    </row>
    <row r="3049" spans="1:10">
      <c r="A3049" s="72"/>
      <c r="B3049" s="18"/>
      <c r="C3049" s="42"/>
      <c r="D3049" s="42"/>
      <c r="E3049" s="42"/>
      <c r="F3049" s="50"/>
      <c r="G3049" s="89"/>
      <c r="H3049" s="59" t="str">
        <f t="shared" si="47"/>
        <v/>
      </c>
      <c r="I3049" s="69"/>
      <c r="J3049" s="74"/>
    </row>
    <row r="3050" spans="1:10">
      <c r="A3050" s="72"/>
      <c r="B3050" s="18"/>
      <c r="C3050" s="42"/>
      <c r="D3050" s="42"/>
      <c r="E3050" s="42"/>
      <c r="F3050" s="50"/>
      <c r="G3050" s="89"/>
      <c r="H3050" s="59" t="str">
        <f t="shared" si="47"/>
        <v/>
      </c>
      <c r="I3050" s="69"/>
      <c r="J3050" s="74"/>
    </row>
    <row r="3051" spans="1:10">
      <c r="A3051" s="72"/>
      <c r="B3051" s="18"/>
      <c r="C3051" s="42"/>
      <c r="D3051" s="42"/>
      <c r="E3051" s="42"/>
      <c r="F3051" s="50"/>
      <c r="G3051" s="89"/>
      <c r="H3051" s="59" t="str">
        <f t="shared" si="47"/>
        <v/>
      </c>
      <c r="I3051" s="69"/>
      <c r="J3051" s="74"/>
    </row>
    <row r="3052" spans="1:10">
      <c r="A3052" s="72"/>
      <c r="B3052" s="18"/>
      <c r="C3052" s="42"/>
      <c r="D3052" s="42"/>
      <c r="E3052" s="42"/>
      <c r="F3052" s="50"/>
      <c r="G3052" s="89"/>
      <c r="H3052" s="59" t="str">
        <f t="shared" si="47"/>
        <v/>
      </c>
      <c r="I3052" s="69"/>
      <c r="J3052" s="74"/>
    </row>
    <row r="3053" spans="1:10">
      <c r="A3053" s="72"/>
      <c r="B3053" s="18"/>
      <c r="C3053" s="42"/>
      <c r="D3053" s="42"/>
      <c r="E3053" s="42"/>
      <c r="F3053" s="50"/>
      <c r="G3053" s="89"/>
      <c r="H3053" s="59" t="str">
        <f t="shared" si="47"/>
        <v/>
      </c>
      <c r="I3053" s="69"/>
      <c r="J3053" s="74"/>
    </row>
    <row r="3054" spans="1:10">
      <c r="A3054" s="72"/>
      <c r="B3054" s="18"/>
      <c r="C3054" s="42"/>
      <c r="D3054" s="42"/>
      <c r="E3054" s="42"/>
      <c r="F3054" s="50"/>
      <c r="G3054" s="89"/>
      <c r="H3054" s="59" t="str">
        <f t="shared" si="47"/>
        <v/>
      </c>
      <c r="I3054" s="69"/>
      <c r="J3054" s="74"/>
    </row>
    <row r="3055" spans="1:10">
      <c r="A3055" s="72"/>
      <c r="B3055" s="18"/>
      <c r="C3055" s="42"/>
      <c r="D3055" s="42"/>
      <c r="E3055" s="42"/>
      <c r="F3055" s="50"/>
      <c r="G3055" s="89"/>
      <c r="H3055" s="59" t="str">
        <f t="shared" si="47"/>
        <v/>
      </c>
      <c r="I3055" s="69"/>
      <c r="J3055" s="74"/>
    </row>
    <row r="3056" spans="1:10">
      <c r="A3056" s="72"/>
      <c r="B3056" s="18"/>
      <c r="C3056" s="42"/>
      <c r="D3056" s="42"/>
      <c r="E3056" s="42"/>
      <c r="F3056" s="50"/>
      <c r="G3056" s="89"/>
      <c r="H3056" s="59" t="str">
        <f t="shared" si="47"/>
        <v/>
      </c>
      <c r="I3056" s="69"/>
      <c r="J3056" s="74"/>
    </row>
    <row r="3057" spans="1:10">
      <c r="A3057" s="72"/>
      <c r="B3057" s="18"/>
      <c r="C3057" s="42"/>
      <c r="D3057" s="42"/>
      <c r="E3057" s="42"/>
      <c r="F3057" s="50"/>
      <c r="G3057" s="89"/>
      <c r="H3057" s="59" t="str">
        <f t="shared" si="47"/>
        <v/>
      </c>
      <c r="I3057" s="69"/>
      <c r="J3057" s="74"/>
    </row>
    <row r="3058" spans="1:10">
      <c r="A3058" s="72"/>
      <c r="B3058" s="18"/>
      <c r="C3058" s="42"/>
      <c r="D3058" s="42"/>
      <c r="E3058" s="42"/>
      <c r="F3058" s="50"/>
      <c r="G3058" s="89"/>
      <c r="H3058" s="59" t="str">
        <f t="shared" si="47"/>
        <v/>
      </c>
      <c r="I3058" s="69"/>
      <c r="J3058" s="74"/>
    </row>
    <row r="3059" spans="1:10">
      <c r="A3059" s="72"/>
      <c r="B3059" s="18"/>
      <c r="C3059" s="42"/>
      <c r="D3059" s="42"/>
      <c r="E3059" s="42"/>
      <c r="F3059" s="50"/>
      <c r="G3059" s="89"/>
      <c r="H3059" s="59" t="str">
        <f t="shared" si="47"/>
        <v/>
      </c>
      <c r="I3059" s="69"/>
      <c r="J3059" s="74"/>
    </row>
    <row r="3060" spans="1:10">
      <c r="A3060" s="72"/>
      <c r="B3060" s="18"/>
      <c r="C3060" s="42"/>
      <c r="D3060" s="42"/>
      <c r="E3060" s="42"/>
      <c r="F3060" s="50"/>
      <c r="G3060" s="89"/>
      <c r="H3060" s="59" t="str">
        <f t="shared" si="47"/>
        <v/>
      </c>
      <c r="I3060" s="69"/>
      <c r="J3060" s="74"/>
    </row>
    <row r="3061" spans="1:10">
      <c r="A3061" s="72"/>
      <c r="B3061" s="18"/>
      <c r="C3061" s="42"/>
      <c r="D3061" s="42"/>
      <c r="E3061" s="42"/>
      <c r="F3061" s="50"/>
      <c r="G3061" s="89"/>
      <c r="H3061" s="59" t="str">
        <f t="shared" si="47"/>
        <v/>
      </c>
      <c r="I3061" s="69"/>
      <c r="J3061" s="74"/>
    </row>
    <row r="3062" spans="1:10">
      <c r="A3062" s="72"/>
      <c r="B3062" s="18"/>
      <c r="C3062" s="42"/>
      <c r="D3062" s="42"/>
      <c r="E3062" s="42"/>
      <c r="F3062" s="50"/>
      <c r="G3062" s="89"/>
      <c r="H3062" s="59" t="str">
        <f t="shared" si="47"/>
        <v/>
      </c>
      <c r="I3062" s="69"/>
      <c r="J3062" s="74"/>
    </row>
    <row r="3063" spans="1:10">
      <c r="A3063" s="72"/>
      <c r="B3063" s="18"/>
      <c r="C3063" s="42"/>
      <c r="D3063" s="42"/>
      <c r="E3063" s="42"/>
      <c r="F3063" s="50"/>
      <c r="G3063" s="89"/>
      <c r="H3063" s="59" t="str">
        <f t="shared" si="47"/>
        <v/>
      </c>
      <c r="I3063" s="69"/>
      <c r="J3063" s="74"/>
    </row>
    <row r="3064" spans="1:10">
      <c r="A3064" s="72"/>
      <c r="B3064" s="18"/>
      <c r="C3064" s="42"/>
      <c r="D3064" s="42"/>
      <c r="E3064" s="42"/>
      <c r="F3064" s="50"/>
      <c r="G3064" s="89"/>
      <c r="H3064" s="59" t="str">
        <f t="shared" si="47"/>
        <v/>
      </c>
      <c r="I3064" s="69"/>
      <c r="J3064" s="74"/>
    </row>
    <row r="3065" spans="1:10">
      <c r="A3065" s="72"/>
      <c r="B3065" s="18"/>
      <c r="C3065" s="42"/>
      <c r="D3065" s="42"/>
      <c r="E3065" s="42"/>
      <c r="F3065" s="50"/>
      <c r="G3065" s="89"/>
      <c r="H3065" s="59" t="str">
        <f t="shared" si="47"/>
        <v/>
      </c>
      <c r="I3065" s="69"/>
      <c r="J3065" s="74"/>
    </row>
    <row r="3066" spans="1:10">
      <c r="A3066" s="72"/>
      <c r="B3066" s="18"/>
      <c r="C3066" s="42"/>
      <c r="D3066" s="42"/>
      <c r="E3066" s="42"/>
      <c r="F3066" s="50"/>
      <c r="G3066" s="89"/>
      <c r="H3066" s="59" t="str">
        <f t="shared" si="47"/>
        <v/>
      </c>
      <c r="I3066" s="69"/>
      <c r="J3066" s="74"/>
    </row>
    <row r="3067" spans="1:10">
      <c r="A3067" s="72"/>
      <c r="B3067" s="18"/>
      <c r="C3067" s="42"/>
      <c r="D3067" s="42"/>
      <c r="E3067" s="42"/>
      <c r="F3067" s="50"/>
      <c r="G3067" s="89"/>
      <c r="H3067" s="59" t="str">
        <f t="shared" si="47"/>
        <v/>
      </c>
      <c r="I3067" s="69"/>
      <c r="J3067" s="74"/>
    </row>
    <row r="3068" spans="1:10">
      <c r="A3068" s="72"/>
      <c r="B3068" s="18"/>
      <c r="C3068" s="42"/>
      <c r="D3068" s="42"/>
      <c r="E3068" s="42"/>
      <c r="F3068" s="50"/>
      <c r="G3068" s="89"/>
      <c r="H3068" s="59" t="str">
        <f t="shared" si="47"/>
        <v/>
      </c>
      <c r="I3068" s="69"/>
      <c r="J3068" s="74"/>
    </row>
    <row r="3069" spans="1:10">
      <c r="A3069" s="72"/>
      <c r="B3069" s="18"/>
      <c r="C3069" s="42"/>
      <c r="D3069" s="42"/>
      <c r="E3069" s="42"/>
      <c r="F3069" s="50"/>
      <c r="G3069" s="89"/>
      <c r="H3069" s="59" t="str">
        <f t="shared" si="47"/>
        <v/>
      </c>
      <c r="I3069" s="69"/>
      <c r="J3069" s="74"/>
    </row>
    <row r="3070" spans="1:10">
      <c r="A3070" s="72"/>
      <c r="B3070" s="18"/>
      <c r="C3070" s="42"/>
      <c r="D3070" s="42"/>
      <c r="E3070" s="42"/>
      <c r="F3070" s="50"/>
      <c r="G3070" s="89"/>
      <c r="H3070" s="59" t="str">
        <f t="shared" si="47"/>
        <v/>
      </c>
      <c r="I3070" s="69"/>
      <c r="J3070" s="74"/>
    </row>
    <row r="3071" spans="1:10">
      <c r="A3071" s="72"/>
      <c r="B3071" s="18"/>
      <c r="C3071" s="42"/>
      <c r="D3071" s="42"/>
      <c r="E3071" s="42"/>
      <c r="F3071" s="50"/>
      <c r="G3071" s="89"/>
      <c r="H3071" s="59" t="str">
        <f t="shared" si="47"/>
        <v/>
      </c>
      <c r="I3071" s="69"/>
      <c r="J3071" s="74"/>
    </row>
    <row r="3072" spans="1:10">
      <c r="A3072" s="72"/>
      <c r="B3072" s="18"/>
      <c r="C3072" s="42"/>
      <c r="D3072" s="42"/>
      <c r="E3072" s="42"/>
      <c r="F3072" s="50"/>
      <c r="G3072" s="89"/>
      <c r="H3072" s="59" t="str">
        <f t="shared" si="47"/>
        <v/>
      </c>
      <c r="I3072" s="69"/>
      <c r="J3072" s="74"/>
    </row>
    <row r="3073" spans="1:10">
      <c r="A3073" s="72"/>
      <c r="B3073" s="18"/>
      <c r="C3073" s="42"/>
      <c r="D3073" s="42"/>
      <c r="E3073" s="42"/>
      <c r="F3073" s="50"/>
      <c r="G3073" s="89"/>
      <c r="H3073" s="59" t="str">
        <f t="shared" si="47"/>
        <v/>
      </c>
      <c r="I3073" s="69"/>
      <c r="J3073" s="74"/>
    </row>
    <row r="3074" spans="1:10">
      <c r="A3074" s="72"/>
      <c r="B3074" s="18"/>
      <c r="C3074" s="42"/>
      <c r="D3074" s="42"/>
      <c r="E3074" s="42"/>
      <c r="F3074" s="50"/>
      <c r="G3074" s="89"/>
      <c r="H3074" s="59" t="str">
        <f t="shared" si="47"/>
        <v/>
      </c>
      <c r="I3074" s="69"/>
      <c r="J3074" s="74"/>
    </row>
    <row r="3075" spans="1:10">
      <c r="A3075" s="72"/>
      <c r="B3075" s="18"/>
      <c r="C3075" s="42"/>
      <c r="D3075" s="42"/>
      <c r="E3075" s="42"/>
      <c r="F3075" s="50"/>
      <c r="G3075" s="89"/>
      <c r="H3075" s="59" t="str">
        <f t="shared" si="47"/>
        <v/>
      </c>
      <c r="I3075" s="69"/>
      <c r="J3075" s="74"/>
    </row>
    <row r="3076" spans="1:10">
      <c r="A3076" s="72"/>
      <c r="B3076" s="18"/>
      <c r="C3076" s="42"/>
      <c r="D3076" s="42"/>
      <c r="E3076" s="42"/>
      <c r="F3076" s="50"/>
      <c r="G3076" s="89"/>
      <c r="H3076" s="59" t="str">
        <f t="shared" ref="H3076:H3139" si="48">IF(F3076="","",F3076*(1-G3076))</f>
        <v/>
      </c>
      <c r="I3076" s="69"/>
      <c r="J3076" s="74"/>
    </row>
    <row r="3077" spans="1:10">
      <c r="A3077" s="72"/>
      <c r="B3077" s="18"/>
      <c r="C3077" s="42"/>
      <c r="D3077" s="42"/>
      <c r="E3077" s="42"/>
      <c r="F3077" s="50"/>
      <c r="G3077" s="89"/>
      <c r="H3077" s="59" t="str">
        <f t="shared" si="48"/>
        <v/>
      </c>
      <c r="I3077" s="69"/>
      <c r="J3077" s="74"/>
    </row>
    <row r="3078" spans="1:10">
      <c r="A3078" s="72"/>
      <c r="B3078" s="18"/>
      <c r="C3078" s="42"/>
      <c r="D3078" s="42"/>
      <c r="E3078" s="42"/>
      <c r="F3078" s="50"/>
      <c r="G3078" s="89"/>
      <c r="H3078" s="59" t="str">
        <f t="shared" si="48"/>
        <v/>
      </c>
      <c r="I3078" s="69"/>
      <c r="J3078" s="74"/>
    </row>
    <row r="3079" spans="1:10">
      <c r="A3079" s="72"/>
      <c r="B3079" s="18"/>
      <c r="C3079" s="42"/>
      <c r="D3079" s="42"/>
      <c r="E3079" s="42"/>
      <c r="F3079" s="50"/>
      <c r="G3079" s="89"/>
      <c r="H3079" s="59" t="str">
        <f t="shared" si="48"/>
        <v/>
      </c>
      <c r="I3079" s="69"/>
      <c r="J3079" s="74"/>
    </row>
    <row r="3080" spans="1:10">
      <c r="A3080" s="72"/>
      <c r="B3080" s="18"/>
      <c r="C3080" s="42"/>
      <c r="D3080" s="42"/>
      <c r="E3080" s="42"/>
      <c r="F3080" s="50"/>
      <c r="G3080" s="89"/>
      <c r="H3080" s="59" t="str">
        <f t="shared" si="48"/>
        <v/>
      </c>
      <c r="I3080" s="69"/>
      <c r="J3080" s="74"/>
    </row>
    <row r="3081" spans="1:10">
      <c r="A3081" s="72"/>
      <c r="B3081" s="18"/>
      <c r="C3081" s="42"/>
      <c r="D3081" s="42"/>
      <c r="E3081" s="42"/>
      <c r="F3081" s="50"/>
      <c r="G3081" s="89"/>
      <c r="H3081" s="59" t="str">
        <f t="shared" si="48"/>
        <v/>
      </c>
      <c r="I3081" s="69"/>
      <c r="J3081" s="74"/>
    </row>
    <row r="3082" spans="1:10">
      <c r="A3082" s="72"/>
      <c r="B3082" s="18"/>
      <c r="C3082" s="42"/>
      <c r="D3082" s="42"/>
      <c r="E3082" s="42"/>
      <c r="F3082" s="50"/>
      <c r="G3082" s="89"/>
      <c r="H3082" s="59" t="str">
        <f t="shared" si="48"/>
        <v/>
      </c>
      <c r="I3082" s="69"/>
      <c r="J3082" s="74"/>
    </row>
    <row r="3083" spans="1:10">
      <c r="A3083" s="72"/>
      <c r="B3083" s="18"/>
      <c r="C3083" s="42"/>
      <c r="D3083" s="42"/>
      <c r="E3083" s="42"/>
      <c r="F3083" s="50"/>
      <c r="G3083" s="89"/>
      <c r="H3083" s="59" t="str">
        <f t="shared" si="48"/>
        <v/>
      </c>
      <c r="I3083" s="69"/>
      <c r="J3083" s="74"/>
    </row>
    <row r="3084" spans="1:10">
      <c r="A3084" s="72"/>
      <c r="B3084" s="18"/>
      <c r="C3084" s="42"/>
      <c r="D3084" s="42"/>
      <c r="E3084" s="42"/>
      <c r="F3084" s="50"/>
      <c r="G3084" s="89"/>
      <c r="H3084" s="59" t="str">
        <f t="shared" si="48"/>
        <v/>
      </c>
      <c r="I3084" s="69"/>
      <c r="J3084" s="74"/>
    </row>
    <row r="3085" spans="1:10">
      <c r="A3085" s="72"/>
      <c r="B3085" s="18"/>
      <c r="C3085" s="42"/>
      <c r="D3085" s="42"/>
      <c r="E3085" s="42"/>
      <c r="F3085" s="50"/>
      <c r="G3085" s="89"/>
      <c r="H3085" s="59" t="str">
        <f t="shared" si="48"/>
        <v/>
      </c>
      <c r="I3085" s="69"/>
      <c r="J3085" s="74"/>
    </row>
    <row r="3086" spans="1:10">
      <c r="A3086" s="72"/>
      <c r="B3086" s="18"/>
      <c r="C3086" s="42"/>
      <c r="D3086" s="42"/>
      <c r="E3086" s="42"/>
      <c r="F3086" s="50"/>
      <c r="G3086" s="89"/>
      <c r="H3086" s="59" t="str">
        <f t="shared" si="48"/>
        <v/>
      </c>
      <c r="I3086" s="69"/>
      <c r="J3086" s="74"/>
    </row>
    <row r="3087" spans="1:10">
      <c r="A3087" s="72"/>
      <c r="B3087" s="18"/>
      <c r="C3087" s="42"/>
      <c r="D3087" s="42"/>
      <c r="E3087" s="42"/>
      <c r="F3087" s="50"/>
      <c r="G3087" s="89"/>
      <c r="H3087" s="59" t="str">
        <f t="shared" si="48"/>
        <v/>
      </c>
      <c r="I3087" s="69"/>
      <c r="J3087" s="74"/>
    </row>
    <row r="3088" spans="1:10">
      <c r="A3088" s="72"/>
      <c r="B3088" s="18"/>
      <c r="C3088" s="42"/>
      <c r="D3088" s="42"/>
      <c r="E3088" s="42"/>
      <c r="F3088" s="50"/>
      <c r="G3088" s="89"/>
      <c r="H3088" s="59" t="str">
        <f t="shared" si="48"/>
        <v/>
      </c>
      <c r="I3088" s="69"/>
      <c r="J3088" s="74"/>
    </row>
    <row r="3089" spans="1:10">
      <c r="A3089" s="72"/>
      <c r="B3089" s="18"/>
      <c r="C3089" s="42"/>
      <c r="D3089" s="42"/>
      <c r="E3089" s="42"/>
      <c r="F3089" s="50"/>
      <c r="G3089" s="89"/>
      <c r="H3089" s="59" t="str">
        <f t="shared" si="48"/>
        <v/>
      </c>
      <c r="I3089" s="69"/>
      <c r="J3089" s="74"/>
    </row>
    <row r="3090" spans="1:10">
      <c r="A3090" s="72"/>
      <c r="B3090" s="18"/>
      <c r="C3090" s="42"/>
      <c r="D3090" s="42"/>
      <c r="E3090" s="42"/>
      <c r="F3090" s="50"/>
      <c r="G3090" s="89"/>
      <c r="H3090" s="59" t="str">
        <f t="shared" si="48"/>
        <v/>
      </c>
      <c r="I3090" s="69"/>
      <c r="J3090" s="74"/>
    </row>
    <row r="3091" spans="1:10">
      <c r="A3091" s="72"/>
      <c r="B3091" s="18"/>
      <c r="C3091" s="42"/>
      <c r="D3091" s="42"/>
      <c r="E3091" s="42"/>
      <c r="F3091" s="50"/>
      <c r="G3091" s="89"/>
      <c r="H3091" s="59" t="str">
        <f t="shared" si="48"/>
        <v/>
      </c>
      <c r="I3091" s="69"/>
      <c r="J3091" s="74"/>
    </row>
    <row r="3092" spans="1:10">
      <c r="A3092" s="72"/>
      <c r="B3092" s="18"/>
      <c r="C3092" s="42"/>
      <c r="D3092" s="42"/>
      <c r="E3092" s="42"/>
      <c r="F3092" s="50"/>
      <c r="G3092" s="89"/>
      <c r="H3092" s="59" t="str">
        <f t="shared" si="48"/>
        <v/>
      </c>
      <c r="I3092" s="69"/>
      <c r="J3092" s="74"/>
    </row>
    <row r="3093" spans="1:10">
      <c r="A3093" s="72"/>
      <c r="B3093" s="18"/>
      <c r="C3093" s="42"/>
      <c r="D3093" s="42"/>
      <c r="E3093" s="42"/>
      <c r="F3093" s="50"/>
      <c r="G3093" s="89"/>
      <c r="H3093" s="59" t="str">
        <f t="shared" si="48"/>
        <v/>
      </c>
      <c r="I3093" s="69"/>
      <c r="J3093" s="74"/>
    </row>
    <row r="3094" spans="1:10">
      <c r="A3094" s="72"/>
      <c r="B3094" s="18"/>
      <c r="C3094" s="42"/>
      <c r="D3094" s="42"/>
      <c r="E3094" s="42"/>
      <c r="F3094" s="50"/>
      <c r="G3094" s="89"/>
      <c r="H3094" s="59" t="str">
        <f t="shared" si="48"/>
        <v/>
      </c>
      <c r="I3094" s="69"/>
      <c r="J3094" s="74"/>
    </row>
    <row r="3095" spans="1:10">
      <c r="A3095" s="72"/>
      <c r="B3095" s="18"/>
      <c r="C3095" s="42"/>
      <c r="D3095" s="42"/>
      <c r="E3095" s="42"/>
      <c r="F3095" s="50"/>
      <c r="G3095" s="89"/>
      <c r="H3095" s="59" t="str">
        <f t="shared" si="48"/>
        <v/>
      </c>
      <c r="I3095" s="69"/>
      <c r="J3095" s="74"/>
    </row>
    <row r="3096" spans="1:10">
      <c r="A3096" s="72"/>
      <c r="B3096" s="18"/>
      <c r="C3096" s="42"/>
      <c r="D3096" s="42"/>
      <c r="E3096" s="42"/>
      <c r="F3096" s="50"/>
      <c r="G3096" s="89"/>
      <c r="H3096" s="59" t="str">
        <f t="shared" si="48"/>
        <v/>
      </c>
      <c r="I3096" s="69"/>
      <c r="J3096" s="74"/>
    </row>
    <row r="3097" spans="1:10">
      <c r="A3097" s="72"/>
      <c r="B3097" s="18"/>
      <c r="C3097" s="42"/>
      <c r="D3097" s="42"/>
      <c r="E3097" s="42"/>
      <c r="F3097" s="50"/>
      <c r="G3097" s="89"/>
      <c r="H3097" s="59" t="str">
        <f t="shared" si="48"/>
        <v/>
      </c>
      <c r="I3097" s="69"/>
      <c r="J3097" s="74"/>
    </row>
    <row r="3098" spans="1:10">
      <c r="A3098" s="72"/>
      <c r="B3098" s="18"/>
      <c r="C3098" s="42"/>
      <c r="D3098" s="42"/>
      <c r="E3098" s="42"/>
      <c r="F3098" s="50"/>
      <c r="G3098" s="89"/>
      <c r="H3098" s="59" t="str">
        <f t="shared" si="48"/>
        <v/>
      </c>
      <c r="I3098" s="69"/>
      <c r="J3098" s="74"/>
    </row>
    <row r="3099" spans="1:10">
      <c r="A3099" s="72"/>
      <c r="B3099" s="18"/>
      <c r="C3099" s="42"/>
      <c r="D3099" s="42"/>
      <c r="E3099" s="42"/>
      <c r="F3099" s="50"/>
      <c r="G3099" s="89"/>
      <c r="H3099" s="59" t="str">
        <f t="shared" si="48"/>
        <v/>
      </c>
      <c r="I3099" s="69"/>
      <c r="J3099" s="74"/>
    </row>
    <row r="3100" spans="1:10">
      <c r="A3100" s="72"/>
      <c r="B3100" s="18"/>
      <c r="C3100" s="42"/>
      <c r="D3100" s="42"/>
      <c r="E3100" s="42"/>
      <c r="F3100" s="50"/>
      <c r="G3100" s="89"/>
      <c r="H3100" s="59" t="str">
        <f t="shared" si="48"/>
        <v/>
      </c>
      <c r="I3100" s="69"/>
      <c r="J3100" s="74"/>
    </row>
    <row r="3101" spans="1:10">
      <c r="A3101" s="72"/>
      <c r="B3101" s="18"/>
      <c r="C3101" s="42"/>
      <c r="D3101" s="42"/>
      <c r="E3101" s="42"/>
      <c r="F3101" s="50"/>
      <c r="G3101" s="89"/>
      <c r="H3101" s="59" t="str">
        <f t="shared" si="48"/>
        <v/>
      </c>
      <c r="I3101" s="69"/>
      <c r="J3101" s="74"/>
    </row>
    <row r="3102" spans="1:10">
      <c r="A3102" s="72"/>
      <c r="B3102" s="18"/>
      <c r="C3102" s="42"/>
      <c r="D3102" s="42"/>
      <c r="E3102" s="42"/>
      <c r="F3102" s="50"/>
      <c r="G3102" s="89"/>
      <c r="H3102" s="59" t="str">
        <f t="shared" si="48"/>
        <v/>
      </c>
      <c r="I3102" s="69"/>
      <c r="J3102" s="74"/>
    </row>
    <row r="3103" spans="1:10">
      <c r="A3103" s="72"/>
      <c r="B3103" s="18"/>
      <c r="C3103" s="42"/>
      <c r="D3103" s="42"/>
      <c r="E3103" s="42"/>
      <c r="F3103" s="50"/>
      <c r="G3103" s="89"/>
      <c r="H3103" s="59" t="str">
        <f t="shared" si="48"/>
        <v/>
      </c>
      <c r="I3103" s="69"/>
      <c r="J3103" s="74"/>
    </row>
    <row r="3104" spans="1:10">
      <c r="A3104" s="72"/>
      <c r="B3104" s="18"/>
      <c r="C3104" s="42"/>
      <c r="D3104" s="42"/>
      <c r="E3104" s="42"/>
      <c r="F3104" s="50"/>
      <c r="G3104" s="89"/>
      <c r="H3104" s="59" t="str">
        <f t="shared" si="48"/>
        <v/>
      </c>
      <c r="I3104" s="69"/>
      <c r="J3104" s="74"/>
    </row>
    <row r="3105" spans="1:10">
      <c r="A3105" s="72"/>
      <c r="B3105" s="18"/>
      <c r="C3105" s="42"/>
      <c r="D3105" s="42"/>
      <c r="E3105" s="42"/>
      <c r="F3105" s="50"/>
      <c r="G3105" s="89"/>
      <c r="H3105" s="59" t="str">
        <f t="shared" si="48"/>
        <v/>
      </c>
      <c r="I3105" s="69"/>
      <c r="J3105" s="74"/>
    </row>
    <row r="3106" spans="1:10">
      <c r="A3106" s="72"/>
      <c r="B3106" s="18"/>
      <c r="C3106" s="42"/>
      <c r="D3106" s="42"/>
      <c r="E3106" s="42"/>
      <c r="F3106" s="50"/>
      <c r="G3106" s="89"/>
      <c r="H3106" s="59" t="str">
        <f t="shared" si="48"/>
        <v/>
      </c>
      <c r="I3106" s="69"/>
      <c r="J3106" s="74"/>
    </row>
    <row r="3107" spans="1:10">
      <c r="A3107" s="72"/>
      <c r="B3107" s="18"/>
      <c r="C3107" s="42"/>
      <c r="D3107" s="42"/>
      <c r="E3107" s="42"/>
      <c r="F3107" s="50"/>
      <c r="G3107" s="89"/>
      <c r="H3107" s="59" t="str">
        <f t="shared" si="48"/>
        <v/>
      </c>
      <c r="I3107" s="69"/>
      <c r="J3107" s="74"/>
    </row>
    <row r="3108" spans="1:10">
      <c r="A3108" s="72"/>
      <c r="B3108" s="18"/>
      <c r="C3108" s="42"/>
      <c r="D3108" s="42"/>
      <c r="E3108" s="42"/>
      <c r="F3108" s="50"/>
      <c r="G3108" s="89"/>
      <c r="H3108" s="59" t="str">
        <f t="shared" si="48"/>
        <v/>
      </c>
      <c r="I3108" s="69"/>
      <c r="J3108" s="74"/>
    </row>
    <row r="3109" spans="1:10">
      <c r="A3109" s="72"/>
      <c r="B3109" s="18"/>
      <c r="C3109" s="42"/>
      <c r="D3109" s="42"/>
      <c r="E3109" s="42"/>
      <c r="F3109" s="50"/>
      <c r="G3109" s="89"/>
      <c r="H3109" s="59" t="str">
        <f t="shared" si="48"/>
        <v/>
      </c>
      <c r="I3109" s="69"/>
      <c r="J3109" s="74"/>
    </row>
    <row r="3110" spans="1:10">
      <c r="A3110" s="72"/>
      <c r="B3110" s="18"/>
      <c r="C3110" s="42"/>
      <c r="D3110" s="42"/>
      <c r="E3110" s="42"/>
      <c r="F3110" s="50"/>
      <c r="G3110" s="89"/>
      <c r="H3110" s="59" t="str">
        <f t="shared" si="48"/>
        <v/>
      </c>
      <c r="I3110" s="69"/>
      <c r="J3110" s="74"/>
    </row>
    <row r="3111" spans="1:10">
      <c r="A3111" s="72"/>
      <c r="B3111" s="18"/>
      <c r="C3111" s="42"/>
      <c r="D3111" s="42"/>
      <c r="E3111" s="42"/>
      <c r="F3111" s="50"/>
      <c r="G3111" s="89"/>
      <c r="H3111" s="59" t="str">
        <f t="shared" si="48"/>
        <v/>
      </c>
      <c r="I3111" s="69"/>
      <c r="J3111" s="74"/>
    </row>
    <row r="3112" spans="1:10">
      <c r="A3112" s="72"/>
      <c r="B3112" s="18"/>
      <c r="C3112" s="42"/>
      <c r="D3112" s="42"/>
      <c r="E3112" s="42"/>
      <c r="F3112" s="50"/>
      <c r="G3112" s="89"/>
      <c r="H3112" s="59" t="str">
        <f t="shared" si="48"/>
        <v/>
      </c>
      <c r="I3112" s="69"/>
      <c r="J3112" s="74"/>
    </row>
    <row r="3113" spans="1:10">
      <c r="A3113" s="72"/>
      <c r="B3113" s="18"/>
      <c r="C3113" s="42"/>
      <c r="D3113" s="42"/>
      <c r="E3113" s="42"/>
      <c r="F3113" s="50"/>
      <c r="G3113" s="89"/>
      <c r="H3113" s="59" t="str">
        <f t="shared" si="48"/>
        <v/>
      </c>
      <c r="I3113" s="69"/>
      <c r="J3113" s="74"/>
    </row>
    <row r="3114" spans="1:10">
      <c r="A3114" s="72"/>
      <c r="B3114" s="18"/>
      <c r="C3114" s="42"/>
      <c r="D3114" s="42"/>
      <c r="E3114" s="42"/>
      <c r="F3114" s="50"/>
      <c r="G3114" s="89"/>
      <c r="H3114" s="59" t="str">
        <f t="shared" si="48"/>
        <v/>
      </c>
      <c r="I3114" s="69"/>
      <c r="J3114" s="74"/>
    </row>
    <row r="3115" spans="1:10">
      <c r="A3115" s="72"/>
      <c r="B3115" s="18"/>
      <c r="C3115" s="42"/>
      <c r="D3115" s="42"/>
      <c r="E3115" s="42"/>
      <c r="F3115" s="50"/>
      <c r="G3115" s="89"/>
      <c r="H3115" s="59" t="str">
        <f t="shared" si="48"/>
        <v/>
      </c>
      <c r="I3115" s="69"/>
      <c r="J3115" s="74"/>
    </row>
    <row r="3116" spans="1:10">
      <c r="A3116" s="72"/>
      <c r="B3116" s="18"/>
      <c r="C3116" s="42"/>
      <c r="D3116" s="42"/>
      <c r="E3116" s="42"/>
      <c r="F3116" s="50"/>
      <c r="G3116" s="89"/>
      <c r="H3116" s="59" t="str">
        <f t="shared" si="48"/>
        <v/>
      </c>
      <c r="I3116" s="69"/>
      <c r="J3116" s="74"/>
    </row>
    <row r="3117" spans="1:10">
      <c r="A3117" s="72"/>
      <c r="B3117" s="18"/>
      <c r="C3117" s="42"/>
      <c r="D3117" s="42"/>
      <c r="E3117" s="42"/>
      <c r="F3117" s="50"/>
      <c r="G3117" s="89"/>
      <c r="H3117" s="59" t="str">
        <f t="shared" si="48"/>
        <v/>
      </c>
      <c r="I3117" s="69"/>
      <c r="J3117" s="74"/>
    </row>
    <row r="3118" spans="1:10">
      <c r="A3118" s="72"/>
      <c r="B3118" s="18"/>
      <c r="C3118" s="42"/>
      <c r="D3118" s="42"/>
      <c r="E3118" s="42"/>
      <c r="F3118" s="50"/>
      <c r="G3118" s="89"/>
      <c r="H3118" s="59" t="str">
        <f t="shared" si="48"/>
        <v/>
      </c>
      <c r="I3118" s="69"/>
      <c r="J3118" s="74"/>
    </row>
    <row r="3119" spans="1:10">
      <c r="A3119" s="72"/>
      <c r="B3119" s="18"/>
      <c r="C3119" s="42"/>
      <c r="D3119" s="42"/>
      <c r="E3119" s="42"/>
      <c r="F3119" s="50"/>
      <c r="G3119" s="89"/>
      <c r="H3119" s="59" t="str">
        <f t="shared" si="48"/>
        <v/>
      </c>
      <c r="I3119" s="69"/>
      <c r="J3119" s="74"/>
    </row>
    <row r="3120" spans="1:10">
      <c r="A3120" s="72"/>
      <c r="B3120" s="18"/>
      <c r="C3120" s="42"/>
      <c r="D3120" s="42"/>
      <c r="E3120" s="42"/>
      <c r="F3120" s="50"/>
      <c r="G3120" s="89"/>
      <c r="H3120" s="59" t="str">
        <f t="shared" si="48"/>
        <v/>
      </c>
      <c r="I3120" s="69"/>
      <c r="J3120" s="74"/>
    </row>
    <row r="3121" spans="1:10">
      <c r="A3121" s="72"/>
      <c r="B3121" s="18"/>
      <c r="C3121" s="42"/>
      <c r="D3121" s="42"/>
      <c r="E3121" s="42"/>
      <c r="F3121" s="50"/>
      <c r="G3121" s="89"/>
      <c r="H3121" s="59" t="str">
        <f t="shared" si="48"/>
        <v/>
      </c>
      <c r="I3121" s="69"/>
      <c r="J3121" s="74"/>
    </row>
    <row r="3122" spans="1:10">
      <c r="A3122" s="72"/>
      <c r="B3122" s="18"/>
      <c r="C3122" s="42"/>
      <c r="D3122" s="42"/>
      <c r="E3122" s="42"/>
      <c r="F3122" s="50"/>
      <c r="G3122" s="89"/>
      <c r="H3122" s="59" t="str">
        <f t="shared" si="48"/>
        <v/>
      </c>
      <c r="I3122" s="69"/>
      <c r="J3122" s="74"/>
    </row>
    <row r="3123" spans="1:10">
      <c r="A3123" s="72"/>
      <c r="B3123" s="18"/>
      <c r="C3123" s="42"/>
      <c r="D3123" s="42"/>
      <c r="E3123" s="42"/>
      <c r="F3123" s="50"/>
      <c r="G3123" s="89"/>
      <c r="H3123" s="59" t="str">
        <f t="shared" si="48"/>
        <v/>
      </c>
      <c r="I3123" s="69"/>
      <c r="J3123" s="74"/>
    </row>
    <row r="3124" spans="1:10">
      <c r="A3124" s="72"/>
      <c r="B3124" s="18"/>
      <c r="C3124" s="42"/>
      <c r="D3124" s="42"/>
      <c r="E3124" s="42"/>
      <c r="F3124" s="50"/>
      <c r="G3124" s="89"/>
      <c r="H3124" s="59" t="str">
        <f t="shared" si="48"/>
        <v/>
      </c>
      <c r="I3124" s="69"/>
      <c r="J3124" s="74"/>
    </row>
    <row r="3125" spans="1:10">
      <c r="A3125" s="72"/>
      <c r="B3125" s="18"/>
      <c r="C3125" s="42"/>
      <c r="D3125" s="42"/>
      <c r="E3125" s="42"/>
      <c r="F3125" s="50"/>
      <c r="G3125" s="89"/>
      <c r="H3125" s="59" t="str">
        <f t="shared" si="48"/>
        <v/>
      </c>
      <c r="I3125" s="69"/>
      <c r="J3125" s="74"/>
    </row>
    <row r="3126" spans="1:10">
      <c r="A3126" s="72"/>
      <c r="B3126" s="18"/>
      <c r="C3126" s="42"/>
      <c r="D3126" s="42"/>
      <c r="E3126" s="42"/>
      <c r="F3126" s="50"/>
      <c r="G3126" s="89"/>
      <c r="H3126" s="59" t="str">
        <f t="shared" si="48"/>
        <v/>
      </c>
      <c r="I3126" s="69"/>
      <c r="J3126" s="74"/>
    </row>
    <row r="3127" spans="1:10">
      <c r="A3127" s="72"/>
      <c r="B3127" s="18"/>
      <c r="C3127" s="42"/>
      <c r="D3127" s="42"/>
      <c r="E3127" s="42"/>
      <c r="F3127" s="50"/>
      <c r="G3127" s="89"/>
      <c r="H3127" s="59" t="str">
        <f t="shared" si="48"/>
        <v/>
      </c>
      <c r="I3127" s="69"/>
      <c r="J3127" s="74"/>
    </row>
    <row r="3128" spans="1:10">
      <c r="A3128" s="72"/>
      <c r="B3128" s="18"/>
      <c r="C3128" s="42"/>
      <c r="D3128" s="42"/>
      <c r="E3128" s="42"/>
      <c r="F3128" s="50"/>
      <c r="G3128" s="89"/>
      <c r="H3128" s="59" t="str">
        <f t="shared" si="48"/>
        <v/>
      </c>
      <c r="I3128" s="69"/>
      <c r="J3128" s="74"/>
    </row>
    <row r="3129" spans="1:10">
      <c r="A3129" s="72"/>
      <c r="B3129" s="18"/>
      <c r="C3129" s="42"/>
      <c r="D3129" s="42"/>
      <c r="E3129" s="42"/>
      <c r="F3129" s="50"/>
      <c r="G3129" s="89"/>
      <c r="H3129" s="59" t="str">
        <f t="shared" si="48"/>
        <v/>
      </c>
      <c r="I3129" s="69"/>
      <c r="J3129" s="74"/>
    </row>
    <row r="3130" spans="1:10">
      <c r="A3130" s="72"/>
      <c r="B3130" s="18"/>
      <c r="C3130" s="42"/>
      <c r="D3130" s="42"/>
      <c r="E3130" s="42"/>
      <c r="F3130" s="50"/>
      <c r="G3130" s="89"/>
      <c r="H3130" s="59" t="str">
        <f t="shared" si="48"/>
        <v/>
      </c>
      <c r="I3130" s="69"/>
      <c r="J3130" s="74"/>
    </row>
    <row r="3131" spans="1:10">
      <c r="A3131" s="72"/>
      <c r="B3131" s="18"/>
      <c r="C3131" s="42"/>
      <c r="D3131" s="42"/>
      <c r="E3131" s="42"/>
      <c r="F3131" s="50"/>
      <c r="G3131" s="89"/>
      <c r="H3131" s="59" t="str">
        <f t="shared" si="48"/>
        <v/>
      </c>
      <c r="I3131" s="69"/>
      <c r="J3131" s="74"/>
    </row>
    <row r="3132" spans="1:10">
      <c r="A3132" s="72"/>
      <c r="B3132" s="18"/>
      <c r="C3132" s="42"/>
      <c r="D3132" s="42"/>
      <c r="E3132" s="42"/>
      <c r="F3132" s="50"/>
      <c r="G3132" s="89"/>
      <c r="H3132" s="59" t="str">
        <f t="shared" si="48"/>
        <v/>
      </c>
      <c r="I3132" s="69"/>
      <c r="J3132" s="74"/>
    </row>
    <row r="3133" spans="1:10">
      <c r="A3133" s="72"/>
      <c r="B3133" s="18"/>
      <c r="C3133" s="42"/>
      <c r="D3133" s="42"/>
      <c r="E3133" s="42"/>
      <c r="F3133" s="50"/>
      <c r="G3133" s="89"/>
      <c r="H3133" s="59" t="str">
        <f t="shared" si="48"/>
        <v/>
      </c>
      <c r="I3133" s="69"/>
      <c r="J3133" s="74"/>
    </row>
    <row r="3134" spans="1:10">
      <c r="A3134" s="72"/>
      <c r="B3134" s="18"/>
      <c r="C3134" s="42"/>
      <c r="D3134" s="42"/>
      <c r="E3134" s="42"/>
      <c r="F3134" s="50"/>
      <c r="G3134" s="89"/>
      <c r="H3134" s="59" t="str">
        <f t="shared" si="48"/>
        <v/>
      </c>
      <c r="I3134" s="69"/>
      <c r="J3134" s="74"/>
    </row>
    <row r="3135" spans="1:10">
      <c r="A3135" s="72"/>
      <c r="B3135" s="18"/>
      <c r="C3135" s="42"/>
      <c r="D3135" s="42"/>
      <c r="E3135" s="42"/>
      <c r="F3135" s="50"/>
      <c r="G3135" s="89"/>
      <c r="H3135" s="59" t="str">
        <f t="shared" si="48"/>
        <v/>
      </c>
      <c r="I3135" s="69"/>
      <c r="J3135" s="74"/>
    </row>
    <row r="3136" spans="1:10">
      <c r="A3136" s="72"/>
      <c r="B3136" s="18"/>
      <c r="C3136" s="42"/>
      <c r="D3136" s="42"/>
      <c r="E3136" s="42"/>
      <c r="F3136" s="50"/>
      <c r="G3136" s="89"/>
      <c r="H3136" s="59" t="str">
        <f t="shared" si="48"/>
        <v/>
      </c>
      <c r="I3136" s="69"/>
      <c r="J3136" s="74"/>
    </row>
    <row r="3137" spans="1:10">
      <c r="A3137" s="72"/>
      <c r="B3137" s="18"/>
      <c r="C3137" s="42"/>
      <c r="D3137" s="42"/>
      <c r="E3137" s="42"/>
      <c r="F3137" s="50"/>
      <c r="G3137" s="89"/>
      <c r="H3137" s="59" t="str">
        <f t="shared" si="48"/>
        <v/>
      </c>
      <c r="I3137" s="69"/>
      <c r="J3137" s="74"/>
    </row>
    <row r="3138" spans="1:10">
      <c r="A3138" s="72"/>
      <c r="B3138" s="18"/>
      <c r="C3138" s="42"/>
      <c r="D3138" s="42"/>
      <c r="E3138" s="42"/>
      <c r="F3138" s="50"/>
      <c r="G3138" s="89"/>
      <c r="H3138" s="59" t="str">
        <f t="shared" si="48"/>
        <v/>
      </c>
      <c r="I3138" s="69"/>
      <c r="J3138" s="74"/>
    </row>
    <row r="3139" spans="1:10">
      <c r="A3139" s="72"/>
      <c r="B3139" s="18"/>
      <c r="C3139" s="42"/>
      <c r="D3139" s="42"/>
      <c r="E3139" s="42"/>
      <c r="F3139" s="50"/>
      <c r="G3139" s="89"/>
      <c r="H3139" s="59" t="str">
        <f t="shared" si="48"/>
        <v/>
      </c>
      <c r="I3139" s="69"/>
      <c r="J3139" s="74"/>
    </row>
    <row r="3140" spans="1:10">
      <c r="A3140" s="72"/>
      <c r="B3140" s="18"/>
      <c r="C3140" s="42"/>
      <c r="D3140" s="42"/>
      <c r="E3140" s="42"/>
      <c r="F3140" s="50"/>
      <c r="G3140" s="89"/>
      <c r="H3140" s="59" t="str">
        <f t="shared" ref="H3140:H3203" si="49">IF(F3140="","",F3140*(1-G3140))</f>
        <v/>
      </c>
      <c r="I3140" s="69"/>
      <c r="J3140" s="74"/>
    </row>
    <row r="3141" spans="1:10">
      <c r="A3141" s="72"/>
      <c r="B3141" s="18"/>
      <c r="C3141" s="42"/>
      <c r="D3141" s="42"/>
      <c r="E3141" s="42"/>
      <c r="F3141" s="50"/>
      <c r="G3141" s="89"/>
      <c r="H3141" s="59" t="str">
        <f t="shared" si="49"/>
        <v/>
      </c>
      <c r="I3141" s="69"/>
      <c r="J3141" s="74"/>
    </row>
    <row r="3142" spans="1:10">
      <c r="A3142" s="72"/>
      <c r="B3142" s="18"/>
      <c r="C3142" s="42"/>
      <c r="D3142" s="42"/>
      <c r="E3142" s="42"/>
      <c r="F3142" s="50"/>
      <c r="G3142" s="89"/>
      <c r="H3142" s="59" t="str">
        <f t="shared" si="49"/>
        <v/>
      </c>
      <c r="I3142" s="69"/>
      <c r="J3142" s="74"/>
    </row>
    <row r="3143" spans="1:10">
      <c r="A3143" s="72"/>
      <c r="B3143" s="18"/>
      <c r="C3143" s="42"/>
      <c r="D3143" s="42"/>
      <c r="E3143" s="42"/>
      <c r="F3143" s="50"/>
      <c r="G3143" s="89"/>
      <c r="H3143" s="59" t="str">
        <f t="shared" si="49"/>
        <v/>
      </c>
      <c r="I3143" s="69"/>
      <c r="J3143" s="74"/>
    </row>
    <row r="3144" spans="1:10">
      <c r="A3144" s="72"/>
      <c r="B3144" s="18"/>
      <c r="C3144" s="42"/>
      <c r="D3144" s="42"/>
      <c r="E3144" s="42"/>
      <c r="F3144" s="50"/>
      <c r="G3144" s="89"/>
      <c r="H3144" s="59" t="str">
        <f t="shared" si="49"/>
        <v/>
      </c>
      <c r="I3144" s="69"/>
      <c r="J3144" s="74"/>
    </row>
    <row r="3145" spans="1:10">
      <c r="A3145" s="72"/>
      <c r="B3145" s="18"/>
      <c r="C3145" s="42"/>
      <c r="D3145" s="42"/>
      <c r="E3145" s="42"/>
      <c r="F3145" s="50"/>
      <c r="G3145" s="89"/>
      <c r="H3145" s="59" t="str">
        <f t="shared" si="49"/>
        <v/>
      </c>
      <c r="I3145" s="69"/>
      <c r="J3145" s="74"/>
    </row>
    <row r="3146" spans="1:10">
      <c r="A3146" s="72"/>
      <c r="B3146" s="18"/>
      <c r="C3146" s="42"/>
      <c r="D3146" s="42"/>
      <c r="E3146" s="42"/>
      <c r="F3146" s="50"/>
      <c r="G3146" s="89"/>
      <c r="H3146" s="59" t="str">
        <f t="shared" si="49"/>
        <v/>
      </c>
      <c r="I3146" s="69"/>
      <c r="J3146" s="74"/>
    </row>
    <row r="3147" spans="1:10">
      <c r="A3147" s="72"/>
      <c r="B3147" s="18"/>
      <c r="C3147" s="42"/>
      <c r="D3147" s="42"/>
      <c r="E3147" s="42"/>
      <c r="F3147" s="50"/>
      <c r="G3147" s="89"/>
      <c r="H3147" s="59" t="str">
        <f t="shared" si="49"/>
        <v/>
      </c>
      <c r="I3147" s="69"/>
      <c r="J3147" s="74"/>
    </row>
    <row r="3148" spans="1:10">
      <c r="A3148" s="72"/>
      <c r="B3148" s="18"/>
      <c r="C3148" s="42"/>
      <c r="D3148" s="42"/>
      <c r="E3148" s="42"/>
      <c r="F3148" s="50"/>
      <c r="G3148" s="89"/>
      <c r="H3148" s="59" t="str">
        <f t="shared" si="49"/>
        <v/>
      </c>
      <c r="I3148" s="69"/>
      <c r="J3148" s="74"/>
    </row>
    <row r="3149" spans="1:10">
      <c r="A3149" s="72"/>
      <c r="B3149" s="18"/>
      <c r="C3149" s="42"/>
      <c r="D3149" s="42"/>
      <c r="E3149" s="42"/>
      <c r="F3149" s="50"/>
      <c r="G3149" s="89"/>
      <c r="H3149" s="59" t="str">
        <f t="shared" si="49"/>
        <v/>
      </c>
      <c r="I3149" s="69"/>
      <c r="J3149" s="74"/>
    </row>
    <row r="3150" spans="1:10">
      <c r="A3150" s="72"/>
      <c r="B3150" s="18"/>
      <c r="C3150" s="42"/>
      <c r="D3150" s="42"/>
      <c r="E3150" s="42"/>
      <c r="F3150" s="50"/>
      <c r="G3150" s="89"/>
      <c r="H3150" s="59" t="str">
        <f t="shared" si="49"/>
        <v/>
      </c>
      <c r="I3150" s="69"/>
      <c r="J3150" s="74"/>
    </row>
    <row r="3151" spans="1:10">
      <c r="A3151" s="72"/>
      <c r="B3151" s="18"/>
      <c r="C3151" s="42"/>
      <c r="D3151" s="42"/>
      <c r="E3151" s="42"/>
      <c r="F3151" s="50"/>
      <c r="G3151" s="89"/>
      <c r="H3151" s="59" t="str">
        <f t="shared" si="49"/>
        <v/>
      </c>
      <c r="I3151" s="69"/>
      <c r="J3151" s="74"/>
    </row>
    <row r="3152" spans="1:10">
      <c r="A3152" s="72"/>
      <c r="B3152" s="18"/>
      <c r="C3152" s="42"/>
      <c r="D3152" s="42"/>
      <c r="E3152" s="42"/>
      <c r="F3152" s="50"/>
      <c r="G3152" s="89"/>
      <c r="H3152" s="59" t="str">
        <f t="shared" si="49"/>
        <v/>
      </c>
      <c r="I3152" s="69"/>
      <c r="J3152" s="74"/>
    </row>
    <row r="3153" spans="1:10">
      <c r="A3153" s="72"/>
      <c r="B3153" s="18"/>
      <c r="C3153" s="42"/>
      <c r="D3153" s="42"/>
      <c r="E3153" s="42"/>
      <c r="F3153" s="50"/>
      <c r="G3153" s="89"/>
      <c r="H3153" s="59" t="str">
        <f t="shared" si="49"/>
        <v/>
      </c>
      <c r="I3153" s="69"/>
      <c r="J3153" s="74"/>
    </row>
    <row r="3154" spans="1:10">
      <c r="A3154" s="72"/>
      <c r="B3154" s="18"/>
      <c r="C3154" s="42"/>
      <c r="D3154" s="42"/>
      <c r="E3154" s="42"/>
      <c r="F3154" s="50"/>
      <c r="G3154" s="89"/>
      <c r="H3154" s="59" t="str">
        <f t="shared" si="49"/>
        <v/>
      </c>
      <c r="I3154" s="69"/>
      <c r="J3154" s="74"/>
    </row>
    <row r="3155" spans="1:10">
      <c r="A3155" s="72"/>
      <c r="B3155" s="18"/>
      <c r="C3155" s="42"/>
      <c r="D3155" s="42"/>
      <c r="E3155" s="42"/>
      <c r="F3155" s="50"/>
      <c r="G3155" s="89"/>
      <c r="H3155" s="59" t="str">
        <f t="shared" si="49"/>
        <v/>
      </c>
      <c r="I3155" s="69"/>
      <c r="J3155" s="74"/>
    </row>
    <row r="3156" spans="1:10">
      <c r="A3156" s="72"/>
      <c r="B3156" s="18"/>
      <c r="C3156" s="42"/>
      <c r="D3156" s="42"/>
      <c r="E3156" s="42"/>
      <c r="F3156" s="50"/>
      <c r="G3156" s="89"/>
      <c r="H3156" s="59" t="str">
        <f t="shared" si="49"/>
        <v/>
      </c>
      <c r="I3156" s="69"/>
      <c r="J3156" s="74"/>
    </row>
    <row r="3157" spans="1:10">
      <c r="A3157" s="72"/>
      <c r="B3157" s="18"/>
      <c r="C3157" s="42"/>
      <c r="D3157" s="42"/>
      <c r="E3157" s="42"/>
      <c r="F3157" s="50"/>
      <c r="G3157" s="89"/>
      <c r="H3157" s="59" t="str">
        <f t="shared" si="49"/>
        <v/>
      </c>
      <c r="I3157" s="69"/>
      <c r="J3157" s="74"/>
    </row>
    <row r="3158" spans="1:10">
      <c r="A3158" s="72"/>
      <c r="B3158" s="18"/>
      <c r="C3158" s="42"/>
      <c r="D3158" s="42"/>
      <c r="E3158" s="42"/>
      <c r="F3158" s="50"/>
      <c r="G3158" s="89"/>
      <c r="H3158" s="59" t="str">
        <f t="shared" si="49"/>
        <v/>
      </c>
      <c r="I3158" s="69"/>
      <c r="J3158" s="74"/>
    </row>
    <row r="3159" spans="1:10">
      <c r="A3159" s="72"/>
      <c r="B3159" s="18"/>
      <c r="C3159" s="42"/>
      <c r="D3159" s="42"/>
      <c r="E3159" s="42"/>
      <c r="F3159" s="50"/>
      <c r="G3159" s="89"/>
      <c r="H3159" s="59" t="str">
        <f t="shared" si="49"/>
        <v/>
      </c>
      <c r="I3159" s="69"/>
      <c r="J3159" s="74"/>
    </row>
    <row r="3160" spans="1:10">
      <c r="A3160" s="72"/>
      <c r="B3160" s="18"/>
      <c r="C3160" s="42"/>
      <c r="D3160" s="42"/>
      <c r="E3160" s="42"/>
      <c r="F3160" s="50"/>
      <c r="G3160" s="89"/>
      <c r="H3160" s="59" t="str">
        <f t="shared" si="49"/>
        <v/>
      </c>
      <c r="I3160" s="69"/>
      <c r="J3160" s="74"/>
    </row>
    <row r="3161" spans="1:10">
      <c r="A3161" s="72"/>
      <c r="B3161" s="18"/>
      <c r="C3161" s="42"/>
      <c r="D3161" s="42"/>
      <c r="E3161" s="42"/>
      <c r="F3161" s="50"/>
      <c r="G3161" s="89"/>
      <c r="H3161" s="59" t="str">
        <f t="shared" si="49"/>
        <v/>
      </c>
      <c r="I3161" s="69"/>
      <c r="J3161" s="74"/>
    </row>
    <row r="3162" spans="1:10">
      <c r="A3162" s="72"/>
      <c r="B3162" s="18"/>
      <c r="C3162" s="42"/>
      <c r="D3162" s="42"/>
      <c r="E3162" s="42"/>
      <c r="F3162" s="50"/>
      <c r="G3162" s="89"/>
      <c r="H3162" s="59" t="str">
        <f t="shared" si="49"/>
        <v/>
      </c>
      <c r="I3162" s="69"/>
      <c r="J3162" s="74"/>
    </row>
    <row r="3163" spans="1:10">
      <c r="A3163" s="72"/>
      <c r="B3163" s="18"/>
      <c r="C3163" s="42"/>
      <c r="D3163" s="42"/>
      <c r="E3163" s="42"/>
      <c r="F3163" s="50"/>
      <c r="G3163" s="89"/>
      <c r="H3163" s="59" t="str">
        <f t="shared" si="49"/>
        <v/>
      </c>
      <c r="I3163" s="69"/>
      <c r="J3163" s="74"/>
    </row>
    <row r="3164" spans="1:10">
      <c r="A3164" s="72"/>
      <c r="B3164" s="18"/>
      <c r="C3164" s="42"/>
      <c r="D3164" s="42"/>
      <c r="E3164" s="42"/>
      <c r="F3164" s="50"/>
      <c r="G3164" s="89"/>
      <c r="H3164" s="59" t="str">
        <f t="shared" si="49"/>
        <v/>
      </c>
      <c r="I3164" s="69"/>
      <c r="J3164" s="74"/>
    </row>
    <row r="3165" spans="1:10">
      <c r="A3165" s="72"/>
      <c r="B3165" s="18"/>
      <c r="C3165" s="42"/>
      <c r="D3165" s="42"/>
      <c r="E3165" s="42"/>
      <c r="F3165" s="50"/>
      <c r="G3165" s="89"/>
      <c r="H3165" s="59" t="str">
        <f t="shared" si="49"/>
        <v/>
      </c>
      <c r="I3165" s="69"/>
      <c r="J3165" s="74"/>
    </row>
    <row r="3166" spans="1:10">
      <c r="A3166" s="72"/>
      <c r="B3166" s="18"/>
      <c r="C3166" s="42"/>
      <c r="D3166" s="42"/>
      <c r="E3166" s="42"/>
      <c r="F3166" s="50"/>
      <c r="G3166" s="89"/>
      <c r="H3166" s="59" t="str">
        <f t="shared" si="49"/>
        <v/>
      </c>
      <c r="I3166" s="69"/>
      <c r="J3166" s="74"/>
    </row>
    <row r="3167" spans="1:10">
      <c r="A3167" s="72"/>
      <c r="B3167" s="18"/>
      <c r="C3167" s="42"/>
      <c r="D3167" s="42"/>
      <c r="E3167" s="42"/>
      <c r="F3167" s="50"/>
      <c r="G3167" s="89"/>
      <c r="H3167" s="59" t="str">
        <f t="shared" si="49"/>
        <v/>
      </c>
      <c r="I3167" s="69"/>
      <c r="J3167" s="74"/>
    </row>
    <row r="3168" spans="1:10">
      <c r="A3168" s="72"/>
      <c r="B3168" s="18"/>
      <c r="C3168" s="42"/>
      <c r="D3168" s="42"/>
      <c r="E3168" s="42"/>
      <c r="F3168" s="50"/>
      <c r="G3168" s="89"/>
      <c r="H3168" s="59" t="str">
        <f t="shared" si="49"/>
        <v/>
      </c>
      <c r="I3168" s="69"/>
      <c r="J3168" s="74"/>
    </row>
    <row r="3169" spans="1:10">
      <c r="A3169" s="72"/>
      <c r="B3169" s="18"/>
      <c r="C3169" s="42"/>
      <c r="D3169" s="42"/>
      <c r="E3169" s="42"/>
      <c r="F3169" s="50"/>
      <c r="G3169" s="89"/>
      <c r="H3169" s="59" t="str">
        <f t="shared" si="49"/>
        <v/>
      </c>
      <c r="I3169" s="69"/>
      <c r="J3169" s="74"/>
    </row>
    <row r="3170" spans="1:10">
      <c r="A3170" s="72"/>
      <c r="B3170" s="18"/>
      <c r="C3170" s="42"/>
      <c r="D3170" s="42"/>
      <c r="E3170" s="42"/>
      <c r="F3170" s="50"/>
      <c r="G3170" s="89"/>
      <c r="H3170" s="59" t="str">
        <f t="shared" si="49"/>
        <v/>
      </c>
      <c r="I3170" s="69"/>
      <c r="J3170" s="74"/>
    </row>
    <row r="3171" spans="1:10">
      <c r="A3171" s="72"/>
      <c r="B3171" s="18"/>
      <c r="C3171" s="42"/>
      <c r="D3171" s="42"/>
      <c r="E3171" s="42"/>
      <c r="F3171" s="50"/>
      <c r="G3171" s="89"/>
      <c r="H3171" s="59" t="str">
        <f t="shared" si="49"/>
        <v/>
      </c>
      <c r="I3171" s="69"/>
      <c r="J3171" s="74"/>
    </row>
    <row r="3172" spans="1:10">
      <c r="A3172" s="72"/>
      <c r="B3172" s="18"/>
      <c r="C3172" s="42"/>
      <c r="D3172" s="42"/>
      <c r="E3172" s="42"/>
      <c r="F3172" s="50"/>
      <c r="G3172" s="89"/>
      <c r="H3172" s="59" t="str">
        <f t="shared" si="49"/>
        <v/>
      </c>
      <c r="I3172" s="69"/>
      <c r="J3172" s="74"/>
    </row>
    <row r="3173" spans="1:10">
      <c r="A3173" s="72"/>
      <c r="B3173" s="18"/>
      <c r="C3173" s="42"/>
      <c r="D3173" s="42"/>
      <c r="E3173" s="42"/>
      <c r="F3173" s="50"/>
      <c r="G3173" s="89"/>
      <c r="H3173" s="59" t="str">
        <f t="shared" si="49"/>
        <v/>
      </c>
      <c r="I3173" s="69"/>
      <c r="J3173" s="74"/>
    </row>
    <row r="3174" spans="1:10">
      <c r="A3174" s="72"/>
      <c r="B3174" s="18"/>
      <c r="C3174" s="42"/>
      <c r="D3174" s="42"/>
      <c r="E3174" s="42"/>
      <c r="F3174" s="50"/>
      <c r="G3174" s="89"/>
      <c r="H3174" s="59" t="str">
        <f t="shared" si="49"/>
        <v/>
      </c>
      <c r="I3174" s="69"/>
      <c r="J3174" s="74"/>
    </row>
    <row r="3175" spans="1:10">
      <c r="A3175" s="72"/>
      <c r="B3175" s="18"/>
      <c r="C3175" s="42"/>
      <c r="D3175" s="42"/>
      <c r="E3175" s="42"/>
      <c r="F3175" s="50"/>
      <c r="G3175" s="89"/>
      <c r="H3175" s="59" t="str">
        <f t="shared" si="49"/>
        <v/>
      </c>
      <c r="I3175" s="69"/>
      <c r="J3175" s="74"/>
    </row>
    <row r="3176" spans="1:10">
      <c r="A3176" s="72"/>
      <c r="B3176" s="18"/>
      <c r="C3176" s="42"/>
      <c r="D3176" s="42"/>
      <c r="E3176" s="42"/>
      <c r="F3176" s="50"/>
      <c r="G3176" s="89"/>
      <c r="H3176" s="59" t="str">
        <f t="shared" si="49"/>
        <v/>
      </c>
      <c r="I3176" s="69"/>
      <c r="J3176" s="74"/>
    </row>
    <row r="3177" spans="1:10">
      <c r="A3177" s="72"/>
      <c r="B3177" s="18"/>
      <c r="C3177" s="42"/>
      <c r="D3177" s="42"/>
      <c r="E3177" s="42"/>
      <c r="F3177" s="50"/>
      <c r="G3177" s="89"/>
      <c r="H3177" s="59" t="str">
        <f t="shared" si="49"/>
        <v/>
      </c>
      <c r="I3177" s="69"/>
      <c r="J3177" s="74"/>
    </row>
    <row r="3178" spans="1:10">
      <c r="A3178" s="72"/>
      <c r="B3178" s="18"/>
      <c r="C3178" s="42"/>
      <c r="D3178" s="42"/>
      <c r="E3178" s="42"/>
      <c r="F3178" s="50"/>
      <c r="G3178" s="89"/>
      <c r="H3178" s="59" t="str">
        <f t="shared" si="49"/>
        <v/>
      </c>
      <c r="I3178" s="69"/>
      <c r="J3178" s="74"/>
    </row>
    <row r="3179" spans="1:10">
      <c r="A3179" s="72"/>
      <c r="B3179" s="18"/>
      <c r="C3179" s="42"/>
      <c r="D3179" s="42"/>
      <c r="E3179" s="42"/>
      <c r="F3179" s="50"/>
      <c r="G3179" s="89"/>
      <c r="H3179" s="59" t="str">
        <f t="shared" si="49"/>
        <v/>
      </c>
      <c r="I3179" s="69"/>
      <c r="J3179" s="74"/>
    </row>
    <row r="3180" spans="1:10">
      <c r="A3180" s="72"/>
      <c r="B3180" s="18"/>
      <c r="C3180" s="42"/>
      <c r="D3180" s="42"/>
      <c r="E3180" s="42"/>
      <c r="F3180" s="50"/>
      <c r="G3180" s="89"/>
      <c r="H3180" s="59" t="str">
        <f t="shared" si="49"/>
        <v/>
      </c>
      <c r="I3180" s="69"/>
      <c r="J3180" s="74"/>
    </row>
    <row r="3181" spans="1:10">
      <c r="A3181" s="72"/>
      <c r="B3181" s="18"/>
      <c r="C3181" s="42"/>
      <c r="D3181" s="42"/>
      <c r="E3181" s="42"/>
      <c r="F3181" s="50"/>
      <c r="G3181" s="89"/>
      <c r="H3181" s="59" t="str">
        <f t="shared" si="49"/>
        <v/>
      </c>
      <c r="I3181" s="69"/>
      <c r="J3181" s="74"/>
    </row>
    <row r="3182" spans="1:10">
      <c r="A3182" s="72"/>
      <c r="B3182" s="18"/>
      <c r="C3182" s="42"/>
      <c r="D3182" s="42"/>
      <c r="E3182" s="42"/>
      <c r="F3182" s="50"/>
      <c r="G3182" s="89"/>
      <c r="H3182" s="59" t="str">
        <f t="shared" si="49"/>
        <v/>
      </c>
      <c r="I3182" s="69"/>
      <c r="J3182" s="74"/>
    </row>
    <row r="3183" spans="1:10">
      <c r="A3183" s="72"/>
      <c r="B3183" s="18"/>
      <c r="C3183" s="42"/>
      <c r="D3183" s="42"/>
      <c r="E3183" s="42"/>
      <c r="F3183" s="50"/>
      <c r="G3183" s="89"/>
      <c r="H3183" s="59" t="str">
        <f t="shared" si="49"/>
        <v/>
      </c>
      <c r="I3183" s="69"/>
      <c r="J3183" s="74"/>
    </row>
    <row r="3184" spans="1:10">
      <c r="A3184" s="72"/>
      <c r="B3184" s="18"/>
      <c r="C3184" s="42"/>
      <c r="D3184" s="42"/>
      <c r="E3184" s="42"/>
      <c r="F3184" s="50"/>
      <c r="G3184" s="89"/>
      <c r="H3184" s="59" t="str">
        <f t="shared" si="49"/>
        <v/>
      </c>
      <c r="I3184" s="69"/>
      <c r="J3184" s="74"/>
    </row>
    <row r="3185" spans="1:10">
      <c r="A3185" s="72"/>
      <c r="B3185" s="18"/>
      <c r="C3185" s="42"/>
      <c r="D3185" s="42"/>
      <c r="E3185" s="42"/>
      <c r="F3185" s="50"/>
      <c r="G3185" s="89"/>
      <c r="H3185" s="59" t="str">
        <f t="shared" si="49"/>
        <v/>
      </c>
      <c r="I3185" s="69"/>
      <c r="J3185" s="74"/>
    </row>
    <row r="3186" spans="1:10">
      <c r="A3186" s="72"/>
      <c r="B3186" s="18"/>
      <c r="C3186" s="42"/>
      <c r="D3186" s="42"/>
      <c r="E3186" s="42"/>
      <c r="F3186" s="50"/>
      <c r="G3186" s="89"/>
      <c r="H3186" s="59" t="str">
        <f t="shared" si="49"/>
        <v/>
      </c>
      <c r="I3186" s="69"/>
      <c r="J3186" s="74"/>
    </row>
    <row r="3187" spans="1:10">
      <c r="A3187" s="72"/>
      <c r="B3187" s="18"/>
      <c r="C3187" s="42"/>
      <c r="D3187" s="42"/>
      <c r="E3187" s="42"/>
      <c r="F3187" s="50"/>
      <c r="G3187" s="89"/>
      <c r="H3187" s="59" t="str">
        <f t="shared" si="49"/>
        <v/>
      </c>
      <c r="I3187" s="69"/>
      <c r="J3187" s="74"/>
    </row>
    <row r="3188" spans="1:10">
      <c r="A3188" s="72"/>
      <c r="B3188" s="18"/>
      <c r="C3188" s="42"/>
      <c r="D3188" s="42"/>
      <c r="E3188" s="42"/>
      <c r="F3188" s="50"/>
      <c r="G3188" s="89"/>
      <c r="H3188" s="59" t="str">
        <f t="shared" si="49"/>
        <v/>
      </c>
      <c r="I3188" s="69"/>
      <c r="J3188" s="74"/>
    </row>
    <row r="3189" spans="1:10">
      <c r="A3189" s="72"/>
      <c r="B3189" s="18"/>
      <c r="C3189" s="42"/>
      <c r="D3189" s="42"/>
      <c r="E3189" s="42"/>
      <c r="F3189" s="50"/>
      <c r="G3189" s="89"/>
      <c r="H3189" s="59" t="str">
        <f t="shared" si="49"/>
        <v/>
      </c>
      <c r="I3189" s="69"/>
      <c r="J3189" s="74"/>
    </row>
    <row r="3190" spans="1:10">
      <c r="A3190" s="72"/>
      <c r="B3190" s="18"/>
      <c r="C3190" s="42"/>
      <c r="D3190" s="42"/>
      <c r="E3190" s="42"/>
      <c r="F3190" s="50"/>
      <c r="G3190" s="89"/>
      <c r="H3190" s="59" t="str">
        <f t="shared" si="49"/>
        <v/>
      </c>
      <c r="I3190" s="69"/>
      <c r="J3190" s="74"/>
    </row>
    <row r="3191" spans="1:10">
      <c r="A3191" s="72"/>
      <c r="B3191" s="18"/>
      <c r="C3191" s="42"/>
      <c r="D3191" s="42"/>
      <c r="E3191" s="42"/>
      <c r="F3191" s="50"/>
      <c r="G3191" s="89"/>
      <c r="H3191" s="59" t="str">
        <f t="shared" si="49"/>
        <v/>
      </c>
      <c r="I3191" s="69"/>
      <c r="J3191" s="74"/>
    </row>
    <row r="3192" spans="1:10">
      <c r="A3192" s="72"/>
      <c r="B3192" s="18"/>
      <c r="C3192" s="42"/>
      <c r="D3192" s="42"/>
      <c r="E3192" s="42"/>
      <c r="F3192" s="50"/>
      <c r="G3192" s="89"/>
      <c r="H3192" s="59" t="str">
        <f t="shared" si="49"/>
        <v/>
      </c>
      <c r="I3192" s="69"/>
      <c r="J3192" s="74"/>
    </row>
    <row r="3193" spans="1:10">
      <c r="A3193" s="72"/>
      <c r="B3193" s="18"/>
      <c r="C3193" s="42"/>
      <c r="D3193" s="42"/>
      <c r="E3193" s="42"/>
      <c r="F3193" s="50"/>
      <c r="G3193" s="89"/>
      <c r="H3193" s="59" t="str">
        <f t="shared" si="49"/>
        <v/>
      </c>
      <c r="I3193" s="69"/>
      <c r="J3193" s="74"/>
    </row>
    <row r="3194" spans="1:10">
      <c r="A3194" s="72"/>
      <c r="B3194" s="18"/>
      <c r="C3194" s="42"/>
      <c r="D3194" s="42"/>
      <c r="E3194" s="42"/>
      <c r="F3194" s="50"/>
      <c r="G3194" s="89"/>
      <c r="H3194" s="59" t="str">
        <f t="shared" si="49"/>
        <v/>
      </c>
      <c r="I3194" s="69"/>
      <c r="J3194" s="74"/>
    </row>
    <row r="3195" spans="1:10">
      <c r="A3195" s="72"/>
      <c r="B3195" s="18"/>
      <c r="C3195" s="42"/>
      <c r="D3195" s="42"/>
      <c r="E3195" s="42"/>
      <c r="F3195" s="50"/>
      <c r="G3195" s="89"/>
      <c r="H3195" s="59" t="str">
        <f t="shared" si="49"/>
        <v/>
      </c>
      <c r="I3195" s="69"/>
      <c r="J3195" s="74"/>
    </row>
    <row r="3196" spans="1:10">
      <c r="A3196" s="72"/>
      <c r="B3196" s="18"/>
      <c r="C3196" s="42"/>
      <c r="D3196" s="42"/>
      <c r="E3196" s="42"/>
      <c r="F3196" s="50"/>
      <c r="G3196" s="89"/>
      <c r="H3196" s="59" t="str">
        <f t="shared" si="49"/>
        <v/>
      </c>
      <c r="I3196" s="69"/>
      <c r="J3196" s="74"/>
    </row>
    <row r="3197" spans="1:10">
      <c r="A3197" s="72"/>
      <c r="B3197" s="18"/>
      <c r="C3197" s="42"/>
      <c r="D3197" s="42"/>
      <c r="E3197" s="42"/>
      <c r="F3197" s="50"/>
      <c r="G3197" s="89"/>
      <c r="H3197" s="59" t="str">
        <f t="shared" si="49"/>
        <v/>
      </c>
      <c r="I3197" s="69"/>
      <c r="J3197" s="74"/>
    </row>
    <row r="3198" spans="1:10">
      <c r="A3198" s="72"/>
      <c r="B3198" s="18"/>
      <c r="C3198" s="42"/>
      <c r="D3198" s="42"/>
      <c r="E3198" s="42"/>
      <c r="F3198" s="50"/>
      <c r="G3198" s="89"/>
      <c r="H3198" s="59" t="str">
        <f t="shared" si="49"/>
        <v/>
      </c>
      <c r="I3198" s="69"/>
      <c r="J3198" s="74"/>
    </row>
    <row r="3199" spans="1:10">
      <c r="A3199" s="72"/>
      <c r="B3199" s="18"/>
      <c r="C3199" s="42"/>
      <c r="D3199" s="42"/>
      <c r="E3199" s="42"/>
      <c r="F3199" s="50"/>
      <c r="G3199" s="89"/>
      <c r="H3199" s="59" t="str">
        <f t="shared" si="49"/>
        <v/>
      </c>
      <c r="I3199" s="69"/>
      <c r="J3199" s="74"/>
    </row>
    <row r="3200" spans="1:10">
      <c r="A3200" s="72"/>
      <c r="B3200" s="18"/>
      <c r="C3200" s="42"/>
      <c r="D3200" s="42"/>
      <c r="E3200" s="42"/>
      <c r="F3200" s="50"/>
      <c r="G3200" s="89"/>
      <c r="H3200" s="59" t="str">
        <f t="shared" si="49"/>
        <v/>
      </c>
      <c r="I3200" s="69"/>
      <c r="J3200" s="74"/>
    </row>
    <row r="3201" spans="1:10">
      <c r="A3201" s="72"/>
      <c r="B3201" s="18"/>
      <c r="C3201" s="42"/>
      <c r="D3201" s="42"/>
      <c r="E3201" s="42"/>
      <c r="F3201" s="50"/>
      <c r="G3201" s="89"/>
      <c r="H3201" s="59" t="str">
        <f t="shared" si="49"/>
        <v/>
      </c>
      <c r="I3201" s="69"/>
      <c r="J3201" s="74"/>
    </row>
    <row r="3202" spans="1:10">
      <c r="A3202" s="72"/>
      <c r="B3202" s="18"/>
      <c r="C3202" s="42"/>
      <c r="D3202" s="42"/>
      <c r="E3202" s="42"/>
      <c r="F3202" s="50"/>
      <c r="G3202" s="89"/>
      <c r="H3202" s="59" t="str">
        <f t="shared" si="49"/>
        <v/>
      </c>
      <c r="I3202" s="69"/>
      <c r="J3202" s="74"/>
    </row>
    <row r="3203" spans="1:10">
      <c r="A3203" s="72"/>
      <c r="B3203" s="18"/>
      <c r="C3203" s="42"/>
      <c r="D3203" s="42"/>
      <c r="E3203" s="42"/>
      <c r="F3203" s="50"/>
      <c r="G3203" s="89"/>
      <c r="H3203" s="59" t="str">
        <f t="shared" si="49"/>
        <v/>
      </c>
      <c r="I3203" s="69"/>
      <c r="J3203" s="74"/>
    </row>
    <row r="3204" spans="1:10">
      <c r="A3204" s="72"/>
      <c r="B3204" s="18"/>
      <c r="C3204" s="42"/>
      <c r="D3204" s="42"/>
      <c r="E3204" s="42"/>
      <c r="F3204" s="50"/>
      <c r="G3204" s="89"/>
      <c r="H3204" s="59" t="str">
        <f t="shared" ref="H3204:H3267" si="50">IF(F3204="","",F3204*(1-G3204))</f>
        <v/>
      </c>
      <c r="I3204" s="69"/>
      <c r="J3204" s="74"/>
    </row>
    <row r="3205" spans="1:10">
      <c r="A3205" s="72"/>
      <c r="B3205" s="18"/>
      <c r="C3205" s="42"/>
      <c r="D3205" s="42"/>
      <c r="E3205" s="42"/>
      <c r="F3205" s="50"/>
      <c r="G3205" s="89"/>
      <c r="H3205" s="59" t="str">
        <f t="shared" si="50"/>
        <v/>
      </c>
      <c r="I3205" s="69"/>
      <c r="J3205" s="74"/>
    </row>
    <row r="3206" spans="1:10">
      <c r="A3206" s="72"/>
      <c r="B3206" s="18"/>
      <c r="C3206" s="42"/>
      <c r="D3206" s="42"/>
      <c r="E3206" s="42"/>
      <c r="F3206" s="50"/>
      <c r="G3206" s="89"/>
      <c r="H3206" s="59" t="str">
        <f t="shared" si="50"/>
        <v/>
      </c>
      <c r="I3206" s="69"/>
      <c r="J3206" s="74"/>
    </row>
    <row r="3207" spans="1:10">
      <c r="A3207" s="72"/>
      <c r="B3207" s="18"/>
      <c r="C3207" s="42"/>
      <c r="D3207" s="42"/>
      <c r="E3207" s="42"/>
      <c r="F3207" s="50"/>
      <c r="G3207" s="89"/>
      <c r="H3207" s="59" t="str">
        <f t="shared" si="50"/>
        <v/>
      </c>
      <c r="I3207" s="69"/>
      <c r="J3207" s="74"/>
    </row>
    <row r="3208" spans="1:10">
      <c r="A3208" s="72"/>
      <c r="B3208" s="18"/>
      <c r="C3208" s="42"/>
      <c r="D3208" s="42"/>
      <c r="E3208" s="42"/>
      <c r="F3208" s="50"/>
      <c r="G3208" s="89"/>
      <c r="H3208" s="59" t="str">
        <f t="shared" si="50"/>
        <v/>
      </c>
      <c r="I3208" s="69"/>
      <c r="J3208" s="74"/>
    </row>
    <row r="3209" spans="1:10">
      <c r="A3209" s="72"/>
      <c r="B3209" s="18"/>
      <c r="C3209" s="42"/>
      <c r="D3209" s="42"/>
      <c r="E3209" s="42"/>
      <c r="F3209" s="50"/>
      <c r="G3209" s="89"/>
      <c r="H3209" s="59" t="str">
        <f t="shared" si="50"/>
        <v/>
      </c>
      <c r="I3209" s="69"/>
      <c r="J3209" s="74"/>
    </row>
    <row r="3210" spans="1:10">
      <c r="A3210" s="72"/>
      <c r="B3210" s="18"/>
      <c r="C3210" s="42"/>
      <c r="D3210" s="42"/>
      <c r="E3210" s="42"/>
      <c r="F3210" s="50"/>
      <c r="G3210" s="89"/>
      <c r="H3210" s="59" t="str">
        <f t="shared" si="50"/>
        <v/>
      </c>
      <c r="I3210" s="69"/>
      <c r="J3210" s="74"/>
    </row>
    <row r="3211" spans="1:10">
      <c r="A3211" s="72"/>
      <c r="B3211" s="18"/>
      <c r="C3211" s="42"/>
      <c r="D3211" s="42"/>
      <c r="E3211" s="42"/>
      <c r="F3211" s="50"/>
      <c r="G3211" s="89"/>
      <c r="H3211" s="59" t="str">
        <f t="shared" si="50"/>
        <v/>
      </c>
      <c r="I3211" s="69"/>
      <c r="J3211" s="74"/>
    </row>
    <row r="3212" spans="1:10">
      <c r="A3212" s="72"/>
      <c r="B3212" s="18"/>
      <c r="C3212" s="42"/>
      <c r="D3212" s="42"/>
      <c r="E3212" s="42"/>
      <c r="F3212" s="50"/>
      <c r="G3212" s="89"/>
      <c r="H3212" s="59" t="str">
        <f t="shared" si="50"/>
        <v/>
      </c>
      <c r="I3212" s="69"/>
      <c r="J3212" s="74"/>
    </row>
    <row r="3213" spans="1:10">
      <c r="A3213" s="72"/>
      <c r="B3213" s="18"/>
      <c r="C3213" s="42"/>
      <c r="D3213" s="42"/>
      <c r="E3213" s="42"/>
      <c r="F3213" s="50"/>
      <c r="G3213" s="89"/>
      <c r="H3213" s="59" t="str">
        <f t="shared" si="50"/>
        <v/>
      </c>
      <c r="I3213" s="69"/>
      <c r="J3213" s="74"/>
    </row>
    <row r="3214" spans="1:10">
      <c r="A3214" s="72"/>
      <c r="B3214" s="18"/>
      <c r="C3214" s="42"/>
      <c r="D3214" s="42"/>
      <c r="E3214" s="42"/>
      <c r="F3214" s="50"/>
      <c r="G3214" s="89"/>
      <c r="H3214" s="59" t="str">
        <f t="shared" si="50"/>
        <v/>
      </c>
      <c r="I3214" s="69"/>
      <c r="J3214" s="74"/>
    </row>
    <row r="3215" spans="1:10">
      <c r="A3215" s="72"/>
      <c r="B3215" s="18"/>
      <c r="C3215" s="42"/>
      <c r="D3215" s="42"/>
      <c r="E3215" s="42"/>
      <c r="F3215" s="50"/>
      <c r="G3215" s="89"/>
      <c r="H3215" s="59" t="str">
        <f t="shared" si="50"/>
        <v/>
      </c>
      <c r="I3215" s="69"/>
      <c r="J3215" s="74"/>
    </row>
    <row r="3216" spans="1:10">
      <c r="A3216" s="72"/>
      <c r="B3216" s="18"/>
      <c r="C3216" s="42"/>
      <c r="D3216" s="42"/>
      <c r="E3216" s="42"/>
      <c r="F3216" s="50"/>
      <c r="G3216" s="89"/>
      <c r="H3216" s="59" t="str">
        <f t="shared" si="50"/>
        <v/>
      </c>
      <c r="I3216" s="69"/>
      <c r="J3216" s="74"/>
    </row>
    <row r="3217" spans="1:10">
      <c r="A3217" s="72"/>
      <c r="B3217" s="18"/>
      <c r="C3217" s="42"/>
      <c r="D3217" s="42"/>
      <c r="E3217" s="42"/>
      <c r="F3217" s="50"/>
      <c r="G3217" s="89"/>
      <c r="H3217" s="59" t="str">
        <f t="shared" si="50"/>
        <v/>
      </c>
      <c r="I3217" s="69"/>
      <c r="J3217" s="74"/>
    </row>
    <row r="3218" spans="1:10">
      <c r="A3218" s="72"/>
      <c r="B3218" s="18"/>
      <c r="C3218" s="42"/>
      <c r="D3218" s="42"/>
      <c r="E3218" s="42"/>
      <c r="F3218" s="50"/>
      <c r="G3218" s="89"/>
      <c r="H3218" s="59" t="str">
        <f t="shared" si="50"/>
        <v/>
      </c>
      <c r="I3218" s="69"/>
      <c r="J3218" s="74"/>
    </row>
    <row r="3219" spans="1:10">
      <c r="A3219" s="72"/>
      <c r="B3219" s="18"/>
      <c r="C3219" s="42"/>
      <c r="D3219" s="42"/>
      <c r="E3219" s="42"/>
      <c r="F3219" s="50"/>
      <c r="G3219" s="89"/>
      <c r="H3219" s="59" t="str">
        <f t="shared" si="50"/>
        <v/>
      </c>
      <c r="I3219" s="69"/>
      <c r="J3219" s="74"/>
    </row>
    <row r="3220" spans="1:10">
      <c r="A3220" s="72"/>
      <c r="B3220" s="18"/>
      <c r="C3220" s="42"/>
      <c r="D3220" s="42"/>
      <c r="E3220" s="42"/>
      <c r="F3220" s="50"/>
      <c r="G3220" s="89"/>
      <c r="H3220" s="59" t="str">
        <f t="shared" si="50"/>
        <v/>
      </c>
      <c r="I3220" s="69"/>
      <c r="J3220" s="74"/>
    </row>
    <row r="3221" spans="1:10">
      <c r="A3221" s="72"/>
      <c r="B3221" s="18"/>
      <c r="C3221" s="42"/>
      <c r="D3221" s="42"/>
      <c r="E3221" s="42"/>
      <c r="F3221" s="50"/>
      <c r="G3221" s="89"/>
      <c r="H3221" s="59" t="str">
        <f t="shared" si="50"/>
        <v/>
      </c>
      <c r="I3221" s="69"/>
      <c r="J3221" s="74"/>
    </row>
    <row r="3222" spans="1:10">
      <c r="A3222" s="72"/>
      <c r="B3222" s="18"/>
      <c r="C3222" s="42"/>
      <c r="D3222" s="42"/>
      <c r="E3222" s="42"/>
      <c r="F3222" s="50"/>
      <c r="G3222" s="89"/>
      <c r="H3222" s="59" t="str">
        <f t="shared" si="50"/>
        <v/>
      </c>
      <c r="I3222" s="69"/>
      <c r="J3222" s="74"/>
    </row>
    <row r="3223" spans="1:10">
      <c r="A3223" s="72"/>
      <c r="B3223" s="18"/>
      <c r="C3223" s="42"/>
      <c r="D3223" s="42"/>
      <c r="E3223" s="42"/>
      <c r="F3223" s="50"/>
      <c r="G3223" s="89"/>
      <c r="H3223" s="59" t="str">
        <f t="shared" si="50"/>
        <v/>
      </c>
      <c r="I3223" s="69"/>
      <c r="J3223" s="74"/>
    </row>
    <row r="3224" spans="1:10">
      <c r="A3224" s="72"/>
      <c r="B3224" s="18"/>
      <c r="C3224" s="42"/>
      <c r="D3224" s="42"/>
      <c r="E3224" s="42"/>
      <c r="F3224" s="50"/>
      <c r="G3224" s="89"/>
      <c r="H3224" s="59" t="str">
        <f t="shared" si="50"/>
        <v/>
      </c>
      <c r="I3224" s="69"/>
      <c r="J3224" s="74"/>
    </row>
    <row r="3225" spans="1:10">
      <c r="A3225" s="72"/>
      <c r="B3225" s="18"/>
      <c r="C3225" s="42"/>
      <c r="D3225" s="42"/>
      <c r="E3225" s="42"/>
      <c r="F3225" s="50"/>
      <c r="G3225" s="89"/>
      <c r="H3225" s="59" t="str">
        <f t="shared" si="50"/>
        <v/>
      </c>
      <c r="I3225" s="69"/>
      <c r="J3225" s="74"/>
    </row>
    <row r="3226" spans="1:10">
      <c r="A3226" s="72"/>
      <c r="B3226" s="18"/>
      <c r="C3226" s="42"/>
      <c r="D3226" s="42"/>
      <c r="E3226" s="42"/>
      <c r="F3226" s="50"/>
      <c r="G3226" s="89"/>
      <c r="H3226" s="59" t="str">
        <f t="shared" si="50"/>
        <v/>
      </c>
      <c r="I3226" s="69"/>
      <c r="J3226" s="74"/>
    </row>
    <row r="3227" spans="1:10">
      <c r="A3227" s="72"/>
      <c r="B3227" s="18"/>
      <c r="C3227" s="42"/>
      <c r="D3227" s="42"/>
      <c r="E3227" s="42"/>
      <c r="F3227" s="50"/>
      <c r="G3227" s="89"/>
      <c r="H3227" s="59" t="str">
        <f t="shared" si="50"/>
        <v/>
      </c>
      <c r="I3227" s="69"/>
      <c r="J3227" s="74"/>
    </row>
    <row r="3228" spans="1:10">
      <c r="A3228" s="72"/>
      <c r="B3228" s="18"/>
      <c r="C3228" s="42"/>
      <c r="D3228" s="42"/>
      <c r="E3228" s="42"/>
      <c r="F3228" s="50"/>
      <c r="G3228" s="89"/>
      <c r="H3228" s="59" t="str">
        <f t="shared" si="50"/>
        <v/>
      </c>
      <c r="I3228" s="69"/>
      <c r="J3228" s="74"/>
    </row>
    <row r="3229" spans="1:10">
      <c r="A3229" s="72"/>
      <c r="B3229" s="18"/>
      <c r="C3229" s="42"/>
      <c r="D3229" s="42"/>
      <c r="E3229" s="42"/>
      <c r="F3229" s="50"/>
      <c r="G3229" s="89"/>
      <c r="H3229" s="59" t="str">
        <f t="shared" si="50"/>
        <v/>
      </c>
      <c r="I3229" s="69"/>
      <c r="J3229" s="74"/>
    </row>
    <row r="3230" spans="1:10">
      <c r="A3230" s="72"/>
      <c r="B3230" s="18"/>
      <c r="C3230" s="42"/>
      <c r="D3230" s="42"/>
      <c r="E3230" s="42"/>
      <c r="F3230" s="50"/>
      <c r="G3230" s="89"/>
      <c r="H3230" s="59" t="str">
        <f t="shared" si="50"/>
        <v/>
      </c>
      <c r="I3230" s="69"/>
      <c r="J3230" s="74"/>
    </row>
    <row r="3231" spans="1:10">
      <c r="A3231" s="72"/>
      <c r="B3231" s="18"/>
      <c r="C3231" s="42"/>
      <c r="D3231" s="42"/>
      <c r="E3231" s="42"/>
      <c r="F3231" s="50"/>
      <c r="G3231" s="89"/>
      <c r="H3231" s="59" t="str">
        <f t="shared" si="50"/>
        <v/>
      </c>
      <c r="I3231" s="69"/>
      <c r="J3231" s="74"/>
    </row>
    <row r="3232" spans="1:10">
      <c r="A3232" s="72"/>
      <c r="B3232" s="18"/>
      <c r="C3232" s="42"/>
      <c r="D3232" s="42"/>
      <c r="E3232" s="42"/>
      <c r="F3232" s="50"/>
      <c r="G3232" s="89"/>
      <c r="H3232" s="59" t="str">
        <f t="shared" si="50"/>
        <v/>
      </c>
      <c r="I3232" s="69"/>
      <c r="J3232" s="74"/>
    </row>
    <row r="3233" spans="1:10">
      <c r="A3233" s="72"/>
      <c r="B3233" s="18"/>
      <c r="C3233" s="42"/>
      <c r="D3233" s="42"/>
      <c r="E3233" s="42"/>
      <c r="F3233" s="50"/>
      <c r="G3233" s="89"/>
      <c r="H3233" s="59" t="str">
        <f t="shared" si="50"/>
        <v/>
      </c>
      <c r="I3233" s="69"/>
      <c r="J3233" s="74"/>
    </row>
    <row r="3234" spans="1:10">
      <c r="A3234" s="72"/>
      <c r="B3234" s="18"/>
      <c r="C3234" s="42"/>
      <c r="D3234" s="42"/>
      <c r="E3234" s="42"/>
      <c r="F3234" s="50"/>
      <c r="G3234" s="89"/>
      <c r="H3234" s="59" t="str">
        <f t="shared" si="50"/>
        <v/>
      </c>
      <c r="I3234" s="69"/>
      <c r="J3234" s="74"/>
    </row>
    <row r="3235" spans="1:10">
      <c r="A3235" s="72"/>
      <c r="B3235" s="18"/>
      <c r="C3235" s="42"/>
      <c r="D3235" s="42"/>
      <c r="E3235" s="42"/>
      <c r="F3235" s="50"/>
      <c r="G3235" s="89"/>
      <c r="H3235" s="59" t="str">
        <f t="shared" si="50"/>
        <v/>
      </c>
      <c r="I3235" s="69"/>
      <c r="J3235" s="74"/>
    </row>
    <row r="3236" spans="1:10">
      <c r="A3236" s="72"/>
      <c r="B3236" s="18"/>
      <c r="C3236" s="42"/>
      <c r="D3236" s="42"/>
      <c r="E3236" s="42"/>
      <c r="F3236" s="50"/>
      <c r="G3236" s="89"/>
      <c r="H3236" s="59" t="str">
        <f t="shared" si="50"/>
        <v/>
      </c>
      <c r="I3236" s="69"/>
      <c r="J3236" s="74"/>
    </row>
    <row r="3237" spans="1:10">
      <c r="A3237" s="72"/>
      <c r="B3237" s="18"/>
      <c r="C3237" s="42"/>
      <c r="D3237" s="42"/>
      <c r="E3237" s="42"/>
      <c r="F3237" s="50"/>
      <c r="G3237" s="89"/>
      <c r="H3237" s="59" t="str">
        <f t="shared" si="50"/>
        <v/>
      </c>
      <c r="I3237" s="69"/>
      <c r="J3237" s="74"/>
    </row>
    <row r="3238" spans="1:10">
      <c r="A3238" s="72"/>
      <c r="B3238" s="18"/>
      <c r="C3238" s="42"/>
      <c r="D3238" s="42"/>
      <c r="E3238" s="42"/>
      <c r="F3238" s="50"/>
      <c r="G3238" s="89"/>
      <c r="H3238" s="59" t="str">
        <f t="shared" si="50"/>
        <v/>
      </c>
      <c r="I3238" s="69"/>
      <c r="J3238" s="74"/>
    </row>
    <row r="3239" spans="1:10">
      <c r="A3239" s="72"/>
      <c r="B3239" s="18"/>
      <c r="C3239" s="42"/>
      <c r="D3239" s="42"/>
      <c r="E3239" s="42"/>
      <c r="F3239" s="50"/>
      <c r="G3239" s="89"/>
      <c r="H3239" s="59" t="str">
        <f t="shared" si="50"/>
        <v/>
      </c>
      <c r="I3239" s="69"/>
      <c r="J3239" s="74"/>
    </row>
    <row r="3240" spans="1:10">
      <c r="A3240" s="72"/>
      <c r="B3240" s="18"/>
      <c r="C3240" s="42"/>
      <c r="D3240" s="42"/>
      <c r="E3240" s="42"/>
      <c r="F3240" s="50"/>
      <c r="G3240" s="89"/>
      <c r="H3240" s="59" t="str">
        <f t="shared" si="50"/>
        <v/>
      </c>
      <c r="I3240" s="69"/>
      <c r="J3240" s="74"/>
    </row>
    <row r="3241" spans="1:10">
      <c r="A3241" s="72"/>
      <c r="B3241" s="18"/>
      <c r="C3241" s="42"/>
      <c r="D3241" s="42"/>
      <c r="E3241" s="42"/>
      <c r="F3241" s="50"/>
      <c r="G3241" s="89"/>
      <c r="H3241" s="59" t="str">
        <f t="shared" si="50"/>
        <v/>
      </c>
      <c r="I3241" s="69"/>
      <c r="J3241" s="74"/>
    </row>
    <row r="3242" spans="1:10">
      <c r="A3242" s="72"/>
      <c r="B3242" s="18"/>
      <c r="C3242" s="42"/>
      <c r="D3242" s="42"/>
      <c r="E3242" s="42"/>
      <c r="F3242" s="50"/>
      <c r="G3242" s="89"/>
      <c r="H3242" s="59" t="str">
        <f t="shared" si="50"/>
        <v/>
      </c>
      <c r="I3242" s="69"/>
      <c r="J3242" s="74"/>
    </row>
    <row r="3243" spans="1:10">
      <c r="A3243" s="72"/>
      <c r="B3243" s="18"/>
      <c r="C3243" s="42"/>
      <c r="D3243" s="42"/>
      <c r="E3243" s="42"/>
      <c r="F3243" s="50"/>
      <c r="G3243" s="89"/>
      <c r="H3243" s="59" t="str">
        <f t="shared" si="50"/>
        <v/>
      </c>
      <c r="I3243" s="69"/>
      <c r="J3243" s="74"/>
    </row>
    <row r="3244" spans="1:10">
      <c r="A3244" s="72"/>
      <c r="B3244" s="18"/>
      <c r="C3244" s="42"/>
      <c r="D3244" s="42"/>
      <c r="E3244" s="42"/>
      <c r="F3244" s="50"/>
      <c r="G3244" s="89"/>
      <c r="H3244" s="59" t="str">
        <f t="shared" si="50"/>
        <v/>
      </c>
      <c r="I3244" s="69"/>
      <c r="J3244" s="74"/>
    </row>
    <row r="3245" spans="1:10">
      <c r="A3245" s="72"/>
      <c r="B3245" s="18"/>
      <c r="C3245" s="42"/>
      <c r="D3245" s="42"/>
      <c r="E3245" s="42"/>
      <c r="F3245" s="50"/>
      <c r="G3245" s="89"/>
      <c r="H3245" s="59" t="str">
        <f t="shared" si="50"/>
        <v/>
      </c>
      <c r="I3245" s="69"/>
      <c r="J3245" s="74"/>
    </row>
    <row r="3246" spans="1:10">
      <c r="A3246" s="72"/>
      <c r="B3246" s="18"/>
      <c r="C3246" s="42"/>
      <c r="D3246" s="42"/>
      <c r="E3246" s="42"/>
      <c r="F3246" s="50"/>
      <c r="G3246" s="89"/>
      <c r="H3246" s="59" t="str">
        <f t="shared" si="50"/>
        <v/>
      </c>
      <c r="I3246" s="69"/>
      <c r="J3246" s="74"/>
    </row>
    <row r="3247" spans="1:10">
      <c r="A3247" s="72"/>
      <c r="B3247" s="18"/>
      <c r="C3247" s="42"/>
      <c r="D3247" s="42"/>
      <c r="E3247" s="42"/>
      <c r="F3247" s="50"/>
      <c r="G3247" s="89"/>
      <c r="H3247" s="59" t="str">
        <f t="shared" si="50"/>
        <v/>
      </c>
      <c r="I3247" s="69"/>
      <c r="J3247" s="74"/>
    </row>
    <row r="3248" spans="1:10">
      <c r="A3248" s="72"/>
      <c r="B3248" s="18"/>
      <c r="C3248" s="42"/>
      <c r="D3248" s="42"/>
      <c r="E3248" s="42"/>
      <c r="F3248" s="50"/>
      <c r="G3248" s="89"/>
      <c r="H3248" s="59" t="str">
        <f t="shared" si="50"/>
        <v/>
      </c>
      <c r="I3248" s="69"/>
      <c r="J3248" s="74"/>
    </row>
    <row r="3249" spans="1:10">
      <c r="A3249" s="72"/>
      <c r="B3249" s="18"/>
      <c r="C3249" s="42"/>
      <c r="D3249" s="42"/>
      <c r="E3249" s="42"/>
      <c r="F3249" s="50"/>
      <c r="G3249" s="89"/>
      <c r="H3249" s="59" t="str">
        <f t="shared" si="50"/>
        <v/>
      </c>
      <c r="I3249" s="69"/>
      <c r="J3249" s="74"/>
    </row>
    <row r="3250" spans="1:10">
      <c r="A3250" s="72"/>
      <c r="B3250" s="18"/>
      <c r="C3250" s="42"/>
      <c r="D3250" s="42"/>
      <c r="E3250" s="42"/>
      <c r="F3250" s="50"/>
      <c r="G3250" s="89"/>
      <c r="H3250" s="59" t="str">
        <f t="shared" si="50"/>
        <v/>
      </c>
      <c r="I3250" s="69"/>
      <c r="J3250" s="74"/>
    </row>
    <row r="3251" spans="1:10">
      <c r="A3251" s="72"/>
      <c r="B3251" s="18"/>
      <c r="C3251" s="42"/>
      <c r="D3251" s="42"/>
      <c r="E3251" s="42"/>
      <c r="F3251" s="50"/>
      <c r="G3251" s="89"/>
      <c r="H3251" s="59" t="str">
        <f t="shared" si="50"/>
        <v/>
      </c>
      <c r="I3251" s="69"/>
      <c r="J3251" s="74"/>
    </row>
    <row r="3252" spans="1:10">
      <c r="A3252" s="72"/>
      <c r="B3252" s="18"/>
      <c r="C3252" s="42"/>
      <c r="D3252" s="42"/>
      <c r="E3252" s="42"/>
      <c r="F3252" s="50"/>
      <c r="G3252" s="89"/>
      <c r="H3252" s="59" t="str">
        <f t="shared" si="50"/>
        <v/>
      </c>
      <c r="I3252" s="69"/>
      <c r="J3252" s="74"/>
    </row>
    <row r="3253" spans="1:10">
      <c r="A3253" s="72"/>
      <c r="B3253" s="18"/>
      <c r="C3253" s="42"/>
      <c r="D3253" s="42"/>
      <c r="E3253" s="42"/>
      <c r="F3253" s="50"/>
      <c r="G3253" s="89"/>
      <c r="H3253" s="59" t="str">
        <f t="shared" si="50"/>
        <v/>
      </c>
      <c r="I3253" s="69"/>
      <c r="J3253" s="74"/>
    </row>
    <row r="3254" spans="1:10">
      <c r="A3254" s="72"/>
      <c r="B3254" s="18"/>
      <c r="C3254" s="42"/>
      <c r="D3254" s="42"/>
      <c r="E3254" s="42"/>
      <c r="F3254" s="50"/>
      <c r="G3254" s="89"/>
      <c r="H3254" s="59" t="str">
        <f t="shared" si="50"/>
        <v/>
      </c>
      <c r="I3254" s="69"/>
      <c r="J3254" s="74"/>
    </row>
    <row r="3255" spans="1:10">
      <c r="A3255" s="72"/>
      <c r="B3255" s="18"/>
      <c r="C3255" s="42"/>
      <c r="D3255" s="42"/>
      <c r="E3255" s="42"/>
      <c r="F3255" s="50"/>
      <c r="G3255" s="89"/>
      <c r="H3255" s="59" t="str">
        <f t="shared" si="50"/>
        <v/>
      </c>
      <c r="I3255" s="69"/>
      <c r="J3255" s="74"/>
    </row>
    <row r="3256" spans="1:10">
      <c r="A3256" s="72"/>
      <c r="B3256" s="18"/>
      <c r="C3256" s="42"/>
      <c r="D3256" s="42"/>
      <c r="E3256" s="42"/>
      <c r="F3256" s="50"/>
      <c r="G3256" s="89"/>
      <c r="H3256" s="59" t="str">
        <f t="shared" si="50"/>
        <v/>
      </c>
      <c r="I3256" s="69"/>
      <c r="J3256" s="74"/>
    </row>
    <row r="3257" spans="1:10">
      <c r="A3257" s="72"/>
      <c r="B3257" s="18"/>
      <c r="C3257" s="42"/>
      <c r="D3257" s="42"/>
      <c r="E3257" s="42"/>
      <c r="F3257" s="50"/>
      <c r="G3257" s="89"/>
      <c r="H3257" s="59" t="str">
        <f t="shared" si="50"/>
        <v/>
      </c>
      <c r="I3257" s="69"/>
      <c r="J3257" s="74"/>
    </row>
    <row r="3258" spans="1:10">
      <c r="A3258" s="72"/>
      <c r="B3258" s="18"/>
      <c r="C3258" s="42"/>
      <c r="D3258" s="42"/>
      <c r="E3258" s="42"/>
      <c r="F3258" s="50"/>
      <c r="G3258" s="89"/>
      <c r="H3258" s="59" t="str">
        <f t="shared" si="50"/>
        <v/>
      </c>
      <c r="I3258" s="69"/>
      <c r="J3258" s="74"/>
    </row>
    <row r="3259" spans="1:10">
      <c r="A3259" s="72"/>
      <c r="B3259" s="18"/>
      <c r="C3259" s="42"/>
      <c r="D3259" s="42"/>
      <c r="E3259" s="42"/>
      <c r="F3259" s="50"/>
      <c r="G3259" s="89"/>
      <c r="H3259" s="59" t="str">
        <f t="shared" si="50"/>
        <v/>
      </c>
      <c r="I3259" s="69"/>
      <c r="J3259" s="74"/>
    </row>
    <row r="3260" spans="1:10">
      <c r="A3260" s="72"/>
      <c r="B3260" s="18"/>
      <c r="C3260" s="42"/>
      <c r="D3260" s="42"/>
      <c r="E3260" s="42"/>
      <c r="F3260" s="50"/>
      <c r="G3260" s="89"/>
      <c r="H3260" s="59" t="str">
        <f t="shared" si="50"/>
        <v/>
      </c>
      <c r="I3260" s="69"/>
      <c r="J3260" s="74"/>
    </row>
    <row r="3261" spans="1:10">
      <c r="A3261" s="72"/>
      <c r="B3261" s="18"/>
      <c r="C3261" s="42"/>
      <c r="D3261" s="42"/>
      <c r="E3261" s="42"/>
      <c r="F3261" s="50"/>
      <c r="G3261" s="89"/>
      <c r="H3261" s="59" t="str">
        <f t="shared" si="50"/>
        <v/>
      </c>
      <c r="I3261" s="69"/>
      <c r="J3261" s="74"/>
    </row>
    <row r="3262" spans="1:10">
      <c r="A3262" s="72"/>
      <c r="B3262" s="18"/>
      <c r="C3262" s="42"/>
      <c r="D3262" s="42"/>
      <c r="E3262" s="42"/>
      <c r="F3262" s="50"/>
      <c r="G3262" s="89"/>
      <c r="H3262" s="59" t="str">
        <f t="shared" si="50"/>
        <v/>
      </c>
      <c r="I3262" s="69"/>
      <c r="J3262" s="74"/>
    </row>
    <row r="3263" spans="1:10">
      <c r="A3263" s="72"/>
      <c r="B3263" s="18"/>
      <c r="C3263" s="42"/>
      <c r="D3263" s="42"/>
      <c r="E3263" s="42"/>
      <c r="F3263" s="50"/>
      <c r="G3263" s="89"/>
      <c r="H3263" s="59" t="str">
        <f t="shared" si="50"/>
        <v/>
      </c>
      <c r="I3263" s="69"/>
      <c r="J3263" s="74"/>
    </row>
    <row r="3264" spans="1:10">
      <c r="A3264" s="72"/>
      <c r="B3264" s="18"/>
      <c r="C3264" s="42"/>
      <c r="D3264" s="42"/>
      <c r="E3264" s="42"/>
      <c r="F3264" s="50"/>
      <c r="G3264" s="89"/>
      <c r="H3264" s="59" t="str">
        <f t="shared" si="50"/>
        <v/>
      </c>
      <c r="I3264" s="69"/>
      <c r="J3264" s="74"/>
    </row>
    <row r="3265" spans="1:10">
      <c r="A3265" s="72"/>
      <c r="B3265" s="18"/>
      <c r="C3265" s="42"/>
      <c r="D3265" s="42"/>
      <c r="E3265" s="42"/>
      <c r="F3265" s="50"/>
      <c r="G3265" s="89"/>
      <c r="H3265" s="59" t="str">
        <f t="shared" si="50"/>
        <v/>
      </c>
      <c r="I3265" s="69"/>
      <c r="J3265" s="74"/>
    </row>
    <row r="3266" spans="1:10">
      <c r="A3266" s="72"/>
      <c r="B3266" s="18"/>
      <c r="C3266" s="42"/>
      <c r="D3266" s="42"/>
      <c r="E3266" s="42"/>
      <c r="F3266" s="50"/>
      <c r="G3266" s="89"/>
      <c r="H3266" s="59" t="str">
        <f t="shared" si="50"/>
        <v/>
      </c>
      <c r="I3266" s="69"/>
      <c r="J3266" s="74"/>
    </row>
    <row r="3267" spans="1:10">
      <c r="A3267" s="72"/>
      <c r="B3267" s="18"/>
      <c r="C3267" s="42"/>
      <c r="D3267" s="42"/>
      <c r="E3267" s="42"/>
      <c r="F3267" s="50"/>
      <c r="G3267" s="89"/>
      <c r="H3267" s="59" t="str">
        <f t="shared" si="50"/>
        <v/>
      </c>
      <c r="I3267" s="69"/>
      <c r="J3267" s="74"/>
    </row>
    <row r="3268" spans="1:10">
      <c r="A3268" s="72"/>
      <c r="B3268" s="18"/>
      <c r="C3268" s="42"/>
      <c r="D3268" s="42"/>
      <c r="E3268" s="42"/>
      <c r="F3268" s="50"/>
      <c r="G3268" s="89"/>
      <c r="H3268" s="59" t="str">
        <f t="shared" ref="H3268:H3331" si="51">IF(F3268="","",F3268*(1-G3268))</f>
        <v/>
      </c>
      <c r="I3268" s="69"/>
      <c r="J3268" s="74"/>
    </row>
    <row r="3269" spans="1:10">
      <c r="A3269" s="72"/>
      <c r="B3269" s="18"/>
      <c r="C3269" s="42"/>
      <c r="D3269" s="42"/>
      <c r="E3269" s="42"/>
      <c r="F3269" s="50"/>
      <c r="G3269" s="89"/>
      <c r="H3269" s="59" t="str">
        <f t="shared" si="51"/>
        <v/>
      </c>
      <c r="I3269" s="69"/>
      <c r="J3269" s="74"/>
    </row>
    <row r="3270" spans="1:10">
      <c r="A3270" s="72"/>
      <c r="B3270" s="18"/>
      <c r="C3270" s="42"/>
      <c r="D3270" s="42"/>
      <c r="E3270" s="42"/>
      <c r="F3270" s="50"/>
      <c r="G3270" s="89"/>
      <c r="H3270" s="59" t="str">
        <f t="shared" si="51"/>
        <v/>
      </c>
      <c r="I3270" s="69"/>
      <c r="J3270" s="74"/>
    </row>
    <row r="3271" spans="1:10">
      <c r="A3271" s="72"/>
      <c r="B3271" s="18"/>
      <c r="C3271" s="42"/>
      <c r="D3271" s="42"/>
      <c r="E3271" s="42"/>
      <c r="F3271" s="50"/>
      <c r="G3271" s="89"/>
      <c r="H3271" s="59" t="str">
        <f t="shared" si="51"/>
        <v/>
      </c>
      <c r="I3271" s="69"/>
      <c r="J3271" s="74"/>
    </row>
    <row r="3272" spans="1:10">
      <c r="A3272" s="72"/>
      <c r="B3272" s="18"/>
      <c r="C3272" s="42"/>
      <c r="D3272" s="42"/>
      <c r="E3272" s="42"/>
      <c r="F3272" s="50"/>
      <c r="G3272" s="89"/>
      <c r="H3272" s="59" t="str">
        <f t="shared" si="51"/>
        <v/>
      </c>
      <c r="I3272" s="69"/>
      <c r="J3272" s="74"/>
    </row>
    <row r="3273" spans="1:10">
      <c r="A3273" s="72"/>
      <c r="B3273" s="18"/>
      <c r="C3273" s="42"/>
      <c r="D3273" s="42"/>
      <c r="E3273" s="42"/>
      <c r="F3273" s="50"/>
      <c r="G3273" s="89"/>
      <c r="H3273" s="59" t="str">
        <f t="shared" si="51"/>
        <v/>
      </c>
      <c r="I3273" s="69"/>
      <c r="J3273" s="74"/>
    </row>
    <row r="3274" spans="1:10">
      <c r="A3274" s="72"/>
      <c r="B3274" s="18"/>
      <c r="C3274" s="42"/>
      <c r="D3274" s="42"/>
      <c r="E3274" s="42"/>
      <c r="F3274" s="50"/>
      <c r="G3274" s="89"/>
      <c r="H3274" s="59" t="str">
        <f t="shared" si="51"/>
        <v/>
      </c>
      <c r="I3274" s="69"/>
      <c r="J3274" s="74"/>
    </row>
    <row r="3275" spans="1:10">
      <c r="A3275" s="72"/>
      <c r="B3275" s="18"/>
      <c r="C3275" s="42"/>
      <c r="D3275" s="42"/>
      <c r="E3275" s="42"/>
      <c r="F3275" s="50"/>
      <c r="G3275" s="89"/>
      <c r="H3275" s="59" t="str">
        <f t="shared" si="51"/>
        <v/>
      </c>
      <c r="I3275" s="69"/>
      <c r="J3275" s="74"/>
    </row>
    <row r="3276" spans="1:10">
      <c r="A3276" s="72"/>
      <c r="B3276" s="18"/>
      <c r="C3276" s="42"/>
      <c r="D3276" s="42"/>
      <c r="E3276" s="42"/>
      <c r="F3276" s="50"/>
      <c r="G3276" s="89"/>
      <c r="H3276" s="59" t="str">
        <f t="shared" si="51"/>
        <v/>
      </c>
      <c r="I3276" s="69"/>
      <c r="J3276" s="74"/>
    </row>
    <row r="3277" spans="1:10">
      <c r="A3277" s="72"/>
      <c r="B3277" s="18"/>
      <c r="C3277" s="42"/>
      <c r="D3277" s="42"/>
      <c r="E3277" s="42"/>
      <c r="F3277" s="50"/>
      <c r="G3277" s="89"/>
      <c r="H3277" s="59" t="str">
        <f t="shared" si="51"/>
        <v/>
      </c>
      <c r="I3277" s="69"/>
      <c r="J3277" s="74"/>
    </row>
    <row r="3278" spans="1:10">
      <c r="A3278" s="72"/>
      <c r="B3278" s="18"/>
      <c r="C3278" s="42"/>
      <c r="D3278" s="42"/>
      <c r="E3278" s="42"/>
      <c r="F3278" s="50"/>
      <c r="G3278" s="89"/>
      <c r="H3278" s="59" t="str">
        <f t="shared" si="51"/>
        <v/>
      </c>
      <c r="I3278" s="69"/>
      <c r="J3278" s="74"/>
    </row>
    <row r="3279" spans="1:10">
      <c r="A3279" s="72"/>
      <c r="B3279" s="18"/>
      <c r="C3279" s="42"/>
      <c r="D3279" s="42"/>
      <c r="E3279" s="42"/>
      <c r="F3279" s="50"/>
      <c r="G3279" s="89"/>
      <c r="H3279" s="59" t="str">
        <f t="shared" si="51"/>
        <v/>
      </c>
      <c r="I3279" s="69"/>
      <c r="J3279" s="74"/>
    </row>
    <row r="3280" spans="1:10">
      <c r="A3280" s="72"/>
      <c r="B3280" s="18"/>
      <c r="C3280" s="42"/>
      <c r="D3280" s="42"/>
      <c r="E3280" s="42"/>
      <c r="F3280" s="50"/>
      <c r="G3280" s="89"/>
      <c r="H3280" s="59" t="str">
        <f t="shared" si="51"/>
        <v/>
      </c>
      <c r="I3280" s="69"/>
      <c r="J3280" s="74"/>
    </row>
    <row r="3281" spans="1:10">
      <c r="A3281" s="72"/>
      <c r="B3281" s="18"/>
      <c r="C3281" s="42"/>
      <c r="D3281" s="42"/>
      <c r="E3281" s="42"/>
      <c r="F3281" s="50"/>
      <c r="G3281" s="89"/>
      <c r="H3281" s="59" t="str">
        <f t="shared" si="51"/>
        <v/>
      </c>
      <c r="I3281" s="69"/>
      <c r="J3281" s="74"/>
    </row>
    <row r="3282" spans="1:10">
      <c r="A3282" s="72"/>
      <c r="B3282" s="18"/>
      <c r="C3282" s="42"/>
      <c r="D3282" s="42"/>
      <c r="E3282" s="42"/>
      <c r="F3282" s="50"/>
      <c r="G3282" s="89"/>
      <c r="H3282" s="59" t="str">
        <f t="shared" si="51"/>
        <v/>
      </c>
      <c r="I3282" s="69"/>
      <c r="J3282" s="74"/>
    </row>
    <row r="3283" spans="1:10">
      <c r="A3283" s="72"/>
      <c r="B3283" s="18"/>
      <c r="C3283" s="42"/>
      <c r="D3283" s="42"/>
      <c r="E3283" s="42"/>
      <c r="F3283" s="50"/>
      <c r="G3283" s="89"/>
      <c r="H3283" s="59" t="str">
        <f t="shared" si="51"/>
        <v/>
      </c>
      <c r="I3283" s="69"/>
      <c r="J3283" s="74"/>
    </row>
    <row r="3284" spans="1:10">
      <c r="A3284" s="72"/>
      <c r="B3284" s="18"/>
      <c r="C3284" s="42"/>
      <c r="D3284" s="42"/>
      <c r="E3284" s="42"/>
      <c r="F3284" s="50"/>
      <c r="G3284" s="89"/>
      <c r="H3284" s="59" t="str">
        <f t="shared" si="51"/>
        <v/>
      </c>
      <c r="I3284" s="69"/>
      <c r="J3284" s="74"/>
    </row>
    <row r="3285" spans="1:10">
      <c r="A3285" s="72"/>
      <c r="B3285" s="18"/>
      <c r="C3285" s="42"/>
      <c r="D3285" s="42"/>
      <c r="E3285" s="42"/>
      <c r="F3285" s="50"/>
      <c r="G3285" s="89"/>
      <c r="H3285" s="59" t="str">
        <f t="shared" si="51"/>
        <v/>
      </c>
      <c r="I3285" s="69"/>
      <c r="J3285" s="74"/>
    </row>
    <row r="3286" spans="1:10">
      <c r="A3286" s="72"/>
      <c r="B3286" s="18"/>
      <c r="C3286" s="42"/>
      <c r="D3286" s="42"/>
      <c r="E3286" s="42"/>
      <c r="F3286" s="50"/>
      <c r="G3286" s="89"/>
      <c r="H3286" s="59" t="str">
        <f t="shared" si="51"/>
        <v/>
      </c>
      <c r="I3286" s="69"/>
      <c r="J3286" s="74"/>
    </row>
    <row r="3287" spans="1:10">
      <c r="A3287" s="72"/>
      <c r="B3287" s="18"/>
      <c r="C3287" s="42"/>
      <c r="D3287" s="42"/>
      <c r="E3287" s="42"/>
      <c r="F3287" s="50"/>
      <c r="G3287" s="89"/>
      <c r="H3287" s="59" t="str">
        <f t="shared" si="51"/>
        <v/>
      </c>
      <c r="I3287" s="69"/>
      <c r="J3287" s="74"/>
    </row>
    <row r="3288" spans="1:10">
      <c r="A3288" s="72"/>
      <c r="B3288" s="18"/>
      <c r="C3288" s="42"/>
      <c r="D3288" s="42"/>
      <c r="E3288" s="42"/>
      <c r="F3288" s="50"/>
      <c r="G3288" s="89"/>
      <c r="H3288" s="59" t="str">
        <f t="shared" si="51"/>
        <v/>
      </c>
      <c r="I3288" s="69"/>
      <c r="J3288" s="74"/>
    </row>
    <row r="3289" spans="1:10">
      <c r="A3289" s="72"/>
      <c r="B3289" s="18"/>
      <c r="C3289" s="42"/>
      <c r="D3289" s="42"/>
      <c r="E3289" s="42"/>
      <c r="F3289" s="50"/>
      <c r="G3289" s="89"/>
      <c r="H3289" s="59" t="str">
        <f t="shared" si="51"/>
        <v/>
      </c>
      <c r="I3289" s="69"/>
      <c r="J3289" s="74"/>
    </row>
    <row r="3290" spans="1:10">
      <c r="A3290" s="72"/>
      <c r="B3290" s="18"/>
      <c r="C3290" s="42"/>
      <c r="D3290" s="42"/>
      <c r="E3290" s="42"/>
      <c r="F3290" s="50"/>
      <c r="G3290" s="89"/>
      <c r="H3290" s="59" t="str">
        <f t="shared" si="51"/>
        <v/>
      </c>
      <c r="I3290" s="69"/>
      <c r="J3290" s="74"/>
    </row>
    <row r="3291" spans="1:10">
      <c r="A3291" s="72"/>
      <c r="B3291" s="18"/>
      <c r="C3291" s="42"/>
      <c r="D3291" s="42"/>
      <c r="E3291" s="42"/>
      <c r="F3291" s="50"/>
      <c r="G3291" s="89"/>
      <c r="H3291" s="59" t="str">
        <f t="shared" si="51"/>
        <v/>
      </c>
      <c r="I3291" s="69"/>
      <c r="J3291" s="74"/>
    </row>
    <row r="3292" spans="1:10">
      <c r="A3292" s="72"/>
      <c r="B3292" s="18"/>
      <c r="C3292" s="42"/>
      <c r="D3292" s="42"/>
      <c r="E3292" s="42"/>
      <c r="F3292" s="50"/>
      <c r="G3292" s="89"/>
      <c r="H3292" s="59" t="str">
        <f t="shared" si="51"/>
        <v/>
      </c>
      <c r="I3292" s="69"/>
      <c r="J3292" s="74"/>
    </row>
    <row r="3293" spans="1:10">
      <c r="A3293" s="72"/>
      <c r="B3293" s="18"/>
      <c r="C3293" s="42"/>
      <c r="D3293" s="42"/>
      <c r="E3293" s="42"/>
      <c r="F3293" s="50"/>
      <c r="G3293" s="89"/>
      <c r="H3293" s="59" t="str">
        <f t="shared" si="51"/>
        <v/>
      </c>
      <c r="I3293" s="69"/>
      <c r="J3293" s="74"/>
    </row>
    <row r="3294" spans="1:10">
      <c r="A3294" s="72"/>
      <c r="B3294" s="18"/>
      <c r="C3294" s="42"/>
      <c r="D3294" s="42"/>
      <c r="E3294" s="42"/>
      <c r="F3294" s="50"/>
      <c r="G3294" s="89"/>
      <c r="H3294" s="59" t="str">
        <f t="shared" si="51"/>
        <v/>
      </c>
      <c r="I3294" s="69"/>
      <c r="J3294" s="74"/>
    </row>
    <row r="3295" spans="1:10">
      <c r="A3295" s="72"/>
      <c r="B3295" s="18"/>
      <c r="C3295" s="42"/>
      <c r="D3295" s="42"/>
      <c r="E3295" s="42"/>
      <c r="F3295" s="50"/>
      <c r="G3295" s="89"/>
      <c r="H3295" s="59" t="str">
        <f t="shared" si="51"/>
        <v/>
      </c>
      <c r="I3295" s="69"/>
      <c r="J3295" s="74"/>
    </row>
    <row r="3296" spans="1:10">
      <c r="A3296" s="72"/>
      <c r="B3296" s="18"/>
      <c r="C3296" s="42"/>
      <c r="D3296" s="42"/>
      <c r="E3296" s="42"/>
      <c r="F3296" s="50"/>
      <c r="G3296" s="89"/>
      <c r="H3296" s="59" t="str">
        <f t="shared" si="51"/>
        <v/>
      </c>
      <c r="I3296" s="69"/>
      <c r="J3296" s="74"/>
    </row>
    <row r="3297" spans="1:10">
      <c r="A3297" s="72"/>
      <c r="B3297" s="18"/>
      <c r="C3297" s="42"/>
      <c r="D3297" s="42"/>
      <c r="E3297" s="42"/>
      <c r="F3297" s="50"/>
      <c r="G3297" s="89"/>
      <c r="H3297" s="59" t="str">
        <f t="shared" si="51"/>
        <v/>
      </c>
      <c r="I3297" s="69"/>
      <c r="J3297" s="74"/>
    </row>
    <row r="3298" spans="1:10">
      <c r="A3298" s="72"/>
      <c r="B3298" s="18"/>
      <c r="C3298" s="42"/>
      <c r="D3298" s="42"/>
      <c r="E3298" s="42"/>
      <c r="F3298" s="50"/>
      <c r="G3298" s="89"/>
      <c r="H3298" s="59" t="str">
        <f t="shared" si="51"/>
        <v/>
      </c>
      <c r="I3298" s="69"/>
      <c r="J3298" s="74"/>
    </row>
    <row r="3299" spans="1:10">
      <c r="A3299" s="72"/>
      <c r="B3299" s="18"/>
      <c r="C3299" s="42"/>
      <c r="D3299" s="42"/>
      <c r="E3299" s="42"/>
      <c r="F3299" s="50"/>
      <c r="G3299" s="89"/>
      <c r="H3299" s="59" t="str">
        <f t="shared" si="51"/>
        <v/>
      </c>
      <c r="I3299" s="69"/>
      <c r="J3299" s="74"/>
    </row>
    <row r="3300" spans="1:10">
      <c r="A3300" s="72"/>
      <c r="B3300" s="18"/>
      <c r="C3300" s="42"/>
      <c r="D3300" s="42"/>
      <c r="E3300" s="42"/>
      <c r="F3300" s="50"/>
      <c r="G3300" s="89"/>
      <c r="H3300" s="59" t="str">
        <f t="shared" si="51"/>
        <v/>
      </c>
      <c r="I3300" s="69"/>
      <c r="J3300" s="74"/>
    </row>
    <row r="3301" spans="1:10">
      <c r="A3301" s="72"/>
      <c r="B3301" s="18"/>
      <c r="C3301" s="42"/>
      <c r="D3301" s="42"/>
      <c r="E3301" s="42"/>
      <c r="F3301" s="50"/>
      <c r="G3301" s="89"/>
      <c r="H3301" s="59" t="str">
        <f t="shared" si="51"/>
        <v/>
      </c>
      <c r="I3301" s="69"/>
      <c r="J3301" s="74"/>
    </row>
    <row r="3302" spans="1:10">
      <c r="A3302" s="72"/>
      <c r="B3302" s="18"/>
      <c r="C3302" s="42"/>
      <c r="D3302" s="42"/>
      <c r="E3302" s="42"/>
      <c r="F3302" s="50"/>
      <c r="G3302" s="89"/>
      <c r="H3302" s="59" t="str">
        <f t="shared" si="51"/>
        <v/>
      </c>
      <c r="I3302" s="69"/>
      <c r="J3302" s="74"/>
    </row>
    <row r="3303" spans="1:10">
      <c r="A3303" s="72"/>
      <c r="B3303" s="18"/>
      <c r="C3303" s="42"/>
      <c r="D3303" s="42"/>
      <c r="E3303" s="42"/>
      <c r="F3303" s="50"/>
      <c r="G3303" s="89"/>
      <c r="H3303" s="59" t="str">
        <f t="shared" si="51"/>
        <v/>
      </c>
      <c r="I3303" s="69"/>
      <c r="J3303" s="74"/>
    </row>
    <row r="3304" spans="1:10">
      <c r="A3304" s="72"/>
      <c r="B3304" s="18"/>
      <c r="C3304" s="42"/>
      <c r="D3304" s="42"/>
      <c r="E3304" s="42"/>
      <c r="F3304" s="50"/>
      <c r="G3304" s="89"/>
      <c r="H3304" s="59" t="str">
        <f t="shared" si="51"/>
        <v/>
      </c>
      <c r="I3304" s="69"/>
      <c r="J3304" s="74"/>
    </row>
    <row r="3305" spans="1:10">
      <c r="A3305" s="72"/>
      <c r="B3305" s="18"/>
      <c r="C3305" s="42"/>
      <c r="D3305" s="42"/>
      <c r="E3305" s="42"/>
      <c r="F3305" s="50"/>
      <c r="G3305" s="89"/>
      <c r="H3305" s="59" t="str">
        <f t="shared" si="51"/>
        <v/>
      </c>
      <c r="I3305" s="69"/>
      <c r="J3305" s="74"/>
    </row>
    <row r="3306" spans="1:10">
      <c r="A3306" s="72"/>
      <c r="B3306" s="18"/>
      <c r="C3306" s="42"/>
      <c r="D3306" s="42"/>
      <c r="E3306" s="42"/>
      <c r="F3306" s="50"/>
      <c r="G3306" s="89"/>
      <c r="H3306" s="59" t="str">
        <f t="shared" si="51"/>
        <v/>
      </c>
      <c r="I3306" s="69"/>
      <c r="J3306" s="74"/>
    </row>
    <row r="3307" spans="1:10">
      <c r="A3307" s="72"/>
      <c r="B3307" s="18"/>
      <c r="C3307" s="42"/>
      <c r="D3307" s="42"/>
      <c r="E3307" s="42"/>
      <c r="F3307" s="50"/>
      <c r="G3307" s="89"/>
      <c r="H3307" s="59" t="str">
        <f t="shared" si="51"/>
        <v/>
      </c>
      <c r="I3307" s="69"/>
      <c r="J3307" s="74"/>
    </row>
    <row r="3308" spans="1:10">
      <c r="A3308" s="72"/>
      <c r="B3308" s="18"/>
      <c r="C3308" s="42"/>
      <c r="D3308" s="42"/>
      <c r="E3308" s="42"/>
      <c r="F3308" s="50"/>
      <c r="G3308" s="89"/>
      <c r="H3308" s="59" t="str">
        <f t="shared" si="51"/>
        <v/>
      </c>
      <c r="I3308" s="69"/>
      <c r="J3308" s="74"/>
    </row>
    <row r="3309" spans="1:10">
      <c r="A3309" s="72"/>
      <c r="B3309" s="18"/>
      <c r="C3309" s="42"/>
      <c r="D3309" s="42"/>
      <c r="E3309" s="42"/>
      <c r="F3309" s="50"/>
      <c r="G3309" s="89"/>
      <c r="H3309" s="59" t="str">
        <f t="shared" si="51"/>
        <v/>
      </c>
      <c r="I3309" s="69"/>
      <c r="J3309" s="74"/>
    </row>
    <row r="3310" spans="1:10">
      <c r="A3310" s="72"/>
      <c r="B3310" s="18"/>
      <c r="C3310" s="42"/>
      <c r="D3310" s="42"/>
      <c r="E3310" s="42"/>
      <c r="F3310" s="50"/>
      <c r="G3310" s="89"/>
      <c r="H3310" s="59" t="str">
        <f t="shared" si="51"/>
        <v/>
      </c>
      <c r="I3310" s="69"/>
      <c r="J3310" s="74"/>
    </row>
    <row r="3311" spans="1:10">
      <c r="A3311" s="72"/>
      <c r="B3311" s="18"/>
      <c r="C3311" s="42"/>
      <c r="D3311" s="42"/>
      <c r="E3311" s="42"/>
      <c r="F3311" s="50"/>
      <c r="G3311" s="89"/>
      <c r="H3311" s="59" t="str">
        <f t="shared" si="51"/>
        <v/>
      </c>
      <c r="I3311" s="69"/>
      <c r="J3311" s="74"/>
    </row>
    <row r="3312" spans="1:10">
      <c r="A3312" s="72"/>
      <c r="B3312" s="18"/>
      <c r="C3312" s="42"/>
      <c r="D3312" s="42"/>
      <c r="E3312" s="42"/>
      <c r="F3312" s="50"/>
      <c r="G3312" s="89"/>
      <c r="H3312" s="59" t="str">
        <f t="shared" si="51"/>
        <v/>
      </c>
      <c r="I3312" s="69"/>
      <c r="J3312" s="74"/>
    </row>
    <row r="3313" spans="1:10">
      <c r="A3313" s="72"/>
      <c r="B3313" s="18"/>
      <c r="C3313" s="42"/>
      <c r="D3313" s="42"/>
      <c r="E3313" s="42"/>
      <c r="F3313" s="50"/>
      <c r="G3313" s="89"/>
      <c r="H3313" s="59" t="str">
        <f t="shared" si="51"/>
        <v/>
      </c>
      <c r="I3313" s="69"/>
      <c r="J3313" s="74"/>
    </row>
    <row r="3314" spans="1:10">
      <c r="A3314" s="72"/>
      <c r="B3314" s="18"/>
      <c r="C3314" s="42"/>
      <c r="D3314" s="42"/>
      <c r="E3314" s="42"/>
      <c r="F3314" s="50"/>
      <c r="G3314" s="89"/>
      <c r="H3314" s="59" t="str">
        <f t="shared" si="51"/>
        <v/>
      </c>
      <c r="I3314" s="69"/>
      <c r="J3314" s="74"/>
    </row>
    <row r="3315" spans="1:10">
      <c r="A3315" s="72"/>
      <c r="B3315" s="18"/>
      <c r="C3315" s="42"/>
      <c r="D3315" s="42"/>
      <c r="E3315" s="42"/>
      <c r="F3315" s="50"/>
      <c r="G3315" s="89"/>
      <c r="H3315" s="59" t="str">
        <f t="shared" si="51"/>
        <v/>
      </c>
      <c r="I3315" s="69"/>
      <c r="J3315" s="74"/>
    </row>
    <row r="3316" spans="1:10">
      <c r="A3316" s="72"/>
      <c r="B3316" s="18"/>
      <c r="C3316" s="42"/>
      <c r="D3316" s="42"/>
      <c r="E3316" s="42"/>
      <c r="F3316" s="50"/>
      <c r="G3316" s="89"/>
      <c r="H3316" s="59" t="str">
        <f t="shared" si="51"/>
        <v/>
      </c>
      <c r="I3316" s="69"/>
      <c r="J3316" s="74"/>
    </row>
    <row r="3317" spans="1:10">
      <c r="A3317" s="72"/>
      <c r="B3317" s="18"/>
      <c r="C3317" s="42"/>
      <c r="D3317" s="42"/>
      <c r="E3317" s="42"/>
      <c r="F3317" s="50"/>
      <c r="G3317" s="89"/>
      <c r="H3317" s="59" t="str">
        <f t="shared" si="51"/>
        <v/>
      </c>
      <c r="I3317" s="69"/>
      <c r="J3317" s="74"/>
    </row>
    <row r="3318" spans="1:10">
      <c r="A3318" s="72"/>
      <c r="B3318" s="18"/>
      <c r="C3318" s="42"/>
      <c r="D3318" s="42"/>
      <c r="E3318" s="42"/>
      <c r="F3318" s="50"/>
      <c r="G3318" s="89"/>
      <c r="H3318" s="59" t="str">
        <f t="shared" si="51"/>
        <v/>
      </c>
      <c r="I3318" s="69"/>
      <c r="J3318" s="74"/>
    </row>
    <row r="3319" spans="1:10">
      <c r="A3319" s="72"/>
      <c r="B3319" s="18"/>
      <c r="C3319" s="42"/>
      <c r="D3319" s="42"/>
      <c r="E3319" s="42"/>
      <c r="F3319" s="50"/>
      <c r="G3319" s="89"/>
      <c r="H3319" s="59" t="str">
        <f t="shared" si="51"/>
        <v/>
      </c>
      <c r="I3319" s="69"/>
      <c r="J3319" s="74"/>
    </row>
    <row r="3320" spans="1:10">
      <c r="A3320" s="72"/>
      <c r="B3320" s="18"/>
      <c r="C3320" s="42"/>
      <c r="D3320" s="42"/>
      <c r="E3320" s="42"/>
      <c r="F3320" s="50"/>
      <c r="G3320" s="89"/>
      <c r="H3320" s="59" t="str">
        <f t="shared" si="51"/>
        <v/>
      </c>
      <c r="I3320" s="69"/>
      <c r="J3320" s="74"/>
    </row>
    <row r="3321" spans="1:10">
      <c r="A3321" s="72"/>
      <c r="B3321" s="18"/>
      <c r="C3321" s="42"/>
      <c r="D3321" s="42"/>
      <c r="E3321" s="42"/>
      <c r="F3321" s="50"/>
      <c r="G3321" s="89"/>
      <c r="H3321" s="59" t="str">
        <f t="shared" si="51"/>
        <v/>
      </c>
      <c r="I3321" s="69"/>
      <c r="J3321" s="74"/>
    </row>
    <row r="3322" spans="1:10">
      <c r="A3322" s="72"/>
      <c r="B3322" s="18"/>
      <c r="C3322" s="42"/>
      <c r="D3322" s="42"/>
      <c r="E3322" s="42"/>
      <c r="F3322" s="50"/>
      <c r="G3322" s="89"/>
      <c r="H3322" s="59" t="str">
        <f t="shared" si="51"/>
        <v/>
      </c>
      <c r="I3322" s="69"/>
      <c r="J3322" s="74"/>
    </row>
    <row r="3323" spans="1:10">
      <c r="A3323" s="72"/>
      <c r="B3323" s="18"/>
      <c r="C3323" s="42"/>
      <c r="D3323" s="42"/>
      <c r="E3323" s="42"/>
      <c r="F3323" s="50"/>
      <c r="G3323" s="89"/>
      <c r="H3323" s="59" t="str">
        <f t="shared" si="51"/>
        <v/>
      </c>
      <c r="I3323" s="69"/>
      <c r="J3323" s="74"/>
    </row>
    <row r="3324" spans="1:10">
      <c r="A3324" s="72"/>
      <c r="B3324" s="18"/>
      <c r="C3324" s="42"/>
      <c r="D3324" s="42"/>
      <c r="E3324" s="42"/>
      <c r="F3324" s="50"/>
      <c r="G3324" s="89"/>
      <c r="H3324" s="59" t="str">
        <f t="shared" si="51"/>
        <v/>
      </c>
      <c r="I3324" s="69"/>
      <c r="J3324" s="74"/>
    </row>
    <row r="3325" spans="1:10">
      <c r="A3325" s="72"/>
      <c r="B3325" s="18"/>
      <c r="C3325" s="42"/>
      <c r="D3325" s="42"/>
      <c r="E3325" s="42"/>
      <c r="F3325" s="50"/>
      <c r="G3325" s="89"/>
      <c r="H3325" s="59" t="str">
        <f t="shared" si="51"/>
        <v/>
      </c>
      <c r="I3325" s="69"/>
      <c r="J3325" s="74"/>
    </row>
    <row r="3326" spans="1:10">
      <c r="A3326" s="72"/>
      <c r="B3326" s="18"/>
      <c r="C3326" s="42"/>
      <c r="D3326" s="42"/>
      <c r="E3326" s="42"/>
      <c r="F3326" s="50"/>
      <c r="G3326" s="89"/>
      <c r="H3326" s="59" t="str">
        <f t="shared" si="51"/>
        <v/>
      </c>
      <c r="I3326" s="69"/>
      <c r="J3326" s="74"/>
    </row>
    <row r="3327" spans="1:10">
      <c r="A3327" s="72"/>
      <c r="B3327" s="18"/>
      <c r="C3327" s="42"/>
      <c r="D3327" s="42"/>
      <c r="E3327" s="42"/>
      <c r="F3327" s="50"/>
      <c r="G3327" s="89"/>
      <c r="H3327" s="59" t="str">
        <f t="shared" si="51"/>
        <v/>
      </c>
      <c r="I3327" s="69"/>
      <c r="J3327" s="74"/>
    </row>
    <row r="3328" spans="1:10">
      <c r="A3328" s="72"/>
      <c r="B3328" s="18"/>
      <c r="C3328" s="42"/>
      <c r="D3328" s="42"/>
      <c r="E3328" s="42"/>
      <c r="F3328" s="50"/>
      <c r="G3328" s="89"/>
      <c r="H3328" s="59" t="str">
        <f t="shared" si="51"/>
        <v/>
      </c>
      <c r="I3328" s="69"/>
      <c r="J3328" s="74"/>
    </row>
    <row r="3329" spans="1:10">
      <c r="A3329" s="72"/>
      <c r="B3329" s="18"/>
      <c r="C3329" s="42"/>
      <c r="D3329" s="42"/>
      <c r="E3329" s="42"/>
      <c r="F3329" s="50"/>
      <c r="G3329" s="89"/>
      <c r="H3329" s="59" t="str">
        <f t="shared" si="51"/>
        <v/>
      </c>
      <c r="I3329" s="69"/>
      <c r="J3329" s="74"/>
    </row>
    <row r="3330" spans="1:10">
      <c r="A3330" s="72"/>
      <c r="B3330" s="18"/>
      <c r="C3330" s="42"/>
      <c r="D3330" s="42"/>
      <c r="E3330" s="42"/>
      <c r="F3330" s="50"/>
      <c r="G3330" s="89"/>
      <c r="H3330" s="59" t="str">
        <f t="shared" si="51"/>
        <v/>
      </c>
      <c r="I3330" s="69"/>
      <c r="J3330" s="74"/>
    </row>
    <row r="3331" spans="1:10">
      <c r="A3331" s="72"/>
      <c r="B3331" s="18"/>
      <c r="C3331" s="42"/>
      <c r="D3331" s="42"/>
      <c r="E3331" s="42"/>
      <c r="F3331" s="50"/>
      <c r="G3331" s="89"/>
      <c r="H3331" s="59" t="str">
        <f t="shared" si="51"/>
        <v/>
      </c>
      <c r="I3331" s="69"/>
      <c r="J3331" s="74"/>
    </row>
    <row r="3332" spans="1:10">
      <c r="A3332" s="72"/>
      <c r="B3332" s="18"/>
      <c r="C3332" s="42"/>
      <c r="D3332" s="42"/>
      <c r="E3332" s="42"/>
      <c r="F3332" s="50"/>
      <c r="G3332" s="89"/>
      <c r="H3332" s="59" t="str">
        <f t="shared" ref="H3332:H3395" si="52">IF(F3332="","",F3332*(1-G3332))</f>
        <v/>
      </c>
      <c r="I3332" s="69"/>
      <c r="J3332" s="74"/>
    </row>
    <row r="3333" spans="1:10">
      <c r="A3333" s="72"/>
      <c r="B3333" s="18"/>
      <c r="C3333" s="42"/>
      <c r="D3333" s="42"/>
      <c r="E3333" s="42"/>
      <c r="F3333" s="50"/>
      <c r="G3333" s="89"/>
      <c r="H3333" s="59" t="str">
        <f t="shared" si="52"/>
        <v/>
      </c>
      <c r="I3333" s="69"/>
      <c r="J3333" s="74"/>
    </row>
    <row r="3334" spans="1:10">
      <c r="A3334" s="72"/>
      <c r="B3334" s="18"/>
      <c r="C3334" s="42"/>
      <c r="D3334" s="42"/>
      <c r="E3334" s="42"/>
      <c r="F3334" s="50"/>
      <c r="G3334" s="89"/>
      <c r="H3334" s="59" t="str">
        <f t="shared" si="52"/>
        <v/>
      </c>
      <c r="I3334" s="69"/>
      <c r="J3334" s="74"/>
    </row>
    <row r="3335" spans="1:10">
      <c r="A3335" s="72"/>
      <c r="B3335" s="18"/>
      <c r="C3335" s="42"/>
      <c r="D3335" s="42"/>
      <c r="E3335" s="42"/>
      <c r="F3335" s="50"/>
      <c r="G3335" s="89"/>
      <c r="H3335" s="59" t="str">
        <f t="shared" si="52"/>
        <v/>
      </c>
      <c r="I3335" s="69"/>
      <c r="J3335" s="74"/>
    </row>
    <row r="3336" spans="1:10">
      <c r="A3336" s="72"/>
      <c r="B3336" s="18"/>
      <c r="C3336" s="42"/>
      <c r="D3336" s="42"/>
      <c r="E3336" s="42"/>
      <c r="F3336" s="50"/>
      <c r="G3336" s="89"/>
      <c r="H3336" s="59" t="str">
        <f t="shared" si="52"/>
        <v/>
      </c>
      <c r="I3336" s="69"/>
      <c r="J3336" s="74"/>
    </row>
    <row r="3337" spans="1:10">
      <c r="A3337" s="72"/>
      <c r="B3337" s="18"/>
      <c r="C3337" s="42"/>
      <c r="D3337" s="42"/>
      <c r="E3337" s="42"/>
      <c r="F3337" s="50"/>
      <c r="G3337" s="89"/>
      <c r="H3337" s="59" t="str">
        <f t="shared" si="52"/>
        <v/>
      </c>
      <c r="I3337" s="69"/>
      <c r="J3337" s="74"/>
    </row>
    <row r="3338" spans="1:10">
      <c r="A3338" s="72"/>
      <c r="B3338" s="18"/>
      <c r="C3338" s="42"/>
      <c r="D3338" s="42"/>
      <c r="E3338" s="42"/>
      <c r="F3338" s="50"/>
      <c r="G3338" s="89"/>
      <c r="H3338" s="59" t="str">
        <f t="shared" si="52"/>
        <v/>
      </c>
      <c r="I3338" s="69"/>
      <c r="J3338" s="74"/>
    </row>
    <row r="3339" spans="1:10">
      <c r="A3339" s="72"/>
      <c r="B3339" s="18"/>
      <c r="C3339" s="42"/>
      <c r="D3339" s="42"/>
      <c r="E3339" s="42"/>
      <c r="F3339" s="50"/>
      <c r="G3339" s="89"/>
      <c r="H3339" s="59" t="str">
        <f t="shared" si="52"/>
        <v/>
      </c>
      <c r="I3339" s="69"/>
      <c r="J3339" s="74"/>
    </row>
    <row r="3340" spans="1:10">
      <c r="A3340" s="72"/>
      <c r="B3340" s="18"/>
      <c r="C3340" s="42"/>
      <c r="D3340" s="42"/>
      <c r="E3340" s="42"/>
      <c r="F3340" s="50"/>
      <c r="G3340" s="89"/>
      <c r="H3340" s="59" t="str">
        <f t="shared" si="52"/>
        <v/>
      </c>
      <c r="I3340" s="69"/>
      <c r="J3340" s="74"/>
    </row>
    <row r="3341" spans="1:10">
      <c r="A3341" s="72"/>
      <c r="B3341" s="18"/>
      <c r="C3341" s="42"/>
      <c r="D3341" s="42"/>
      <c r="E3341" s="42"/>
      <c r="F3341" s="50"/>
      <c r="G3341" s="89"/>
      <c r="H3341" s="59" t="str">
        <f t="shared" si="52"/>
        <v/>
      </c>
      <c r="I3341" s="69"/>
      <c r="J3341" s="74"/>
    </row>
    <row r="3342" spans="1:10">
      <c r="A3342" s="72"/>
      <c r="B3342" s="18"/>
      <c r="C3342" s="42"/>
      <c r="D3342" s="42"/>
      <c r="E3342" s="42"/>
      <c r="F3342" s="50"/>
      <c r="G3342" s="89"/>
      <c r="H3342" s="59" t="str">
        <f t="shared" si="52"/>
        <v/>
      </c>
      <c r="I3342" s="69"/>
      <c r="J3342" s="74"/>
    </row>
    <row r="3343" spans="1:10">
      <c r="A3343" s="72"/>
      <c r="B3343" s="18"/>
      <c r="C3343" s="42"/>
      <c r="D3343" s="42"/>
      <c r="E3343" s="42"/>
      <c r="F3343" s="50"/>
      <c r="G3343" s="89"/>
      <c r="H3343" s="59" t="str">
        <f t="shared" si="52"/>
        <v/>
      </c>
      <c r="I3343" s="69"/>
      <c r="J3343" s="74"/>
    </row>
    <row r="3344" spans="1:10">
      <c r="A3344" s="72"/>
      <c r="B3344" s="18"/>
      <c r="C3344" s="42"/>
      <c r="D3344" s="42"/>
      <c r="E3344" s="42"/>
      <c r="F3344" s="50"/>
      <c r="G3344" s="89"/>
      <c r="H3344" s="59" t="str">
        <f t="shared" si="52"/>
        <v/>
      </c>
      <c r="I3344" s="69"/>
      <c r="J3344" s="74"/>
    </row>
    <row r="3345" spans="1:10">
      <c r="A3345" s="72"/>
      <c r="B3345" s="18"/>
      <c r="C3345" s="42"/>
      <c r="D3345" s="42"/>
      <c r="E3345" s="42"/>
      <c r="F3345" s="50"/>
      <c r="G3345" s="89"/>
      <c r="H3345" s="59" t="str">
        <f t="shared" si="52"/>
        <v/>
      </c>
      <c r="I3345" s="69"/>
      <c r="J3345" s="74"/>
    </row>
    <row r="3346" spans="1:10">
      <c r="A3346" s="72"/>
      <c r="B3346" s="18"/>
      <c r="C3346" s="42"/>
      <c r="D3346" s="42"/>
      <c r="E3346" s="42"/>
      <c r="F3346" s="50"/>
      <c r="G3346" s="89"/>
      <c r="H3346" s="59" t="str">
        <f t="shared" si="52"/>
        <v/>
      </c>
      <c r="I3346" s="69"/>
      <c r="J3346" s="74"/>
    </row>
    <row r="3347" spans="1:10">
      <c r="A3347" s="72"/>
      <c r="B3347" s="18"/>
      <c r="C3347" s="42"/>
      <c r="D3347" s="42"/>
      <c r="E3347" s="42"/>
      <c r="F3347" s="50"/>
      <c r="G3347" s="89"/>
      <c r="H3347" s="59" t="str">
        <f t="shared" si="52"/>
        <v/>
      </c>
      <c r="I3347" s="69"/>
      <c r="J3347" s="74"/>
    </row>
    <row r="3348" spans="1:10">
      <c r="A3348" s="72"/>
      <c r="B3348" s="18"/>
      <c r="C3348" s="42"/>
      <c r="D3348" s="42"/>
      <c r="E3348" s="42"/>
      <c r="F3348" s="50"/>
      <c r="G3348" s="89"/>
      <c r="H3348" s="59" t="str">
        <f t="shared" si="52"/>
        <v/>
      </c>
      <c r="I3348" s="69"/>
      <c r="J3348" s="74"/>
    </row>
    <row r="3349" spans="1:10">
      <c r="A3349" s="72"/>
      <c r="B3349" s="18"/>
      <c r="C3349" s="42"/>
      <c r="D3349" s="42"/>
      <c r="E3349" s="42"/>
      <c r="F3349" s="50"/>
      <c r="G3349" s="89"/>
      <c r="H3349" s="59" t="str">
        <f t="shared" si="52"/>
        <v/>
      </c>
      <c r="I3349" s="69"/>
      <c r="J3349" s="74"/>
    </row>
    <row r="3350" spans="1:10">
      <c r="A3350" s="72"/>
      <c r="B3350" s="18"/>
      <c r="C3350" s="42"/>
      <c r="D3350" s="42"/>
      <c r="E3350" s="42"/>
      <c r="F3350" s="50"/>
      <c r="G3350" s="89"/>
      <c r="H3350" s="59" t="str">
        <f t="shared" si="52"/>
        <v/>
      </c>
      <c r="I3350" s="69"/>
      <c r="J3350" s="74"/>
    </row>
    <row r="3351" spans="1:10">
      <c r="A3351" s="72"/>
      <c r="B3351" s="18"/>
      <c r="C3351" s="42"/>
      <c r="D3351" s="42"/>
      <c r="E3351" s="42"/>
      <c r="F3351" s="50"/>
      <c r="G3351" s="89"/>
      <c r="H3351" s="59" t="str">
        <f t="shared" si="52"/>
        <v/>
      </c>
      <c r="I3351" s="69"/>
      <c r="J3351" s="74"/>
    </row>
    <row r="3352" spans="1:10">
      <c r="A3352" s="72"/>
      <c r="B3352" s="18"/>
      <c r="C3352" s="42"/>
      <c r="D3352" s="42"/>
      <c r="E3352" s="42"/>
      <c r="F3352" s="50"/>
      <c r="G3352" s="89"/>
      <c r="H3352" s="59" t="str">
        <f t="shared" si="52"/>
        <v/>
      </c>
      <c r="I3352" s="69"/>
      <c r="J3352" s="74"/>
    </row>
    <row r="3353" spans="1:10">
      <c r="A3353" s="72"/>
      <c r="B3353" s="18"/>
      <c r="C3353" s="42"/>
      <c r="D3353" s="42"/>
      <c r="E3353" s="42"/>
      <c r="F3353" s="50"/>
      <c r="G3353" s="89"/>
      <c r="H3353" s="59" t="str">
        <f t="shared" si="52"/>
        <v/>
      </c>
      <c r="I3353" s="69"/>
      <c r="J3353" s="74"/>
    </row>
    <row r="3354" spans="1:10">
      <c r="A3354" s="72"/>
      <c r="B3354" s="18"/>
      <c r="C3354" s="42"/>
      <c r="D3354" s="42"/>
      <c r="E3354" s="42"/>
      <c r="F3354" s="50"/>
      <c r="G3354" s="89"/>
      <c r="H3354" s="59" t="str">
        <f t="shared" si="52"/>
        <v/>
      </c>
      <c r="I3354" s="69"/>
      <c r="J3354" s="74"/>
    </row>
    <row r="3355" spans="1:10">
      <c r="A3355" s="72"/>
      <c r="B3355" s="18"/>
      <c r="C3355" s="42"/>
      <c r="D3355" s="42"/>
      <c r="E3355" s="42"/>
      <c r="F3355" s="50"/>
      <c r="G3355" s="89"/>
      <c r="H3355" s="59" t="str">
        <f t="shared" si="52"/>
        <v/>
      </c>
      <c r="I3355" s="69"/>
      <c r="J3355" s="74"/>
    </row>
    <row r="3356" spans="1:10">
      <c r="A3356" s="72"/>
      <c r="B3356" s="18"/>
      <c r="C3356" s="42"/>
      <c r="D3356" s="42"/>
      <c r="E3356" s="42"/>
      <c r="F3356" s="50"/>
      <c r="G3356" s="89"/>
      <c r="H3356" s="59" t="str">
        <f t="shared" si="52"/>
        <v/>
      </c>
      <c r="I3356" s="69"/>
      <c r="J3356" s="74"/>
    </row>
    <row r="3357" spans="1:10">
      <c r="A3357" s="72"/>
      <c r="B3357" s="18"/>
      <c r="C3357" s="42"/>
      <c r="D3357" s="42"/>
      <c r="E3357" s="42"/>
      <c r="F3357" s="50"/>
      <c r="G3357" s="89"/>
      <c r="H3357" s="59" t="str">
        <f t="shared" si="52"/>
        <v/>
      </c>
      <c r="I3357" s="69"/>
      <c r="J3357" s="74"/>
    </row>
    <row r="3358" spans="1:10">
      <c r="A3358" s="72"/>
      <c r="B3358" s="18"/>
      <c r="C3358" s="42"/>
      <c r="D3358" s="42"/>
      <c r="E3358" s="42"/>
      <c r="F3358" s="50"/>
      <c r="G3358" s="89"/>
      <c r="H3358" s="59" t="str">
        <f t="shared" si="52"/>
        <v/>
      </c>
      <c r="I3358" s="69"/>
      <c r="J3358" s="74"/>
    </row>
    <row r="3359" spans="1:10">
      <c r="A3359" s="72"/>
      <c r="B3359" s="18"/>
      <c r="C3359" s="42"/>
      <c r="D3359" s="42"/>
      <c r="E3359" s="42"/>
      <c r="F3359" s="50"/>
      <c r="G3359" s="89"/>
      <c r="H3359" s="59" t="str">
        <f t="shared" si="52"/>
        <v/>
      </c>
      <c r="I3359" s="69"/>
      <c r="J3359" s="74"/>
    </row>
    <row r="3360" spans="1:10">
      <c r="A3360" s="72"/>
      <c r="B3360" s="18"/>
      <c r="C3360" s="42"/>
      <c r="D3360" s="42"/>
      <c r="E3360" s="42"/>
      <c r="F3360" s="50"/>
      <c r="G3360" s="89"/>
      <c r="H3360" s="59" t="str">
        <f t="shared" si="52"/>
        <v/>
      </c>
      <c r="I3360" s="69"/>
      <c r="J3360" s="74"/>
    </row>
    <row r="3361" spans="1:10">
      <c r="A3361" s="72"/>
      <c r="B3361" s="18"/>
      <c r="C3361" s="42"/>
      <c r="D3361" s="42"/>
      <c r="E3361" s="42"/>
      <c r="F3361" s="50"/>
      <c r="G3361" s="89"/>
      <c r="H3361" s="59" t="str">
        <f t="shared" si="52"/>
        <v/>
      </c>
      <c r="I3361" s="69"/>
      <c r="J3361" s="74"/>
    </row>
    <row r="3362" spans="1:10">
      <c r="A3362" s="72"/>
      <c r="B3362" s="18"/>
      <c r="C3362" s="42"/>
      <c r="D3362" s="42"/>
      <c r="E3362" s="42"/>
      <c r="F3362" s="50"/>
      <c r="G3362" s="89"/>
      <c r="H3362" s="59" t="str">
        <f t="shared" si="52"/>
        <v/>
      </c>
      <c r="I3362" s="69"/>
      <c r="J3362" s="74"/>
    </row>
    <row r="3363" spans="1:10">
      <c r="A3363" s="72"/>
      <c r="B3363" s="18"/>
      <c r="C3363" s="42"/>
      <c r="D3363" s="42"/>
      <c r="E3363" s="42"/>
      <c r="F3363" s="50"/>
      <c r="G3363" s="89"/>
      <c r="H3363" s="59" t="str">
        <f t="shared" si="52"/>
        <v/>
      </c>
      <c r="I3363" s="69"/>
      <c r="J3363" s="74"/>
    </row>
    <row r="3364" spans="1:10">
      <c r="A3364" s="72"/>
      <c r="B3364" s="18"/>
      <c r="C3364" s="42"/>
      <c r="D3364" s="42"/>
      <c r="E3364" s="42"/>
      <c r="F3364" s="50"/>
      <c r="G3364" s="89"/>
      <c r="H3364" s="59" t="str">
        <f t="shared" si="52"/>
        <v/>
      </c>
      <c r="I3364" s="69"/>
      <c r="J3364" s="74"/>
    </row>
    <row r="3365" spans="1:10">
      <c r="A3365" s="72"/>
      <c r="B3365" s="18"/>
      <c r="C3365" s="42"/>
      <c r="D3365" s="42"/>
      <c r="E3365" s="42"/>
      <c r="F3365" s="50"/>
      <c r="G3365" s="89"/>
      <c r="H3365" s="59" t="str">
        <f t="shared" si="52"/>
        <v/>
      </c>
      <c r="I3365" s="69"/>
      <c r="J3365" s="74"/>
    </row>
    <row r="3366" spans="1:10">
      <c r="A3366" s="72"/>
      <c r="B3366" s="18"/>
      <c r="C3366" s="42"/>
      <c r="D3366" s="42"/>
      <c r="E3366" s="42"/>
      <c r="F3366" s="50"/>
      <c r="G3366" s="89"/>
      <c r="H3366" s="59" t="str">
        <f t="shared" si="52"/>
        <v/>
      </c>
      <c r="I3366" s="69"/>
      <c r="J3366" s="74"/>
    </row>
    <row r="3367" spans="1:10">
      <c r="A3367" s="72"/>
      <c r="B3367" s="18"/>
      <c r="C3367" s="42"/>
      <c r="D3367" s="42"/>
      <c r="E3367" s="42"/>
      <c r="F3367" s="50"/>
      <c r="G3367" s="89"/>
      <c r="H3367" s="59" t="str">
        <f t="shared" si="52"/>
        <v/>
      </c>
      <c r="I3367" s="69"/>
      <c r="J3367" s="74"/>
    </row>
    <row r="3368" spans="1:10">
      <c r="A3368" s="72"/>
      <c r="B3368" s="18"/>
      <c r="C3368" s="42"/>
      <c r="D3368" s="42"/>
      <c r="E3368" s="42"/>
      <c r="F3368" s="50"/>
      <c r="G3368" s="89"/>
      <c r="H3368" s="59" t="str">
        <f t="shared" si="52"/>
        <v/>
      </c>
      <c r="I3368" s="69"/>
      <c r="J3368" s="74"/>
    </row>
    <row r="3369" spans="1:10">
      <c r="A3369" s="72"/>
      <c r="B3369" s="18"/>
      <c r="C3369" s="42"/>
      <c r="D3369" s="42"/>
      <c r="E3369" s="42"/>
      <c r="F3369" s="50"/>
      <c r="G3369" s="89"/>
      <c r="H3369" s="59" t="str">
        <f t="shared" si="52"/>
        <v/>
      </c>
      <c r="I3369" s="69"/>
      <c r="J3369" s="74"/>
    </row>
    <row r="3370" spans="1:10">
      <c r="A3370" s="72"/>
      <c r="B3370" s="18"/>
      <c r="C3370" s="42"/>
      <c r="D3370" s="42"/>
      <c r="E3370" s="42"/>
      <c r="F3370" s="50"/>
      <c r="G3370" s="89"/>
      <c r="H3370" s="59" t="str">
        <f t="shared" si="52"/>
        <v/>
      </c>
      <c r="I3370" s="69"/>
      <c r="J3370" s="74"/>
    </row>
    <row r="3371" spans="1:10">
      <c r="A3371" s="72"/>
      <c r="B3371" s="18"/>
      <c r="C3371" s="42"/>
      <c r="D3371" s="42"/>
      <c r="E3371" s="42"/>
      <c r="F3371" s="50"/>
      <c r="G3371" s="89"/>
      <c r="H3371" s="59" t="str">
        <f t="shared" si="52"/>
        <v/>
      </c>
      <c r="I3371" s="69"/>
      <c r="J3371" s="74"/>
    </row>
    <row r="3372" spans="1:10">
      <c r="A3372" s="72"/>
      <c r="B3372" s="18"/>
      <c r="C3372" s="42"/>
      <c r="D3372" s="42"/>
      <c r="E3372" s="42"/>
      <c r="F3372" s="50"/>
      <c r="G3372" s="89"/>
      <c r="H3372" s="59" t="str">
        <f t="shared" si="52"/>
        <v/>
      </c>
      <c r="I3372" s="69"/>
      <c r="J3372" s="74"/>
    </row>
    <row r="3373" spans="1:10">
      <c r="A3373" s="72"/>
      <c r="B3373" s="18"/>
      <c r="C3373" s="42"/>
      <c r="D3373" s="42"/>
      <c r="E3373" s="42"/>
      <c r="F3373" s="50"/>
      <c r="G3373" s="89"/>
      <c r="H3373" s="59" t="str">
        <f t="shared" si="52"/>
        <v/>
      </c>
      <c r="I3373" s="69"/>
      <c r="J3373" s="74"/>
    </row>
    <row r="3374" spans="1:10">
      <c r="A3374" s="72"/>
      <c r="B3374" s="18"/>
      <c r="C3374" s="42"/>
      <c r="D3374" s="42"/>
      <c r="E3374" s="42"/>
      <c r="F3374" s="50"/>
      <c r="G3374" s="89"/>
      <c r="H3374" s="59" t="str">
        <f t="shared" si="52"/>
        <v/>
      </c>
      <c r="I3374" s="69"/>
      <c r="J3374" s="74"/>
    </row>
    <row r="3375" spans="1:10">
      <c r="A3375" s="72"/>
      <c r="B3375" s="18"/>
      <c r="C3375" s="42"/>
      <c r="D3375" s="42"/>
      <c r="E3375" s="42"/>
      <c r="F3375" s="50"/>
      <c r="G3375" s="89"/>
      <c r="H3375" s="59" t="str">
        <f t="shared" si="52"/>
        <v/>
      </c>
      <c r="I3375" s="69"/>
      <c r="J3375" s="74"/>
    </row>
    <row r="3376" spans="1:10">
      <c r="A3376" s="72"/>
      <c r="B3376" s="18"/>
      <c r="C3376" s="42"/>
      <c r="D3376" s="42"/>
      <c r="E3376" s="42"/>
      <c r="F3376" s="50"/>
      <c r="G3376" s="89"/>
      <c r="H3376" s="59" t="str">
        <f t="shared" si="52"/>
        <v/>
      </c>
      <c r="I3376" s="69"/>
      <c r="J3376" s="74"/>
    </row>
    <row r="3377" spans="1:10">
      <c r="A3377" s="72"/>
      <c r="B3377" s="18"/>
      <c r="C3377" s="42"/>
      <c r="D3377" s="42"/>
      <c r="E3377" s="42"/>
      <c r="F3377" s="50"/>
      <c r="G3377" s="89"/>
      <c r="H3377" s="59" t="str">
        <f t="shared" si="52"/>
        <v/>
      </c>
      <c r="I3377" s="69"/>
      <c r="J3377" s="74"/>
    </row>
    <row r="3378" spans="1:10">
      <c r="A3378" s="72"/>
      <c r="B3378" s="18"/>
      <c r="C3378" s="42"/>
      <c r="D3378" s="42"/>
      <c r="E3378" s="42"/>
      <c r="F3378" s="50"/>
      <c r="G3378" s="89"/>
      <c r="H3378" s="59" t="str">
        <f t="shared" si="52"/>
        <v/>
      </c>
      <c r="I3378" s="69"/>
      <c r="J3378" s="74"/>
    </row>
    <row r="3379" spans="1:10">
      <c r="A3379" s="72"/>
      <c r="B3379" s="18"/>
      <c r="C3379" s="42"/>
      <c r="D3379" s="42"/>
      <c r="E3379" s="42"/>
      <c r="F3379" s="50"/>
      <c r="G3379" s="89"/>
      <c r="H3379" s="59" t="str">
        <f t="shared" si="52"/>
        <v/>
      </c>
      <c r="I3379" s="69"/>
      <c r="J3379" s="74"/>
    </row>
    <row r="3380" spans="1:10">
      <c r="A3380" s="72"/>
      <c r="B3380" s="18"/>
      <c r="C3380" s="42"/>
      <c r="D3380" s="42"/>
      <c r="E3380" s="42"/>
      <c r="F3380" s="50"/>
      <c r="G3380" s="89"/>
      <c r="H3380" s="59" t="str">
        <f t="shared" si="52"/>
        <v/>
      </c>
      <c r="I3380" s="69"/>
      <c r="J3380" s="74"/>
    </row>
    <row r="3381" spans="1:10">
      <c r="A3381" s="72"/>
      <c r="B3381" s="18"/>
      <c r="C3381" s="42"/>
      <c r="D3381" s="42"/>
      <c r="E3381" s="42"/>
      <c r="F3381" s="50"/>
      <c r="G3381" s="89"/>
      <c r="H3381" s="59" t="str">
        <f t="shared" si="52"/>
        <v/>
      </c>
      <c r="I3381" s="69"/>
      <c r="J3381" s="74"/>
    </row>
    <row r="3382" spans="1:10">
      <c r="A3382" s="72"/>
      <c r="B3382" s="18"/>
      <c r="C3382" s="42"/>
      <c r="D3382" s="42"/>
      <c r="E3382" s="42"/>
      <c r="F3382" s="50"/>
      <c r="G3382" s="89"/>
      <c r="H3382" s="59" t="str">
        <f t="shared" si="52"/>
        <v/>
      </c>
      <c r="I3382" s="69"/>
      <c r="J3382" s="74"/>
    </row>
    <row r="3383" spans="1:10">
      <c r="A3383" s="72"/>
      <c r="B3383" s="18"/>
      <c r="C3383" s="42"/>
      <c r="D3383" s="42"/>
      <c r="E3383" s="42"/>
      <c r="F3383" s="50"/>
      <c r="G3383" s="89"/>
      <c r="H3383" s="59" t="str">
        <f t="shared" si="52"/>
        <v/>
      </c>
      <c r="I3383" s="69"/>
      <c r="J3383" s="74"/>
    </row>
    <row r="3384" spans="1:10">
      <c r="A3384" s="72"/>
      <c r="B3384" s="18"/>
      <c r="C3384" s="42"/>
      <c r="D3384" s="42"/>
      <c r="E3384" s="42"/>
      <c r="F3384" s="50"/>
      <c r="G3384" s="89"/>
      <c r="H3384" s="59" t="str">
        <f t="shared" si="52"/>
        <v/>
      </c>
      <c r="I3384" s="69"/>
      <c r="J3384" s="74"/>
    </row>
    <row r="3385" spans="1:10">
      <c r="A3385" s="72"/>
      <c r="B3385" s="18"/>
      <c r="C3385" s="42"/>
      <c r="D3385" s="42"/>
      <c r="E3385" s="42"/>
      <c r="F3385" s="50"/>
      <c r="G3385" s="89"/>
      <c r="H3385" s="59" t="str">
        <f t="shared" si="52"/>
        <v/>
      </c>
      <c r="I3385" s="69"/>
      <c r="J3385" s="74"/>
    </row>
    <row r="3386" spans="1:10">
      <c r="A3386" s="72"/>
      <c r="B3386" s="18"/>
      <c r="C3386" s="42"/>
      <c r="D3386" s="42"/>
      <c r="E3386" s="42"/>
      <c r="F3386" s="50"/>
      <c r="G3386" s="89"/>
      <c r="H3386" s="59" t="str">
        <f t="shared" si="52"/>
        <v/>
      </c>
      <c r="I3386" s="69"/>
      <c r="J3386" s="74"/>
    </row>
    <row r="3387" spans="1:10">
      <c r="A3387" s="72"/>
      <c r="B3387" s="18"/>
      <c r="C3387" s="42"/>
      <c r="D3387" s="42"/>
      <c r="E3387" s="42"/>
      <c r="F3387" s="50"/>
      <c r="G3387" s="89"/>
      <c r="H3387" s="59" t="str">
        <f t="shared" si="52"/>
        <v/>
      </c>
      <c r="I3387" s="69"/>
      <c r="J3387" s="74"/>
    </row>
    <row r="3388" spans="1:10">
      <c r="A3388" s="72"/>
      <c r="B3388" s="18"/>
      <c r="C3388" s="42"/>
      <c r="D3388" s="42"/>
      <c r="E3388" s="42"/>
      <c r="F3388" s="50"/>
      <c r="G3388" s="89"/>
      <c r="H3388" s="59" t="str">
        <f t="shared" si="52"/>
        <v/>
      </c>
      <c r="I3388" s="69"/>
      <c r="J3388" s="74"/>
    </row>
    <row r="3389" spans="1:10">
      <c r="A3389" s="72"/>
      <c r="B3389" s="18"/>
      <c r="C3389" s="42"/>
      <c r="D3389" s="42"/>
      <c r="E3389" s="42"/>
      <c r="F3389" s="50"/>
      <c r="G3389" s="89"/>
      <c r="H3389" s="59" t="str">
        <f t="shared" si="52"/>
        <v/>
      </c>
      <c r="I3389" s="69"/>
      <c r="J3389" s="74"/>
    </row>
    <row r="3390" spans="1:10">
      <c r="A3390" s="72"/>
      <c r="B3390" s="18"/>
      <c r="C3390" s="42"/>
      <c r="D3390" s="42"/>
      <c r="E3390" s="42"/>
      <c r="F3390" s="50"/>
      <c r="G3390" s="89"/>
      <c r="H3390" s="59" t="str">
        <f t="shared" si="52"/>
        <v/>
      </c>
      <c r="I3390" s="69"/>
      <c r="J3390" s="74"/>
    </row>
    <row r="3391" spans="1:10">
      <c r="A3391" s="72"/>
      <c r="B3391" s="18"/>
      <c r="C3391" s="42"/>
      <c r="D3391" s="42"/>
      <c r="E3391" s="42"/>
      <c r="F3391" s="50"/>
      <c r="G3391" s="89"/>
      <c r="H3391" s="59" t="str">
        <f t="shared" si="52"/>
        <v/>
      </c>
      <c r="I3391" s="69"/>
      <c r="J3391" s="74"/>
    </row>
    <row r="3392" spans="1:10">
      <c r="A3392" s="72"/>
      <c r="B3392" s="18"/>
      <c r="C3392" s="42"/>
      <c r="D3392" s="42"/>
      <c r="E3392" s="42"/>
      <c r="F3392" s="50"/>
      <c r="G3392" s="89"/>
      <c r="H3392" s="59" t="str">
        <f t="shared" si="52"/>
        <v/>
      </c>
      <c r="I3392" s="69"/>
      <c r="J3392" s="74"/>
    </row>
    <row r="3393" spans="1:10">
      <c r="A3393" s="72"/>
      <c r="B3393" s="18"/>
      <c r="C3393" s="42"/>
      <c r="D3393" s="42"/>
      <c r="E3393" s="42"/>
      <c r="F3393" s="50"/>
      <c r="G3393" s="89"/>
      <c r="H3393" s="59" t="str">
        <f t="shared" si="52"/>
        <v/>
      </c>
      <c r="I3393" s="69"/>
      <c r="J3393" s="74"/>
    </row>
    <row r="3394" spans="1:10">
      <c r="A3394" s="72"/>
      <c r="B3394" s="18"/>
      <c r="C3394" s="42"/>
      <c r="D3394" s="42"/>
      <c r="E3394" s="42"/>
      <c r="F3394" s="50"/>
      <c r="G3394" s="89"/>
      <c r="H3394" s="59" t="str">
        <f t="shared" si="52"/>
        <v/>
      </c>
      <c r="I3394" s="69"/>
      <c r="J3394" s="74"/>
    </row>
    <row r="3395" spans="1:10">
      <c r="A3395" s="72"/>
      <c r="B3395" s="18"/>
      <c r="C3395" s="42"/>
      <c r="D3395" s="42"/>
      <c r="E3395" s="42"/>
      <c r="F3395" s="50"/>
      <c r="G3395" s="89"/>
      <c r="H3395" s="59" t="str">
        <f t="shared" si="52"/>
        <v/>
      </c>
      <c r="I3395" s="69"/>
      <c r="J3395" s="74"/>
    </row>
    <row r="3396" spans="1:10">
      <c r="A3396" s="72"/>
      <c r="B3396" s="18"/>
      <c r="C3396" s="42"/>
      <c r="D3396" s="42"/>
      <c r="E3396" s="42"/>
      <c r="F3396" s="50"/>
      <c r="G3396" s="89"/>
      <c r="H3396" s="59" t="str">
        <f t="shared" ref="H3396:H3459" si="53">IF(F3396="","",F3396*(1-G3396))</f>
        <v/>
      </c>
      <c r="I3396" s="69"/>
      <c r="J3396" s="74"/>
    </row>
    <row r="3397" spans="1:10">
      <c r="A3397" s="72"/>
      <c r="B3397" s="18"/>
      <c r="C3397" s="42"/>
      <c r="D3397" s="42"/>
      <c r="E3397" s="42"/>
      <c r="F3397" s="50"/>
      <c r="G3397" s="89"/>
      <c r="H3397" s="59" t="str">
        <f t="shared" si="53"/>
        <v/>
      </c>
      <c r="I3397" s="69"/>
      <c r="J3397" s="74"/>
    </row>
    <row r="3398" spans="1:10">
      <c r="A3398" s="72"/>
      <c r="B3398" s="18"/>
      <c r="C3398" s="42"/>
      <c r="D3398" s="42"/>
      <c r="E3398" s="42"/>
      <c r="F3398" s="50"/>
      <c r="G3398" s="89"/>
      <c r="H3398" s="59" t="str">
        <f t="shared" si="53"/>
        <v/>
      </c>
      <c r="I3398" s="69"/>
      <c r="J3398" s="74"/>
    </row>
    <row r="3399" spans="1:10">
      <c r="A3399" s="72"/>
      <c r="B3399" s="18"/>
      <c r="C3399" s="42"/>
      <c r="D3399" s="42"/>
      <c r="E3399" s="42"/>
      <c r="F3399" s="50"/>
      <c r="G3399" s="89"/>
      <c r="H3399" s="59" t="str">
        <f t="shared" si="53"/>
        <v/>
      </c>
      <c r="I3399" s="69"/>
      <c r="J3399" s="74"/>
    </row>
    <row r="3400" spans="1:10">
      <c r="A3400" s="72"/>
      <c r="B3400" s="18"/>
      <c r="C3400" s="42"/>
      <c r="D3400" s="42"/>
      <c r="E3400" s="42"/>
      <c r="F3400" s="50"/>
      <c r="G3400" s="89"/>
      <c r="H3400" s="59" t="str">
        <f t="shared" si="53"/>
        <v/>
      </c>
      <c r="I3400" s="69"/>
      <c r="J3400" s="74"/>
    </row>
    <row r="3401" spans="1:10">
      <c r="A3401" s="72"/>
      <c r="B3401" s="18"/>
      <c r="C3401" s="42"/>
      <c r="D3401" s="42"/>
      <c r="E3401" s="42"/>
      <c r="F3401" s="50"/>
      <c r="G3401" s="89"/>
      <c r="H3401" s="59" t="str">
        <f t="shared" si="53"/>
        <v/>
      </c>
      <c r="I3401" s="69"/>
      <c r="J3401" s="74"/>
    </row>
    <row r="3402" spans="1:10">
      <c r="A3402" s="72"/>
      <c r="B3402" s="18"/>
      <c r="C3402" s="42"/>
      <c r="D3402" s="42"/>
      <c r="E3402" s="42"/>
      <c r="F3402" s="50"/>
      <c r="G3402" s="89"/>
      <c r="H3402" s="59" t="str">
        <f t="shared" si="53"/>
        <v/>
      </c>
      <c r="I3402" s="69"/>
      <c r="J3402" s="74"/>
    </row>
    <row r="3403" spans="1:10">
      <c r="A3403" s="72"/>
      <c r="B3403" s="18"/>
      <c r="C3403" s="42"/>
      <c r="D3403" s="42"/>
      <c r="E3403" s="42"/>
      <c r="F3403" s="50"/>
      <c r="G3403" s="89"/>
      <c r="H3403" s="59" t="str">
        <f t="shared" si="53"/>
        <v/>
      </c>
      <c r="I3403" s="69"/>
      <c r="J3403" s="74"/>
    </row>
    <row r="3404" spans="1:10">
      <c r="A3404" s="72"/>
      <c r="B3404" s="18"/>
      <c r="C3404" s="42"/>
      <c r="D3404" s="42"/>
      <c r="E3404" s="42"/>
      <c r="F3404" s="50"/>
      <c r="G3404" s="89"/>
      <c r="H3404" s="59" t="str">
        <f t="shared" si="53"/>
        <v/>
      </c>
      <c r="I3404" s="69"/>
      <c r="J3404" s="74"/>
    </row>
    <row r="3405" spans="1:10">
      <c r="A3405" s="72"/>
      <c r="B3405" s="18"/>
      <c r="C3405" s="42"/>
      <c r="D3405" s="42"/>
      <c r="E3405" s="42"/>
      <c r="F3405" s="50"/>
      <c r="G3405" s="89"/>
      <c r="H3405" s="59" t="str">
        <f t="shared" si="53"/>
        <v/>
      </c>
      <c r="I3405" s="69"/>
      <c r="J3405" s="74"/>
    </row>
    <row r="3406" spans="1:10">
      <c r="A3406" s="72"/>
      <c r="B3406" s="18"/>
      <c r="C3406" s="42"/>
      <c r="D3406" s="42"/>
      <c r="E3406" s="42"/>
      <c r="F3406" s="50"/>
      <c r="G3406" s="89"/>
      <c r="H3406" s="59" t="str">
        <f t="shared" si="53"/>
        <v/>
      </c>
      <c r="I3406" s="69"/>
      <c r="J3406" s="74"/>
    </row>
    <row r="3407" spans="1:10">
      <c r="A3407" s="72"/>
      <c r="B3407" s="18"/>
      <c r="C3407" s="42"/>
      <c r="D3407" s="42"/>
      <c r="E3407" s="42"/>
      <c r="F3407" s="50"/>
      <c r="G3407" s="89"/>
      <c r="H3407" s="59" t="str">
        <f t="shared" si="53"/>
        <v/>
      </c>
      <c r="I3407" s="69"/>
      <c r="J3407" s="74"/>
    </row>
    <row r="3408" spans="1:10">
      <c r="A3408" s="72"/>
      <c r="B3408" s="18"/>
      <c r="C3408" s="42"/>
      <c r="D3408" s="42"/>
      <c r="E3408" s="42"/>
      <c r="F3408" s="50"/>
      <c r="G3408" s="89"/>
      <c r="H3408" s="59" t="str">
        <f t="shared" si="53"/>
        <v/>
      </c>
      <c r="I3408" s="69"/>
      <c r="J3408" s="74"/>
    </row>
    <row r="3409" spans="1:10">
      <c r="A3409" s="72"/>
      <c r="B3409" s="18"/>
      <c r="C3409" s="42"/>
      <c r="D3409" s="42"/>
      <c r="E3409" s="42"/>
      <c r="F3409" s="50"/>
      <c r="G3409" s="89"/>
      <c r="H3409" s="59" t="str">
        <f t="shared" si="53"/>
        <v/>
      </c>
      <c r="I3409" s="69"/>
      <c r="J3409" s="74"/>
    </row>
    <row r="3410" spans="1:10">
      <c r="A3410" s="72"/>
      <c r="B3410" s="18"/>
      <c r="C3410" s="42"/>
      <c r="D3410" s="42"/>
      <c r="E3410" s="42"/>
      <c r="F3410" s="50"/>
      <c r="G3410" s="89"/>
      <c r="H3410" s="59" t="str">
        <f t="shared" si="53"/>
        <v/>
      </c>
      <c r="I3410" s="69"/>
      <c r="J3410" s="74"/>
    </row>
    <row r="3411" spans="1:10">
      <c r="A3411" s="72"/>
      <c r="B3411" s="18"/>
      <c r="C3411" s="42"/>
      <c r="D3411" s="42"/>
      <c r="E3411" s="42"/>
      <c r="F3411" s="50"/>
      <c r="G3411" s="89"/>
      <c r="H3411" s="59" t="str">
        <f t="shared" si="53"/>
        <v/>
      </c>
      <c r="I3411" s="69"/>
      <c r="J3411" s="74"/>
    </row>
    <row r="3412" spans="1:10">
      <c r="A3412" s="72"/>
      <c r="B3412" s="18"/>
      <c r="C3412" s="42"/>
      <c r="D3412" s="42"/>
      <c r="E3412" s="42"/>
      <c r="F3412" s="50"/>
      <c r="G3412" s="89"/>
      <c r="H3412" s="59" t="str">
        <f t="shared" si="53"/>
        <v/>
      </c>
      <c r="I3412" s="69"/>
      <c r="J3412" s="74"/>
    </row>
    <row r="3413" spans="1:10">
      <c r="A3413" s="72"/>
      <c r="B3413" s="18"/>
      <c r="C3413" s="42"/>
      <c r="D3413" s="42"/>
      <c r="E3413" s="42"/>
      <c r="F3413" s="50"/>
      <c r="G3413" s="89"/>
      <c r="H3413" s="59" t="str">
        <f t="shared" si="53"/>
        <v/>
      </c>
      <c r="I3413" s="69"/>
      <c r="J3413" s="74"/>
    </row>
    <row r="3414" spans="1:10">
      <c r="A3414" s="72"/>
      <c r="B3414" s="18"/>
      <c r="C3414" s="42"/>
      <c r="D3414" s="42"/>
      <c r="E3414" s="42"/>
      <c r="F3414" s="50"/>
      <c r="G3414" s="89"/>
      <c r="H3414" s="59" t="str">
        <f t="shared" si="53"/>
        <v/>
      </c>
      <c r="I3414" s="69"/>
      <c r="J3414" s="74"/>
    </row>
    <row r="3415" spans="1:10">
      <c r="A3415" s="72"/>
      <c r="B3415" s="18"/>
      <c r="C3415" s="42"/>
      <c r="D3415" s="42"/>
      <c r="E3415" s="42"/>
      <c r="F3415" s="50"/>
      <c r="G3415" s="89"/>
      <c r="H3415" s="59" t="str">
        <f t="shared" si="53"/>
        <v/>
      </c>
      <c r="I3415" s="69"/>
      <c r="J3415" s="74"/>
    </row>
    <row r="3416" spans="1:10">
      <c r="A3416" s="72"/>
      <c r="B3416" s="18"/>
      <c r="C3416" s="42"/>
      <c r="D3416" s="42"/>
      <c r="E3416" s="42"/>
      <c r="F3416" s="50"/>
      <c r="G3416" s="89"/>
      <c r="H3416" s="59" t="str">
        <f t="shared" si="53"/>
        <v/>
      </c>
      <c r="I3416" s="69"/>
      <c r="J3416" s="74"/>
    </row>
    <row r="3417" spans="1:10">
      <c r="A3417" s="72"/>
      <c r="B3417" s="18"/>
      <c r="C3417" s="42"/>
      <c r="D3417" s="42"/>
      <c r="E3417" s="42"/>
      <c r="F3417" s="50"/>
      <c r="G3417" s="89"/>
      <c r="H3417" s="59" t="str">
        <f t="shared" si="53"/>
        <v/>
      </c>
      <c r="I3417" s="69"/>
      <c r="J3417" s="74"/>
    </row>
    <row r="3418" spans="1:10">
      <c r="A3418" s="72"/>
      <c r="B3418" s="18"/>
      <c r="C3418" s="42"/>
      <c r="D3418" s="42"/>
      <c r="E3418" s="42"/>
      <c r="F3418" s="50"/>
      <c r="G3418" s="89"/>
      <c r="H3418" s="59" t="str">
        <f t="shared" si="53"/>
        <v/>
      </c>
      <c r="I3418" s="69"/>
      <c r="J3418" s="74"/>
    </row>
    <row r="3419" spans="1:10">
      <c r="A3419" s="72"/>
      <c r="B3419" s="18"/>
      <c r="C3419" s="42"/>
      <c r="D3419" s="42"/>
      <c r="E3419" s="42"/>
      <c r="F3419" s="50"/>
      <c r="G3419" s="89"/>
      <c r="H3419" s="59" t="str">
        <f t="shared" si="53"/>
        <v/>
      </c>
      <c r="I3419" s="69"/>
      <c r="J3419" s="74"/>
    </row>
    <row r="3420" spans="1:10">
      <c r="A3420" s="72"/>
      <c r="B3420" s="18"/>
      <c r="C3420" s="42"/>
      <c r="D3420" s="42"/>
      <c r="E3420" s="42"/>
      <c r="F3420" s="50"/>
      <c r="G3420" s="89"/>
      <c r="H3420" s="59" t="str">
        <f t="shared" si="53"/>
        <v/>
      </c>
      <c r="I3420" s="69"/>
      <c r="J3420" s="74"/>
    </row>
    <row r="3421" spans="1:10">
      <c r="A3421" s="72"/>
      <c r="B3421" s="18"/>
      <c r="C3421" s="42"/>
      <c r="D3421" s="42"/>
      <c r="E3421" s="42"/>
      <c r="F3421" s="50"/>
      <c r="G3421" s="89"/>
      <c r="H3421" s="59" t="str">
        <f t="shared" si="53"/>
        <v/>
      </c>
      <c r="I3421" s="69"/>
      <c r="J3421" s="74"/>
    </row>
    <row r="3422" spans="1:10">
      <c r="A3422" s="72"/>
      <c r="B3422" s="18"/>
      <c r="C3422" s="42"/>
      <c r="D3422" s="42"/>
      <c r="E3422" s="42"/>
      <c r="F3422" s="50"/>
      <c r="G3422" s="89"/>
      <c r="H3422" s="59" t="str">
        <f t="shared" si="53"/>
        <v/>
      </c>
      <c r="I3422" s="69"/>
      <c r="J3422" s="74"/>
    </row>
    <row r="3423" spans="1:10">
      <c r="A3423" s="72"/>
      <c r="B3423" s="18"/>
      <c r="C3423" s="42"/>
      <c r="D3423" s="42"/>
      <c r="E3423" s="42"/>
      <c r="F3423" s="50"/>
      <c r="G3423" s="89"/>
      <c r="H3423" s="59" t="str">
        <f t="shared" si="53"/>
        <v/>
      </c>
      <c r="I3423" s="69"/>
      <c r="J3423" s="74"/>
    </row>
    <row r="3424" spans="1:10">
      <c r="A3424" s="72"/>
      <c r="B3424" s="18"/>
      <c r="C3424" s="42"/>
      <c r="D3424" s="42"/>
      <c r="E3424" s="42"/>
      <c r="F3424" s="50"/>
      <c r="G3424" s="89"/>
      <c r="H3424" s="59" t="str">
        <f t="shared" si="53"/>
        <v/>
      </c>
      <c r="I3424" s="69"/>
      <c r="J3424" s="74"/>
    </row>
    <row r="3425" spans="1:10">
      <c r="A3425" s="72"/>
      <c r="B3425" s="18"/>
      <c r="C3425" s="42"/>
      <c r="D3425" s="42"/>
      <c r="E3425" s="42"/>
      <c r="F3425" s="50"/>
      <c r="G3425" s="89"/>
      <c r="H3425" s="59" t="str">
        <f t="shared" si="53"/>
        <v/>
      </c>
      <c r="I3425" s="69"/>
      <c r="J3425" s="74"/>
    </row>
    <row r="3426" spans="1:10">
      <c r="A3426" s="72"/>
      <c r="B3426" s="18"/>
      <c r="C3426" s="42"/>
      <c r="D3426" s="42"/>
      <c r="E3426" s="42"/>
      <c r="F3426" s="50"/>
      <c r="G3426" s="89"/>
      <c r="H3426" s="59" t="str">
        <f t="shared" si="53"/>
        <v/>
      </c>
      <c r="I3426" s="69"/>
      <c r="J3426" s="74"/>
    </row>
    <row r="3427" spans="1:10">
      <c r="A3427" s="72"/>
      <c r="B3427" s="18"/>
      <c r="C3427" s="42"/>
      <c r="D3427" s="42"/>
      <c r="E3427" s="42"/>
      <c r="F3427" s="50"/>
      <c r="G3427" s="89"/>
      <c r="H3427" s="59" t="str">
        <f t="shared" si="53"/>
        <v/>
      </c>
      <c r="I3427" s="69"/>
      <c r="J3427" s="74"/>
    </row>
    <row r="3428" spans="1:10">
      <c r="A3428" s="72"/>
      <c r="B3428" s="18"/>
      <c r="C3428" s="42"/>
      <c r="D3428" s="42"/>
      <c r="E3428" s="42"/>
      <c r="F3428" s="50"/>
      <c r="G3428" s="89"/>
      <c r="H3428" s="59" t="str">
        <f t="shared" si="53"/>
        <v/>
      </c>
      <c r="I3428" s="69"/>
      <c r="J3428" s="74"/>
    </row>
    <row r="3429" spans="1:10">
      <c r="A3429" s="72"/>
      <c r="B3429" s="18"/>
      <c r="C3429" s="42"/>
      <c r="D3429" s="42"/>
      <c r="E3429" s="42"/>
      <c r="F3429" s="50"/>
      <c r="G3429" s="89"/>
      <c r="H3429" s="59" t="str">
        <f t="shared" si="53"/>
        <v/>
      </c>
      <c r="I3429" s="69"/>
      <c r="J3429" s="74"/>
    </row>
    <row r="3430" spans="1:10">
      <c r="A3430" s="72"/>
      <c r="B3430" s="18"/>
      <c r="C3430" s="42"/>
      <c r="D3430" s="42"/>
      <c r="E3430" s="42"/>
      <c r="F3430" s="50"/>
      <c r="G3430" s="89"/>
      <c r="H3430" s="59" t="str">
        <f t="shared" si="53"/>
        <v/>
      </c>
      <c r="I3430" s="69"/>
      <c r="J3430" s="74"/>
    </row>
    <row r="3431" spans="1:10">
      <c r="A3431" s="72"/>
      <c r="B3431" s="18"/>
      <c r="C3431" s="42"/>
      <c r="D3431" s="42"/>
      <c r="E3431" s="42"/>
      <c r="F3431" s="50"/>
      <c r="G3431" s="89"/>
      <c r="H3431" s="59" t="str">
        <f t="shared" si="53"/>
        <v/>
      </c>
      <c r="I3431" s="69"/>
      <c r="J3431" s="74"/>
    </row>
    <row r="3432" spans="1:10">
      <c r="A3432" s="72"/>
      <c r="B3432" s="18"/>
      <c r="C3432" s="42"/>
      <c r="D3432" s="42"/>
      <c r="E3432" s="42"/>
      <c r="F3432" s="50"/>
      <c r="G3432" s="89"/>
      <c r="H3432" s="59" t="str">
        <f t="shared" si="53"/>
        <v/>
      </c>
      <c r="I3432" s="69"/>
      <c r="J3432" s="74"/>
    </row>
    <row r="3433" spans="1:10">
      <c r="A3433" s="72"/>
      <c r="B3433" s="18"/>
      <c r="C3433" s="42"/>
      <c r="D3433" s="42"/>
      <c r="E3433" s="42"/>
      <c r="F3433" s="50"/>
      <c r="G3433" s="89"/>
      <c r="H3433" s="59" t="str">
        <f t="shared" si="53"/>
        <v/>
      </c>
      <c r="I3433" s="69"/>
      <c r="J3433" s="74"/>
    </row>
    <row r="3434" spans="1:10">
      <c r="A3434" s="72"/>
      <c r="B3434" s="18"/>
      <c r="C3434" s="42"/>
      <c r="D3434" s="42"/>
      <c r="E3434" s="42"/>
      <c r="F3434" s="50"/>
      <c r="G3434" s="89"/>
      <c r="H3434" s="59" t="str">
        <f t="shared" si="53"/>
        <v/>
      </c>
      <c r="I3434" s="69"/>
      <c r="J3434" s="74"/>
    </row>
    <row r="3435" spans="1:10">
      <c r="A3435" s="72"/>
      <c r="B3435" s="18"/>
      <c r="C3435" s="42"/>
      <c r="D3435" s="42"/>
      <c r="E3435" s="42"/>
      <c r="F3435" s="50"/>
      <c r="G3435" s="89"/>
      <c r="H3435" s="59" t="str">
        <f t="shared" si="53"/>
        <v/>
      </c>
      <c r="I3435" s="69"/>
      <c r="J3435" s="74"/>
    </row>
    <row r="3436" spans="1:10">
      <c r="A3436" s="72"/>
      <c r="B3436" s="18"/>
      <c r="C3436" s="42"/>
      <c r="D3436" s="42"/>
      <c r="E3436" s="42"/>
      <c r="F3436" s="50"/>
      <c r="G3436" s="89"/>
      <c r="H3436" s="59" t="str">
        <f t="shared" si="53"/>
        <v/>
      </c>
      <c r="I3436" s="69"/>
      <c r="J3436" s="74"/>
    </row>
    <row r="3437" spans="1:10">
      <c r="A3437" s="72"/>
      <c r="B3437" s="18"/>
      <c r="C3437" s="42"/>
      <c r="D3437" s="42"/>
      <c r="E3437" s="42"/>
      <c r="F3437" s="50"/>
      <c r="G3437" s="89"/>
      <c r="H3437" s="59" t="str">
        <f t="shared" si="53"/>
        <v/>
      </c>
      <c r="I3437" s="69"/>
      <c r="J3437" s="74"/>
    </row>
    <row r="3438" spans="1:10">
      <c r="A3438" s="72"/>
      <c r="B3438" s="18"/>
      <c r="C3438" s="42"/>
      <c r="D3438" s="42"/>
      <c r="E3438" s="42"/>
      <c r="F3438" s="50"/>
      <c r="G3438" s="89"/>
      <c r="H3438" s="59" t="str">
        <f t="shared" si="53"/>
        <v/>
      </c>
      <c r="I3438" s="69"/>
      <c r="J3438" s="74"/>
    </row>
    <row r="3439" spans="1:10">
      <c r="A3439" s="72"/>
      <c r="B3439" s="18"/>
      <c r="C3439" s="42"/>
      <c r="D3439" s="42"/>
      <c r="E3439" s="42"/>
      <c r="F3439" s="50"/>
      <c r="G3439" s="89"/>
      <c r="H3439" s="59" t="str">
        <f t="shared" si="53"/>
        <v/>
      </c>
      <c r="I3439" s="69"/>
      <c r="J3439" s="74"/>
    </row>
    <row r="3440" spans="1:10">
      <c r="A3440" s="72"/>
      <c r="B3440" s="18"/>
      <c r="C3440" s="42"/>
      <c r="D3440" s="42"/>
      <c r="E3440" s="42"/>
      <c r="F3440" s="50"/>
      <c r="G3440" s="89"/>
      <c r="H3440" s="59" t="str">
        <f t="shared" si="53"/>
        <v/>
      </c>
      <c r="I3440" s="69"/>
      <c r="J3440" s="74"/>
    </row>
    <row r="3441" spans="1:10">
      <c r="A3441" s="72"/>
      <c r="B3441" s="18"/>
      <c r="C3441" s="42"/>
      <c r="D3441" s="42"/>
      <c r="E3441" s="42"/>
      <c r="F3441" s="50"/>
      <c r="G3441" s="89"/>
      <c r="H3441" s="59" t="str">
        <f t="shared" si="53"/>
        <v/>
      </c>
      <c r="I3441" s="69"/>
      <c r="J3441" s="74"/>
    </row>
    <row r="3442" spans="1:10">
      <c r="A3442" s="72"/>
      <c r="B3442" s="18"/>
      <c r="C3442" s="42"/>
      <c r="D3442" s="42"/>
      <c r="E3442" s="42"/>
      <c r="F3442" s="50"/>
      <c r="G3442" s="89"/>
      <c r="H3442" s="59" t="str">
        <f t="shared" si="53"/>
        <v/>
      </c>
      <c r="I3442" s="69"/>
      <c r="J3442" s="74"/>
    </row>
    <row r="3443" spans="1:10">
      <c r="A3443" s="72"/>
      <c r="B3443" s="18"/>
      <c r="C3443" s="42"/>
      <c r="D3443" s="42"/>
      <c r="E3443" s="42"/>
      <c r="F3443" s="50"/>
      <c r="G3443" s="89"/>
      <c r="H3443" s="59" t="str">
        <f t="shared" si="53"/>
        <v/>
      </c>
      <c r="I3443" s="69"/>
      <c r="J3443" s="74"/>
    </row>
    <row r="3444" spans="1:10">
      <c r="A3444" s="72"/>
      <c r="B3444" s="18"/>
      <c r="C3444" s="42"/>
      <c r="D3444" s="42"/>
      <c r="E3444" s="42"/>
      <c r="F3444" s="50"/>
      <c r="G3444" s="89"/>
      <c r="H3444" s="59" t="str">
        <f t="shared" si="53"/>
        <v/>
      </c>
      <c r="I3444" s="69"/>
      <c r="J3444" s="74"/>
    </row>
    <row r="3445" spans="1:10">
      <c r="A3445" s="72"/>
      <c r="B3445" s="18"/>
      <c r="C3445" s="42"/>
      <c r="D3445" s="42"/>
      <c r="E3445" s="42"/>
      <c r="F3445" s="50"/>
      <c r="G3445" s="89"/>
      <c r="H3445" s="59" t="str">
        <f t="shared" si="53"/>
        <v/>
      </c>
      <c r="I3445" s="69"/>
      <c r="J3445" s="74"/>
    </row>
    <row r="3446" spans="1:10">
      <c r="A3446" s="72"/>
      <c r="B3446" s="18"/>
      <c r="C3446" s="42"/>
      <c r="D3446" s="42"/>
      <c r="E3446" s="42"/>
      <c r="F3446" s="50"/>
      <c r="G3446" s="89"/>
      <c r="H3446" s="59" t="str">
        <f t="shared" si="53"/>
        <v/>
      </c>
      <c r="I3446" s="69"/>
      <c r="J3446" s="74"/>
    </row>
    <row r="3447" spans="1:10">
      <c r="A3447" s="72"/>
      <c r="B3447" s="18"/>
      <c r="C3447" s="42"/>
      <c r="D3447" s="42"/>
      <c r="E3447" s="42"/>
      <c r="F3447" s="50"/>
      <c r="G3447" s="89"/>
      <c r="H3447" s="59" t="str">
        <f t="shared" si="53"/>
        <v/>
      </c>
      <c r="I3447" s="69"/>
      <c r="J3447" s="74"/>
    </row>
    <row r="3448" spans="1:10">
      <c r="A3448" s="72"/>
      <c r="B3448" s="18"/>
      <c r="C3448" s="42"/>
      <c r="D3448" s="42"/>
      <c r="E3448" s="42"/>
      <c r="F3448" s="50"/>
      <c r="G3448" s="89"/>
      <c r="H3448" s="59" t="str">
        <f t="shared" si="53"/>
        <v/>
      </c>
      <c r="I3448" s="69"/>
      <c r="J3448" s="74"/>
    </row>
    <row r="3449" spans="1:10">
      <c r="A3449" s="72"/>
      <c r="B3449" s="18"/>
      <c r="C3449" s="42"/>
      <c r="D3449" s="42"/>
      <c r="E3449" s="42"/>
      <c r="F3449" s="50"/>
      <c r="G3449" s="89"/>
      <c r="H3449" s="59" t="str">
        <f t="shared" si="53"/>
        <v/>
      </c>
      <c r="I3449" s="69"/>
      <c r="J3449" s="74"/>
    </row>
    <row r="3450" spans="1:10">
      <c r="A3450" s="72"/>
      <c r="B3450" s="18"/>
      <c r="C3450" s="42"/>
      <c r="D3450" s="42"/>
      <c r="E3450" s="42"/>
      <c r="F3450" s="50"/>
      <c r="G3450" s="89"/>
      <c r="H3450" s="59" t="str">
        <f t="shared" si="53"/>
        <v/>
      </c>
      <c r="I3450" s="69"/>
      <c r="J3450" s="74"/>
    </row>
    <row r="3451" spans="1:10">
      <c r="A3451" s="72"/>
      <c r="B3451" s="18"/>
      <c r="C3451" s="42"/>
      <c r="D3451" s="42"/>
      <c r="E3451" s="42"/>
      <c r="F3451" s="50"/>
      <c r="G3451" s="89"/>
      <c r="H3451" s="59" t="str">
        <f t="shared" si="53"/>
        <v/>
      </c>
      <c r="I3451" s="69"/>
      <c r="J3451" s="74"/>
    </row>
    <row r="3452" spans="1:10">
      <c r="A3452" s="72"/>
      <c r="B3452" s="18"/>
      <c r="C3452" s="42"/>
      <c r="D3452" s="42"/>
      <c r="E3452" s="42"/>
      <c r="F3452" s="50"/>
      <c r="G3452" s="89"/>
      <c r="H3452" s="59" t="str">
        <f t="shared" si="53"/>
        <v/>
      </c>
      <c r="I3452" s="69"/>
      <c r="J3452" s="74"/>
    </row>
    <row r="3453" spans="1:10">
      <c r="A3453" s="72"/>
      <c r="B3453" s="18"/>
      <c r="C3453" s="42"/>
      <c r="D3453" s="42"/>
      <c r="E3453" s="42"/>
      <c r="F3453" s="50"/>
      <c r="G3453" s="89"/>
      <c r="H3453" s="59" t="str">
        <f t="shared" si="53"/>
        <v/>
      </c>
      <c r="I3453" s="69"/>
      <c r="J3453" s="74"/>
    </row>
    <row r="3454" spans="1:10">
      <c r="A3454" s="72"/>
      <c r="B3454" s="18"/>
      <c r="C3454" s="42"/>
      <c r="D3454" s="42"/>
      <c r="E3454" s="42"/>
      <c r="F3454" s="50"/>
      <c r="G3454" s="89"/>
      <c r="H3454" s="59" t="str">
        <f t="shared" si="53"/>
        <v/>
      </c>
      <c r="I3454" s="69"/>
      <c r="J3454" s="74"/>
    </row>
    <row r="3455" spans="1:10">
      <c r="A3455" s="72"/>
      <c r="B3455" s="18"/>
      <c r="C3455" s="42"/>
      <c r="D3455" s="42"/>
      <c r="E3455" s="42"/>
      <c r="F3455" s="50"/>
      <c r="G3455" s="89"/>
      <c r="H3455" s="59" t="str">
        <f t="shared" si="53"/>
        <v/>
      </c>
      <c r="I3455" s="69"/>
      <c r="J3455" s="74"/>
    </row>
    <row r="3456" spans="1:10">
      <c r="A3456" s="72"/>
      <c r="B3456" s="18"/>
      <c r="C3456" s="42"/>
      <c r="D3456" s="42"/>
      <c r="E3456" s="42"/>
      <c r="F3456" s="50"/>
      <c r="G3456" s="89"/>
      <c r="H3456" s="59" t="str">
        <f t="shared" si="53"/>
        <v/>
      </c>
      <c r="I3456" s="69"/>
      <c r="J3456" s="74"/>
    </row>
    <row r="3457" spans="1:10">
      <c r="A3457" s="72"/>
      <c r="B3457" s="18"/>
      <c r="C3457" s="42"/>
      <c r="D3457" s="42"/>
      <c r="E3457" s="42"/>
      <c r="F3457" s="50"/>
      <c r="G3457" s="89"/>
      <c r="H3457" s="59" t="str">
        <f t="shared" si="53"/>
        <v/>
      </c>
      <c r="I3457" s="69"/>
      <c r="J3457" s="74"/>
    </row>
    <row r="3458" spans="1:10">
      <c r="A3458" s="72"/>
      <c r="B3458" s="18"/>
      <c r="C3458" s="42"/>
      <c r="D3458" s="42"/>
      <c r="E3458" s="42"/>
      <c r="F3458" s="50"/>
      <c r="G3458" s="89"/>
      <c r="H3458" s="59" t="str">
        <f t="shared" si="53"/>
        <v/>
      </c>
      <c r="I3458" s="69"/>
      <c r="J3458" s="74"/>
    </row>
    <row r="3459" spans="1:10">
      <c r="A3459" s="72"/>
      <c r="B3459" s="18"/>
      <c r="C3459" s="42"/>
      <c r="D3459" s="42"/>
      <c r="E3459" s="42"/>
      <c r="F3459" s="50"/>
      <c r="G3459" s="89"/>
      <c r="H3459" s="59" t="str">
        <f t="shared" si="53"/>
        <v/>
      </c>
      <c r="I3459" s="69"/>
      <c r="J3459" s="74"/>
    </row>
    <row r="3460" spans="1:10">
      <c r="A3460" s="72"/>
      <c r="B3460" s="18"/>
      <c r="C3460" s="42"/>
      <c r="D3460" s="42"/>
      <c r="E3460" s="42"/>
      <c r="F3460" s="50"/>
      <c r="G3460" s="89"/>
      <c r="H3460" s="59" t="str">
        <f t="shared" ref="H3460:H3523" si="54">IF(F3460="","",F3460*(1-G3460))</f>
        <v/>
      </c>
      <c r="I3460" s="69"/>
      <c r="J3460" s="74"/>
    </row>
    <row r="3461" spans="1:10">
      <c r="A3461" s="72"/>
      <c r="B3461" s="18"/>
      <c r="C3461" s="42"/>
      <c r="D3461" s="42"/>
      <c r="E3461" s="42"/>
      <c r="F3461" s="50"/>
      <c r="G3461" s="89"/>
      <c r="H3461" s="59" t="str">
        <f t="shared" si="54"/>
        <v/>
      </c>
      <c r="I3461" s="69"/>
      <c r="J3461" s="74"/>
    </row>
    <row r="3462" spans="1:10">
      <c r="A3462" s="72"/>
      <c r="B3462" s="18"/>
      <c r="C3462" s="42"/>
      <c r="D3462" s="42"/>
      <c r="E3462" s="42"/>
      <c r="F3462" s="50"/>
      <c r="G3462" s="89"/>
      <c r="H3462" s="59" t="str">
        <f t="shared" si="54"/>
        <v/>
      </c>
      <c r="I3462" s="69"/>
      <c r="J3462" s="74"/>
    </row>
    <row r="3463" spans="1:10">
      <c r="A3463" s="72"/>
      <c r="B3463" s="18"/>
      <c r="C3463" s="42"/>
      <c r="D3463" s="42"/>
      <c r="E3463" s="42"/>
      <c r="F3463" s="50"/>
      <c r="G3463" s="89"/>
      <c r="H3463" s="59" t="str">
        <f t="shared" si="54"/>
        <v/>
      </c>
      <c r="I3463" s="69"/>
      <c r="J3463" s="74"/>
    </row>
    <row r="3464" spans="1:10">
      <c r="A3464" s="72"/>
      <c r="B3464" s="18"/>
      <c r="C3464" s="42"/>
      <c r="D3464" s="42"/>
      <c r="E3464" s="42"/>
      <c r="F3464" s="50"/>
      <c r="G3464" s="89"/>
      <c r="H3464" s="59" t="str">
        <f t="shared" si="54"/>
        <v/>
      </c>
      <c r="I3464" s="69"/>
      <c r="J3464" s="74"/>
    </row>
    <row r="3465" spans="1:10">
      <c r="A3465" s="72"/>
      <c r="B3465" s="18"/>
      <c r="C3465" s="42"/>
      <c r="D3465" s="42"/>
      <c r="E3465" s="42"/>
      <c r="F3465" s="50"/>
      <c r="G3465" s="89"/>
      <c r="H3465" s="59" t="str">
        <f t="shared" si="54"/>
        <v/>
      </c>
      <c r="I3465" s="69"/>
      <c r="J3465" s="74"/>
    </row>
    <row r="3466" spans="1:10">
      <c r="A3466" s="72"/>
      <c r="B3466" s="18"/>
      <c r="C3466" s="42"/>
      <c r="D3466" s="42"/>
      <c r="E3466" s="42"/>
      <c r="F3466" s="50"/>
      <c r="G3466" s="89"/>
      <c r="H3466" s="59" t="str">
        <f t="shared" si="54"/>
        <v/>
      </c>
      <c r="I3466" s="69"/>
      <c r="J3466" s="74"/>
    </row>
    <row r="3467" spans="1:10">
      <c r="A3467" s="72"/>
      <c r="B3467" s="18"/>
      <c r="C3467" s="42"/>
      <c r="D3467" s="42"/>
      <c r="E3467" s="42"/>
      <c r="F3467" s="50"/>
      <c r="G3467" s="89"/>
      <c r="H3467" s="59" t="str">
        <f t="shared" si="54"/>
        <v/>
      </c>
      <c r="I3467" s="69"/>
      <c r="J3467" s="74"/>
    </row>
    <row r="3468" spans="1:10">
      <c r="A3468" s="72"/>
      <c r="B3468" s="18"/>
      <c r="C3468" s="42"/>
      <c r="D3468" s="42"/>
      <c r="E3468" s="42"/>
      <c r="F3468" s="50"/>
      <c r="G3468" s="89"/>
      <c r="H3468" s="59" t="str">
        <f t="shared" si="54"/>
        <v/>
      </c>
      <c r="I3468" s="69"/>
      <c r="J3468" s="74"/>
    </row>
    <row r="3469" spans="1:10">
      <c r="A3469" s="72"/>
      <c r="B3469" s="18"/>
      <c r="C3469" s="42"/>
      <c r="D3469" s="42"/>
      <c r="E3469" s="42"/>
      <c r="F3469" s="50"/>
      <c r="G3469" s="89"/>
      <c r="H3469" s="59" t="str">
        <f t="shared" si="54"/>
        <v/>
      </c>
      <c r="I3469" s="69"/>
      <c r="J3469" s="74"/>
    </row>
    <row r="3470" spans="1:10">
      <c r="A3470" s="72"/>
      <c r="B3470" s="18"/>
      <c r="C3470" s="42"/>
      <c r="D3470" s="42"/>
      <c r="E3470" s="42"/>
      <c r="F3470" s="50"/>
      <c r="G3470" s="89"/>
      <c r="H3470" s="59" t="str">
        <f t="shared" si="54"/>
        <v/>
      </c>
      <c r="I3470" s="69"/>
      <c r="J3470" s="74"/>
    </row>
    <row r="3471" spans="1:10">
      <c r="A3471" s="72"/>
      <c r="B3471" s="18"/>
      <c r="C3471" s="42"/>
      <c r="D3471" s="42"/>
      <c r="E3471" s="42"/>
      <c r="F3471" s="50"/>
      <c r="G3471" s="89"/>
      <c r="H3471" s="59" t="str">
        <f t="shared" si="54"/>
        <v/>
      </c>
      <c r="I3471" s="69"/>
      <c r="J3471" s="74"/>
    </row>
    <row r="3472" spans="1:10">
      <c r="A3472" s="72"/>
      <c r="B3472" s="18"/>
      <c r="C3472" s="42"/>
      <c r="D3472" s="42"/>
      <c r="E3472" s="42"/>
      <c r="F3472" s="50"/>
      <c r="G3472" s="89"/>
      <c r="H3472" s="59" t="str">
        <f t="shared" si="54"/>
        <v/>
      </c>
      <c r="I3472" s="69"/>
      <c r="J3472" s="74"/>
    </row>
    <row r="3473" spans="1:10">
      <c r="A3473" s="72"/>
      <c r="B3473" s="18"/>
      <c r="C3473" s="42"/>
      <c r="D3473" s="42"/>
      <c r="E3473" s="42"/>
      <c r="F3473" s="50"/>
      <c r="G3473" s="89"/>
      <c r="H3473" s="59" t="str">
        <f t="shared" si="54"/>
        <v/>
      </c>
      <c r="I3473" s="69"/>
      <c r="J3473" s="74"/>
    </row>
    <row r="3474" spans="1:10">
      <c r="A3474" s="72"/>
      <c r="B3474" s="18"/>
      <c r="C3474" s="42"/>
      <c r="D3474" s="42"/>
      <c r="E3474" s="42"/>
      <c r="F3474" s="50"/>
      <c r="G3474" s="89"/>
      <c r="H3474" s="59" t="str">
        <f t="shared" si="54"/>
        <v/>
      </c>
      <c r="I3474" s="69"/>
      <c r="J3474" s="74"/>
    </row>
    <row r="3475" spans="1:10">
      <c r="A3475" s="72"/>
      <c r="B3475" s="18"/>
      <c r="C3475" s="42"/>
      <c r="D3475" s="42"/>
      <c r="E3475" s="42"/>
      <c r="F3475" s="50"/>
      <c r="G3475" s="89"/>
      <c r="H3475" s="59" t="str">
        <f t="shared" si="54"/>
        <v/>
      </c>
      <c r="I3475" s="69"/>
      <c r="J3475" s="74"/>
    </row>
    <row r="3476" spans="1:10">
      <c r="A3476" s="72"/>
      <c r="B3476" s="18"/>
      <c r="C3476" s="42"/>
      <c r="D3476" s="42"/>
      <c r="E3476" s="42"/>
      <c r="F3476" s="50"/>
      <c r="G3476" s="89"/>
      <c r="H3476" s="59" t="str">
        <f t="shared" si="54"/>
        <v/>
      </c>
      <c r="I3476" s="69"/>
      <c r="J3476" s="74"/>
    </row>
    <row r="3477" spans="1:10">
      <c r="A3477" s="72"/>
      <c r="B3477" s="18"/>
      <c r="C3477" s="42"/>
      <c r="D3477" s="42"/>
      <c r="E3477" s="42"/>
      <c r="F3477" s="50"/>
      <c r="G3477" s="89"/>
      <c r="H3477" s="59" t="str">
        <f t="shared" si="54"/>
        <v/>
      </c>
      <c r="I3477" s="69"/>
      <c r="J3477" s="74"/>
    </row>
    <row r="3478" spans="1:10">
      <c r="A3478" s="72"/>
      <c r="B3478" s="18"/>
      <c r="C3478" s="42"/>
      <c r="D3478" s="42"/>
      <c r="E3478" s="42"/>
      <c r="F3478" s="50"/>
      <c r="G3478" s="89"/>
      <c r="H3478" s="59" t="str">
        <f t="shared" si="54"/>
        <v/>
      </c>
      <c r="I3478" s="69"/>
      <c r="J3478" s="74"/>
    </row>
    <row r="3479" spans="1:10">
      <c r="A3479" s="72"/>
      <c r="B3479" s="18"/>
      <c r="C3479" s="42"/>
      <c r="D3479" s="42"/>
      <c r="E3479" s="42"/>
      <c r="F3479" s="50"/>
      <c r="G3479" s="89"/>
      <c r="H3479" s="59" t="str">
        <f t="shared" si="54"/>
        <v/>
      </c>
      <c r="I3479" s="69"/>
      <c r="J3479" s="74"/>
    </row>
    <row r="3480" spans="1:10">
      <c r="A3480" s="72"/>
      <c r="B3480" s="18"/>
      <c r="C3480" s="42"/>
      <c r="D3480" s="42"/>
      <c r="E3480" s="42"/>
      <c r="F3480" s="50"/>
      <c r="G3480" s="89"/>
      <c r="H3480" s="59" t="str">
        <f t="shared" si="54"/>
        <v/>
      </c>
      <c r="I3480" s="69"/>
      <c r="J3480" s="74"/>
    </row>
    <row r="3481" spans="1:10">
      <c r="A3481" s="72"/>
      <c r="B3481" s="18"/>
      <c r="C3481" s="42"/>
      <c r="D3481" s="42"/>
      <c r="E3481" s="42"/>
      <c r="F3481" s="50"/>
      <c r="G3481" s="89"/>
      <c r="H3481" s="59" t="str">
        <f t="shared" si="54"/>
        <v/>
      </c>
      <c r="I3481" s="69"/>
      <c r="J3481" s="74"/>
    </row>
    <row r="3482" spans="1:10">
      <c r="A3482" s="72"/>
      <c r="B3482" s="18"/>
      <c r="C3482" s="42"/>
      <c r="D3482" s="42"/>
      <c r="E3482" s="42"/>
      <c r="F3482" s="50"/>
      <c r="G3482" s="89"/>
      <c r="H3482" s="59" t="str">
        <f t="shared" si="54"/>
        <v/>
      </c>
      <c r="I3482" s="69"/>
      <c r="J3482" s="74"/>
    </row>
    <row r="3483" spans="1:10">
      <c r="A3483" s="72"/>
      <c r="B3483" s="18"/>
      <c r="C3483" s="42"/>
      <c r="D3483" s="42"/>
      <c r="E3483" s="42"/>
      <c r="F3483" s="50"/>
      <c r="G3483" s="89"/>
      <c r="H3483" s="59" t="str">
        <f t="shared" si="54"/>
        <v/>
      </c>
      <c r="I3483" s="69"/>
      <c r="J3483" s="74"/>
    </row>
    <row r="3484" spans="1:10">
      <c r="A3484" s="72"/>
      <c r="B3484" s="18"/>
      <c r="C3484" s="42"/>
      <c r="D3484" s="42"/>
      <c r="E3484" s="42"/>
      <c r="F3484" s="50"/>
      <c r="G3484" s="89"/>
      <c r="H3484" s="59" t="str">
        <f t="shared" si="54"/>
        <v/>
      </c>
      <c r="I3484" s="69"/>
      <c r="J3484" s="74"/>
    </row>
    <row r="3485" spans="1:10">
      <c r="A3485" s="72"/>
      <c r="B3485" s="18"/>
      <c r="C3485" s="42"/>
      <c r="D3485" s="42"/>
      <c r="E3485" s="42"/>
      <c r="F3485" s="50"/>
      <c r="G3485" s="89"/>
      <c r="H3485" s="59" t="str">
        <f t="shared" si="54"/>
        <v/>
      </c>
      <c r="I3485" s="69"/>
      <c r="J3485" s="74"/>
    </row>
    <row r="3486" spans="1:10">
      <c r="A3486" s="72"/>
      <c r="B3486" s="18"/>
      <c r="C3486" s="42"/>
      <c r="D3486" s="42"/>
      <c r="E3486" s="42"/>
      <c r="F3486" s="50"/>
      <c r="G3486" s="89"/>
      <c r="H3486" s="59" t="str">
        <f t="shared" si="54"/>
        <v/>
      </c>
      <c r="I3486" s="69"/>
      <c r="J3486" s="74"/>
    </row>
    <row r="3487" spans="1:10">
      <c r="A3487" s="72"/>
      <c r="B3487" s="18"/>
      <c r="C3487" s="42"/>
      <c r="D3487" s="42"/>
      <c r="E3487" s="42"/>
      <c r="F3487" s="50"/>
      <c r="G3487" s="89"/>
      <c r="H3487" s="59" t="str">
        <f t="shared" si="54"/>
        <v/>
      </c>
      <c r="I3487" s="69"/>
      <c r="J3487" s="74"/>
    </row>
    <row r="3488" spans="1:10">
      <c r="A3488" s="72"/>
      <c r="B3488" s="18"/>
      <c r="C3488" s="42"/>
      <c r="D3488" s="42"/>
      <c r="E3488" s="42"/>
      <c r="F3488" s="50"/>
      <c r="G3488" s="89"/>
      <c r="H3488" s="59" t="str">
        <f t="shared" si="54"/>
        <v/>
      </c>
      <c r="I3488" s="69"/>
      <c r="J3488" s="74"/>
    </row>
    <row r="3489" spans="1:10">
      <c r="A3489" s="72"/>
      <c r="B3489" s="18"/>
      <c r="C3489" s="42"/>
      <c r="D3489" s="42"/>
      <c r="E3489" s="42"/>
      <c r="F3489" s="50"/>
      <c r="G3489" s="89"/>
      <c r="H3489" s="59" t="str">
        <f t="shared" si="54"/>
        <v/>
      </c>
      <c r="I3489" s="69"/>
      <c r="J3489" s="74"/>
    </row>
    <row r="3490" spans="1:10">
      <c r="A3490" s="72"/>
      <c r="B3490" s="18"/>
      <c r="C3490" s="42"/>
      <c r="D3490" s="42"/>
      <c r="E3490" s="42"/>
      <c r="F3490" s="50"/>
      <c r="G3490" s="89"/>
      <c r="H3490" s="59" t="str">
        <f t="shared" si="54"/>
        <v/>
      </c>
      <c r="I3490" s="69"/>
      <c r="J3490" s="74"/>
    </row>
    <row r="3491" spans="1:10">
      <c r="A3491" s="72"/>
      <c r="B3491" s="18"/>
      <c r="C3491" s="42"/>
      <c r="D3491" s="42"/>
      <c r="E3491" s="42"/>
      <c r="F3491" s="50"/>
      <c r="G3491" s="89"/>
      <c r="H3491" s="59" t="str">
        <f t="shared" si="54"/>
        <v/>
      </c>
      <c r="I3491" s="69"/>
      <c r="J3491" s="74"/>
    </row>
    <row r="3492" spans="1:10">
      <c r="A3492" s="72"/>
      <c r="B3492" s="18"/>
      <c r="C3492" s="42"/>
      <c r="D3492" s="42"/>
      <c r="E3492" s="42"/>
      <c r="F3492" s="50"/>
      <c r="G3492" s="89"/>
      <c r="H3492" s="59" t="str">
        <f t="shared" si="54"/>
        <v/>
      </c>
      <c r="I3492" s="69"/>
      <c r="J3492" s="74"/>
    </row>
    <row r="3493" spans="1:10">
      <c r="A3493" s="72"/>
      <c r="B3493" s="18"/>
      <c r="C3493" s="42"/>
      <c r="D3493" s="42"/>
      <c r="E3493" s="42"/>
      <c r="F3493" s="50"/>
      <c r="G3493" s="89"/>
      <c r="H3493" s="59" t="str">
        <f t="shared" si="54"/>
        <v/>
      </c>
      <c r="I3493" s="69"/>
      <c r="J3493" s="74"/>
    </row>
    <row r="3494" spans="1:10">
      <c r="A3494" s="72"/>
      <c r="B3494" s="18"/>
      <c r="C3494" s="42"/>
      <c r="D3494" s="42"/>
      <c r="E3494" s="42"/>
      <c r="F3494" s="50"/>
      <c r="G3494" s="89"/>
      <c r="H3494" s="59" t="str">
        <f t="shared" si="54"/>
        <v/>
      </c>
      <c r="I3494" s="69"/>
      <c r="J3494" s="74"/>
    </row>
    <row r="3495" spans="1:10">
      <c r="A3495" s="72"/>
      <c r="B3495" s="18"/>
      <c r="C3495" s="42"/>
      <c r="D3495" s="42"/>
      <c r="E3495" s="42"/>
      <c r="F3495" s="50"/>
      <c r="G3495" s="89"/>
      <c r="H3495" s="59" t="str">
        <f t="shared" si="54"/>
        <v/>
      </c>
      <c r="I3495" s="69"/>
      <c r="J3495" s="74"/>
    </row>
    <row r="3496" spans="1:10">
      <c r="A3496" s="72"/>
      <c r="B3496" s="18"/>
      <c r="C3496" s="42"/>
      <c r="D3496" s="42"/>
      <c r="E3496" s="42"/>
      <c r="F3496" s="50"/>
      <c r="G3496" s="89"/>
      <c r="H3496" s="59" t="str">
        <f t="shared" si="54"/>
        <v/>
      </c>
      <c r="I3496" s="69"/>
      <c r="J3496" s="74"/>
    </row>
    <row r="3497" spans="1:10">
      <c r="A3497" s="72"/>
      <c r="B3497" s="18"/>
      <c r="C3497" s="42"/>
      <c r="D3497" s="42"/>
      <c r="E3497" s="42"/>
      <c r="F3497" s="50"/>
      <c r="G3497" s="89"/>
      <c r="H3497" s="59" t="str">
        <f t="shared" si="54"/>
        <v/>
      </c>
      <c r="I3497" s="69"/>
      <c r="J3497" s="74"/>
    </row>
    <row r="3498" spans="1:10">
      <c r="A3498" s="72"/>
      <c r="B3498" s="18"/>
      <c r="C3498" s="42"/>
      <c r="D3498" s="42"/>
      <c r="E3498" s="42"/>
      <c r="F3498" s="50"/>
      <c r="G3498" s="89"/>
      <c r="H3498" s="59" t="str">
        <f t="shared" si="54"/>
        <v/>
      </c>
      <c r="I3498" s="69"/>
      <c r="J3498" s="74"/>
    </row>
    <row r="3499" spans="1:10">
      <c r="A3499" s="72"/>
      <c r="B3499" s="18"/>
      <c r="C3499" s="42"/>
      <c r="D3499" s="42"/>
      <c r="E3499" s="42"/>
      <c r="F3499" s="50"/>
      <c r="G3499" s="89"/>
      <c r="H3499" s="59" t="str">
        <f t="shared" si="54"/>
        <v/>
      </c>
      <c r="I3499" s="69"/>
      <c r="J3499" s="74"/>
    </row>
    <row r="3500" spans="1:10">
      <c r="A3500" s="72"/>
      <c r="B3500" s="18"/>
      <c r="C3500" s="42"/>
      <c r="D3500" s="42"/>
      <c r="E3500" s="42"/>
      <c r="F3500" s="50"/>
      <c r="G3500" s="89"/>
      <c r="H3500" s="59" t="str">
        <f t="shared" si="54"/>
        <v/>
      </c>
      <c r="I3500" s="69"/>
      <c r="J3500" s="74"/>
    </row>
    <row r="3501" spans="1:10">
      <c r="A3501" s="72"/>
      <c r="B3501" s="18"/>
      <c r="C3501" s="42"/>
      <c r="D3501" s="42"/>
      <c r="E3501" s="42"/>
      <c r="F3501" s="50"/>
      <c r="G3501" s="89"/>
      <c r="H3501" s="59" t="str">
        <f t="shared" si="54"/>
        <v/>
      </c>
      <c r="I3501" s="69"/>
      <c r="J3501" s="74"/>
    </row>
    <row r="3502" spans="1:10">
      <c r="A3502" s="72"/>
      <c r="B3502" s="18"/>
      <c r="C3502" s="42"/>
      <c r="D3502" s="42"/>
      <c r="E3502" s="42"/>
      <c r="F3502" s="50"/>
      <c r="G3502" s="89"/>
      <c r="H3502" s="59" t="str">
        <f t="shared" si="54"/>
        <v/>
      </c>
      <c r="I3502" s="69"/>
      <c r="J3502" s="74"/>
    </row>
    <row r="3503" spans="1:10">
      <c r="A3503" s="72"/>
      <c r="B3503" s="18"/>
      <c r="C3503" s="42"/>
      <c r="D3503" s="42"/>
      <c r="E3503" s="42"/>
      <c r="F3503" s="50"/>
      <c r="G3503" s="89"/>
      <c r="H3503" s="59" t="str">
        <f t="shared" si="54"/>
        <v/>
      </c>
      <c r="I3503" s="69"/>
      <c r="J3503" s="74"/>
    </row>
    <row r="3504" spans="1:10">
      <c r="A3504" s="72"/>
      <c r="B3504" s="18"/>
      <c r="C3504" s="42"/>
      <c r="D3504" s="42"/>
      <c r="E3504" s="42"/>
      <c r="F3504" s="50"/>
      <c r="G3504" s="89"/>
      <c r="H3504" s="59" t="str">
        <f t="shared" si="54"/>
        <v/>
      </c>
      <c r="I3504" s="69"/>
      <c r="J3504" s="74"/>
    </row>
    <row r="3505" spans="1:10">
      <c r="A3505" s="72"/>
      <c r="B3505" s="18"/>
      <c r="C3505" s="42"/>
      <c r="D3505" s="42"/>
      <c r="E3505" s="42"/>
      <c r="F3505" s="50"/>
      <c r="G3505" s="89"/>
      <c r="H3505" s="59" t="str">
        <f t="shared" si="54"/>
        <v/>
      </c>
      <c r="I3505" s="69"/>
      <c r="J3505" s="74"/>
    </row>
    <row r="3506" spans="1:10">
      <c r="A3506" s="72"/>
      <c r="B3506" s="18"/>
      <c r="C3506" s="42"/>
      <c r="D3506" s="42"/>
      <c r="E3506" s="42"/>
      <c r="F3506" s="50"/>
      <c r="G3506" s="89"/>
      <c r="H3506" s="59" t="str">
        <f t="shared" si="54"/>
        <v/>
      </c>
      <c r="I3506" s="69"/>
      <c r="J3506" s="74"/>
    </row>
    <row r="3507" spans="1:10">
      <c r="A3507" s="72"/>
      <c r="B3507" s="18"/>
      <c r="C3507" s="42"/>
      <c r="D3507" s="42"/>
      <c r="E3507" s="42"/>
      <c r="F3507" s="50"/>
      <c r="G3507" s="89"/>
      <c r="H3507" s="59" t="str">
        <f t="shared" si="54"/>
        <v/>
      </c>
      <c r="I3507" s="69"/>
      <c r="J3507" s="74"/>
    </row>
    <row r="3508" spans="1:10">
      <c r="A3508" s="72"/>
      <c r="B3508" s="18"/>
      <c r="C3508" s="42"/>
      <c r="D3508" s="42"/>
      <c r="E3508" s="42"/>
      <c r="F3508" s="50"/>
      <c r="G3508" s="89"/>
      <c r="H3508" s="59" t="str">
        <f t="shared" si="54"/>
        <v/>
      </c>
      <c r="I3508" s="69"/>
      <c r="J3508" s="74"/>
    </row>
    <row r="3509" spans="1:10">
      <c r="A3509" s="72"/>
      <c r="B3509" s="18"/>
      <c r="C3509" s="42"/>
      <c r="D3509" s="42"/>
      <c r="E3509" s="42"/>
      <c r="F3509" s="50"/>
      <c r="G3509" s="89"/>
      <c r="H3509" s="59" t="str">
        <f t="shared" si="54"/>
        <v/>
      </c>
      <c r="I3509" s="69"/>
      <c r="J3509" s="74"/>
    </row>
    <row r="3510" spans="1:10">
      <c r="A3510" s="72"/>
      <c r="B3510" s="18"/>
      <c r="C3510" s="42"/>
      <c r="D3510" s="42"/>
      <c r="E3510" s="42"/>
      <c r="F3510" s="50"/>
      <c r="G3510" s="89"/>
      <c r="H3510" s="59" t="str">
        <f t="shared" si="54"/>
        <v/>
      </c>
      <c r="I3510" s="69"/>
      <c r="J3510" s="74"/>
    </row>
    <row r="3511" spans="1:10">
      <c r="A3511" s="72"/>
      <c r="B3511" s="18"/>
      <c r="C3511" s="42"/>
      <c r="D3511" s="42"/>
      <c r="E3511" s="42"/>
      <c r="F3511" s="50"/>
      <c r="G3511" s="89"/>
      <c r="H3511" s="59" t="str">
        <f t="shared" si="54"/>
        <v/>
      </c>
      <c r="I3511" s="69"/>
      <c r="J3511" s="74"/>
    </row>
    <row r="3512" spans="1:10">
      <c r="A3512" s="72"/>
      <c r="B3512" s="18"/>
      <c r="C3512" s="42"/>
      <c r="D3512" s="42"/>
      <c r="E3512" s="42"/>
      <c r="F3512" s="50"/>
      <c r="G3512" s="89"/>
      <c r="H3512" s="59" t="str">
        <f t="shared" si="54"/>
        <v/>
      </c>
      <c r="I3512" s="69"/>
      <c r="J3512" s="74"/>
    </row>
    <row r="3513" spans="1:10">
      <c r="A3513" s="72"/>
      <c r="B3513" s="18"/>
      <c r="C3513" s="42"/>
      <c r="D3513" s="42"/>
      <c r="E3513" s="42"/>
      <c r="F3513" s="50"/>
      <c r="G3513" s="89"/>
      <c r="H3513" s="59" t="str">
        <f t="shared" si="54"/>
        <v/>
      </c>
      <c r="I3513" s="69"/>
      <c r="J3513" s="74"/>
    </row>
    <row r="3514" spans="1:10">
      <c r="A3514" s="72"/>
      <c r="B3514" s="18"/>
      <c r="C3514" s="42"/>
      <c r="D3514" s="42"/>
      <c r="E3514" s="42"/>
      <c r="F3514" s="50"/>
      <c r="G3514" s="89"/>
      <c r="H3514" s="59" t="str">
        <f t="shared" si="54"/>
        <v/>
      </c>
      <c r="I3514" s="69"/>
      <c r="J3514" s="74"/>
    </row>
    <row r="3515" spans="1:10">
      <c r="A3515" s="72"/>
      <c r="B3515" s="18"/>
      <c r="C3515" s="42"/>
      <c r="D3515" s="42"/>
      <c r="E3515" s="42"/>
      <c r="F3515" s="50"/>
      <c r="G3515" s="89"/>
      <c r="H3515" s="59" t="str">
        <f t="shared" si="54"/>
        <v/>
      </c>
      <c r="I3515" s="69"/>
      <c r="J3515" s="74"/>
    </row>
    <row r="3516" spans="1:10">
      <c r="A3516" s="72"/>
      <c r="B3516" s="18"/>
      <c r="C3516" s="42"/>
      <c r="D3516" s="42"/>
      <c r="E3516" s="42"/>
      <c r="F3516" s="50"/>
      <c r="G3516" s="89"/>
      <c r="H3516" s="59" t="str">
        <f t="shared" si="54"/>
        <v/>
      </c>
      <c r="I3516" s="69"/>
      <c r="J3516" s="74"/>
    </row>
    <row r="3517" spans="1:10">
      <c r="A3517" s="72"/>
      <c r="B3517" s="18"/>
      <c r="C3517" s="42"/>
      <c r="D3517" s="42"/>
      <c r="E3517" s="42"/>
      <c r="F3517" s="50"/>
      <c r="G3517" s="89"/>
      <c r="H3517" s="59" t="str">
        <f t="shared" si="54"/>
        <v/>
      </c>
      <c r="I3517" s="69"/>
      <c r="J3517" s="74"/>
    </row>
    <row r="3518" spans="1:10">
      <c r="A3518" s="72"/>
      <c r="B3518" s="18"/>
      <c r="C3518" s="42"/>
      <c r="D3518" s="42"/>
      <c r="E3518" s="42"/>
      <c r="F3518" s="50"/>
      <c r="G3518" s="89"/>
      <c r="H3518" s="59" t="str">
        <f t="shared" si="54"/>
        <v/>
      </c>
      <c r="I3518" s="69"/>
      <c r="J3518" s="74"/>
    </row>
    <row r="3519" spans="1:10">
      <c r="A3519" s="72"/>
      <c r="B3519" s="18"/>
      <c r="C3519" s="42"/>
      <c r="D3519" s="42"/>
      <c r="E3519" s="42"/>
      <c r="F3519" s="50"/>
      <c r="G3519" s="89"/>
      <c r="H3519" s="59" t="str">
        <f t="shared" si="54"/>
        <v/>
      </c>
      <c r="I3519" s="69"/>
      <c r="J3519" s="74"/>
    </row>
    <row r="3520" spans="1:10">
      <c r="A3520" s="72"/>
      <c r="B3520" s="18"/>
      <c r="C3520" s="42"/>
      <c r="D3520" s="42"/>
      <c r="E3520" s="42"/>
      <c r="F3520" s="50"/>
      <c r="G3520" s="89"/>
      <c r="H3520" s="59" t="str">
        <f t="shared" si="54"/>
        <v/>
      </c>
      <c r="I3520" s="69"/>
      <c r="J3520" s="74"/>
    </row>
    <row r="3521" spans="1:10">
      <c r="A3521" s="72"/>
      <c r="B3521" s="18"/>
      <c r="C3521" s="42"/>
      <c r="D3521" s="42"/>
      <c r="E3521" s="42"/>
      <c r="F3521" s="50"/>
      <c r="G3521" s="89"/>
      <c r="H3521" s="59" t="str">
        <f t="shared" si="54"/>
        <v/>
      </c>
      <c r="I3521" s="69"/>
      <c r="J3521" s="74"/>
    </row>
    <row r="3522" spans="1:10">
      <c r="A3522" s="72"/>
      <c r="B3522" s="18"/>
      <c r="C3522" s="42"/>
      <c r="D3522" s="42"/>
      <c r="E3522" s="42"/>
      <c r="F3522" s="50"/>
      <c r="G3522" s="89"/>
      <c r="H3522" s="59" t="str">
        <f t="shared" si="54"/>
        <v/>
      </c>
      <c r="I3522" s="69"/>
      <c r="J3522" s="74"/>
    </row>
    <row r="3523" spans="1:10">
      <c r="A3523" s="72"/>
      <c r="B3523" s="18"/>
      <c r="C3523" s="42"/>
      <c r="D3523" s="42"/>
      <c r="E3523" s="42"/>
      <c r="F3523" s="50"/>
      <c r="G3523" s="89"/>
      <c r="H3523" s="59" t="str">
        <f t="shared" si="54"/>
        <v/>
      </c>
      <c r="I3523" s="69"/>
      <c r="J3523" s="74"/>
    </row>
    <row r="3524" spans="1:10">
      <c r="A3524" s="72"/>
      <c r="B3524" s="18"/>
      <c r="C3524" s="42"/>
      <c r="D3524" s="42"/>
      <c r="E3524" s="42"/>
      <c r="F3524" s="50"/>
      <c r="G3524" s="89"/>
      <c r="H3524" s="59" t="str">
        <f t="shared" ref="H3524:H3587" si="55">IF(F3524="","",F3524*(1-G3524))</f>
        <v/>
      </c>
      <c r="I3524" s="69"/>
      <c r="J3524" s="74"/>
    </row>
    <row r="3525" spans="1:10">
      <c r="A3525" s="72"/>
      <c r="B3525" s="18"/>
      <c r="C3525" s="42"/>
      <c r="D3525" s="42"/>
      <c r="E3525" s="42"/>
      <c r="F3525" s="50"/>
      <c r="G3525" s="89"/>
      <c r="H3525" s="59" t="str">
        <f t="shared" si="55"/>
        <v/>
      </c>
      <c r="I3525" s="69"/>
      <c r="J3525" s="74"/>
    </row>
    <row r="3526" spans="1:10">
      <c r="A3526" s="72"/>
      <c r="B3526" s="18"/>
      <c r="C3526" s="42"/>
      <c r="D3526" s="42"/>
      <c r="E3526" s="42"/>
      <c r="F3526" s="50"/>
      <c r="G3526" s="89"/>
      <c r="H3526" s="59" t="str">
        <f t="shared" si="55"/>
        <v/>
      </c>
      <c r="I3526" s="69"/>
      <c r="J3526" s="74"/>
    </row>
    <row r="3527" spans="1:10">
      <c r="A3527" s="72"/>
      <c r="B3527" s="18"/>
      <c r="C3527" s="42"/>
      <c r="D3527" s="42"/>
      <c r="E3527" s="42"/>
      <c r="F3527" s="50"/>
      <c r="G3527" s="89"/>
      <c r="H3527" s="59" t="str">
        <f t="shared" si="55"/>
        <v/>
      </c>
      <c r="I3527" s="69"/>
      <c r="J3527" s="74"/>
    </row>
    <row r="3528" spans="1:10">
      <c r="A3528" s="72"/>
      <c r="B3528" s="18"/>
      <c r="C3528" s="42"/>
      <c r="D3528" s="42"/>
      <c r="E3528" s="42"/>
      <c r="F3528" s="50"/>
      <c r="G3528" s="89"/>
      <c r="H3528" s="59" t="str">
        <f t="shared" si="55"/>
        <v/>
      </c>
      <c r="I3528" s="69"/>
      <c r="J3528" s="74"/>
    </row>
    <row r="3529" spans="1:10">
      <c r="A3529" s="72"/>
      <c r="B3529" s="18"/>
      <c r="C3529" s="42"/>
      <c r="D3529" s="42"/>
      <c r="E3529" s="42"/>
      <c r="F3529" s="50"/>
      <c r="G3529" s="89"/>
      <c r="H3529" s="59" t="str">
        <f t="shared" si="55"/>
        <v/>
      </c>
      <c r="I3529" s="69"/>
      <c r="J3529" s="74"/>
    </row>
    <row r="3530" spans="1:10">
      <c r="A3530" s="72"/>
      <c r="B3530" s="18"/>
      <c r="C3530" s="42"/>
      <c r="D3530" s="42"/>
      <c r="E3530" s="42"/>
      <c r="F3530" s="50"/>
      <c r="G3530" s="89"/>
      <c r="H3530" s="59" t="str">
        <f t="shared" si="55"/>
        <v/>
      </c>
      <c r="I3530" s="69"/>
      <c r="J3530" s="74"/>
    </row>
    <row r="3531" spans="1:10">
      <c r="A3531" s="72"/>
      <c r="B3531" s="18"/>
      <c r="C3531" s="42"/>
      <c r="D3531" s="42"/>
      <c r="E3531" s="42"/>
      <c r="F3531" s="50"/>
      <c r="G3531" s="89"/>
      <c r="H3531" s="59" t="str">
        <f t="shared" si="55"/>
        <v/>
      </c>
      <c r="I3531" s="69"/>
      <c r="J3531" s="74"/>
    </row>
    <row r="3532" spans="1:10">
      <c r="A3532" s="72"/>
      <c r="B3532" s="18"/>
      <c r="C3532" s="42"/>
      <c r="D3532" s="42"/>
      <c r="E3532" s="42"/>
      <c r="F3532" s="50"/>
      <c r="G3532" s="89"/>
      <c r="H3532" s="59" t="str">
        <f t="shared" si="55"/>
        <v/>
      </c>
      <c r="I3532" s="69"/>
      <c r="J3532" s="74"/>
    </row>
    <row r="3533" spans="1:10">
      <c r="A3533" s="72"/>
      <c r="B3533" s="18"/>
      <c r="C3533" s="42"/>
      <c r="D3533" s="42"/>
      <c r="E3533" s="42"/>
      <c r="F3533" s="50"/>
      <c r="G3533" s="89"/>
      <c r="H3533" s="59" t="str">
        <f t="shared" si="55"/>
        <v/>
      </c>
      <c r="I3533" s="69"/>
      <c r="J3533" s="74"/>
    </row>
    <row r="3534" spans="1:10">
      <c r="A3534" s="72"/>
      <c r="B3534" s="18"/>
      <c r="C3534" s="42"/>
      <c r="D3534" s="42"/>
      <c r="E3534" s="42"/>
      <c r="F3534" s="50"/>
      <c r="G3534" s="89"/>
      <c r="H3534" s="59" t="str">
        <f t="shared" si="55"/>
        <v/>
      </c>
      <c r="I3534" s="69"/>
      <c r="J3534" s="74"/>
    </row>
    <row r="3535" spans="1:10">
      <c r="A3535" s="72"/>
      <c r="B3535" s="18"/>
      <c r="C3535" s="42"/>
      <c r="D3535" s="42"/>
      <c r="E3535" s="42"/>
      <c r="F3535" s="50"/>
      <c r="G3535" s="89"/>
      <c r="H3535" s="59" t="str">
        <f t="shared" si="55"/>
        <v/>
      </c>
      <c r="I3535" s="69"/>
      <c r="J3535" s="74"/>
    </row>
    <row r="3536" spans="1:10">
      <c r="A3536" s="72"/>
      <c r="B3536" s="18"/>
      <c r="C3536" s="42"/>
      <c r="D3536" s="42"/>
      <c r="E3536" s="42"/>
      <c r="F3536" s="50"/>
      <c r="G3536" s="89"/>
      <c r="H3536" s="59" t="str">
        <f t="shared" si="55"/>
        <v/>
      </c>
      <c r="I3536" s="69"/>
      <c r="J3536" s="74"/>
    </row>
    <row r="3537" spans="1:10">
      <c r="A3537" s="72"/>
      <c r="B3537" s="18"/>
      <c r="C3537" s="42"/>
      <c r="D3537" s="42"/>
      <c r="E3537" s="42"/>
      <c r="F3537" s="50"/>
      <c r="G3537" s="89"/>
      <c r="H3537" s="59" t="str">
        <f t="shared" si="55"/>
        <v/>
      </c>
      <c r="I3537" s="69"/>
      <c r="J3537" s="74"/>
    </row>
    <row r="3538" spans="1:10">
      <c r="A3538" s="72"/>
      <c r="B3538" s="18"/>
      <c r="C3538" s="42"/>
      <c r="D3538" s="42"/>
      <c r="E3538" s="42"/>
      <c r="F3538" s="50"/>
      <c r="G3538" s="89"/>
      <c r="H3538" s="59" t="str">
        <f t="shared" si="55"/>
        <v/>
      </c>
      <c r="I3538" s="69"/>
      <c r="J3538" s="74"/>
    </row>
    <row r="3539" spans="1:10">
      <c r="A3539" s="72"/>
      <c r="B3539" s="18"/>
      <c r="C3539" s="42"/>
      <c r="D3539" s="42"/>
      <c r="E3539" s="42"/>
      <c r="F3539" s="50"/>
      <c r="G3539" s="89"/>
      <c r="H3539" s="59" t="str">
        <f t="shared" si="55"/>
        <v/>
      </c>
      <c r="I3539" s="69"/>
      <c r="J3539" s="74"/>
    </row>
    <row r="3540" spans="1:10">
      <c r="A3540" s="72"/>
      <c r="B3540" s="18"/>
      <c r="C3540" s="42"/>
      <c r="D3540" s="42"/>
      <c r="E3540" s="42"/>
      <c r="F3540" s="50"/>
      <c r="G3540" s="89"/>
      <c r="H3540" s="59" t="str">
        <f t="shared" si="55"/>
        <v/>
      </c>
      <c r="I3540" s="69"/>
      <c r="J3540" s="74"/>
    </row>
    <row r="3541" spans="1:10">
      <c r="A3541" s="72"/>
      <c r="B3541" s="18"/>
      <c r="C3541" s="42"/>
      <c r="D3541" s="42"/>
      <c r="E3541" s="42"/>
      <c r="F3541" s="50"/>
      <c r="G3541" s="89"/>
      <c r="H3541" s="59" t="str">
        <f t="shared" si="55"/>
        <v/>
      </c>
      <c r="I3541" s="69"/>
      <c r="J3541" s="74"/>
    </row>
    <row r="3542" spans="1:10">
      <c r="A3542" s="72"/>
      <c r="B3542" s="18"/>
      <c r="C3542" s="42"/>
      <c r="D3542" s="42"/>
      <c r="E3542" s="42"/>
      <c r="F3542" s="50"/>
      <c r="G3542" s="89"/>
      <c r="H3542" s="59" t="str">
        <f t="shared" si="55"/>
        <v/>
      </c>
      <c r="I3542" s="69"/>
      <c r="J3542" s="74"/>
    </row>
    <row r="3543" spans="1:10">
      <c r="A3543" s="72"/>
      <c r="B3543" s="18"/>
      <c r="C3543" s="42"/>
      <c r="D3543" s="42"/>
      <c r="E3543" s="42"/>
      <c r="F3543" s="50"/>
      <c r="G3543" s="89"/>
      <c r="H3543" s="59" t="str">
        <f t="shared" si="55"/>
        <v/>
      </c>
      <c r="I3543" s="69"/>
      <c r="J3543" s="74"/>
    </row>
    <row r="3544" spans="1:10">
      <c r="A3544" s="72"/>
      <c r="B3544" s="18"/>
      <c r="C3544" s="42"/>
      <c r="D3544" s="42"/>
      <c r="E3544" s="42"/>
      <c r="F3544" s="50"/>
      <c r="G3544" s="89"/>
      <c r="H3544" s="59" t="str">
        <f t="shared" si="55"/>
        <v/>
      </c>
      <c r="I3544" s="69"/>
      <c r="J3544" s="74"/>
    </row>
    <row r="3545" spans="1:10">
      <c r="A3545" s="72"/>
      <c r="B3545" s="18"/>
      <c r="C3545" s="42"/>
      <c r="D3545" s="42"/>
      <c r="E3545" s="42"/>
      <c r="F3545" s="50"/>
      <c r="G3545" s="89"/>
      <c r="H3545" s="59" t="str">
        <f t="shared" si="55"/>
        <v/>
      </c>
      <c r="I3545" s="69"/>
      <c r="J3545" s="74"/>
    </row>
    <row r="3546" spans="1:10">
      <c r="A3546" s="72"/>
      <c r="B3546" s="18"/>
      <c r="C3546" s="42"/>
      <c r="D3546" s="42"/>
      <c r="E3546" s="42"/>
      <c r="F3546" s="50"/>
      <c r="G3546" s="89"/>
      <c r="H3546" s="59" t="str">
        <f t="shared" si="55"/>
        <v/>
      </c>
      <c r="I3546" s="69"/>
      <c r="J3546" s="74"/>
    </row>
    <row r="3547" spans="1:10">
      <c r="A3547" s="72"/>
      <c r="B3547" s="18"/>
      <c r="C3547" s="42"/>
      <c r="D3547" s="42"/>
      <c r="E3547" s="42"/>
      <c r="F3547" s="50"/>
      <c r="G3547" s="89"/>
      <c r="H3547" s="59" t="str">
        <f t="shared" si="55"/>
        <v/>
      </c>
      <c r="I3547" s="69"/>
      <c r="J3547" s="74"/>
    </row>
    <row r="3548" spans="1:10">
      <c r="A3548" s="72"/>
      <c r="B3548" s="18"/>
      <c r="C3548" s="42"/>
      <c r="D3548" s="42"/>
      <c r="E3548" s="42"/>
      <c r="F3548" s="50"/>
      <c r="G3548" s="89"/>
      <c r="H3548" s="59" t="str">
        <f t="shared" si="55"/>
        <v/>
      </c>
      <c r="I3548" s="69"/>
      <c r="J3548" s="74"/>
    </row>
    <row r="3549" spans="1:10">
      <c r="A3549" s="72"/>
      <c r="B3549" s="18"/>
      <c r="C3549" s="42"/>
      <c r="D3549" s="42"/>
      <c r="E3549" s="42"/>
      <c r="F3549" s="50"/>
      <c r="G3549" s="89"/>
      <c r="H3549" s="59" t="str">
        <f t="shared" si="55"/>
        <v/>
      </c>
      <c r="I3549" s="69"/>
      <c r="J3549" s="74"/>
    </row>
    <row r="3550" spans="1:10">
      <c r="A3550" s="72"/>
      <c r="B3550" s="18"/>
      <c r="C3550" s="42"/>
      <c r="D3550" s="42"/>
      <c r="E3550" s="42"/>
      <c r="F3550" s="50"/>
      <c r="G3550" s="89"/>
      <c r="H3550" s="59" t="str">
        <f t="shared" si="55"/>
        <v/>
      </c>
      <c r="I3550" s="69"/>
      <c r="J3550" s="74"/>
    </row>
    <row r="3551" spans="1:10">
      <c r="A3551" s="72"/>
      <c r="B3551" s="18"/>
      <c r="C3551" s="42"/>
      <c r="D3551" s="42"/>
      <c r="E3551" s="42"/>
      <c r="F3551" s="50"/>
      <c r="G3551" s="89"/>
      <c r="H3551" s="59" t="str">
        <f t="shared" si="55"/>
        <v/>
      </c>
      <c r="I3551" s="69"/>
      <c r="J3551" s="74"/>
    </row>
    <row r="3552" spans="1:10">
      <c r="A3552" s="72"/>
      <c r="B3552" s="18"/>
      <c r="C3552" s="42"/>
      <c r="D3552" s="42"/>
      <c r="E3552" s="42"/>
      <c r="F3552" s="50"/>
      <c r="G3552" s="89"/>
      <c r="H3552" s="59" t="str">
        <f t="shared" si="55"/>
        <v/>
      </c>
      <c r="I3552" s="69"/>
      <c r="J3552" s="74"/>
    </row>
    <row r="3553" spans="1:10">
      <c r="A3553" s="72"/>
      <c r="B3553" s="18"/>
      <c r="C3553" s="42"/>
      <c r="D3553" s="42"/>
      <c r="E3553" s="42"/>
      <c r="F3553" s="50"/>
      <c r="G3553" s="89"/>
      <c r="H3553" s="59" t="str">
        <f t="shared" si="55"/>
        <v/>
      </c>
      <c r="I3553" s="69"/>
      <c r="J3553" s="74"/>
    </row>
    <row r="3554" spans="1:10">
      <c r="A3554" s="72"/>
      <c r="B3554" s="18"/>
      <c r="C3554" s="42"/>
      <c r="D3554" s="42"/>
      <c r="E3554" s="42"/>
      <c r="F3554" s="50"/>
      <c r="G3554" s="89"/>
      <c r="H3554" s="59" t="str">
        <f t="shared" si="55"/>
        <v/>
      </c>
      <c r="I3554" s="69"/>
      <c r="J3554" s="74"/>
    </row>
    <row r="3555" spans="1:10">
      <c r="A3555" s="72"/>
      <c r="B3555" s="18"/>
      <c r="C3555" s="42"/>
      <c r="D3555" s="42"/>
      <c r="E3555" s="42"/>
      <c r="F3555" s="50"/>
      <c r="G3555" s="89"/>
      <c r="H3555" s="59" t="str">
        <f t="shared" si="55"/>
        <v/>
      </c>
      <c r="I3555" s="69"/>
      <c r="J3555" s="74"/>
    </row>
    <row r="3556" spans="1:10">
      <c r="A3556" s="72"/>
      <c r="B3556" s="18"/>
      <c r="C3556" s="42"/>
      <c r="D3556" s="42"/>
      <c r="E3556" s="42"/>
      <c r="F3556" s="50"/>
      <c r="G3556" s="89"/>
      <c r="H3556" s="59" t="str">
        <f t="shared" si="55"/>
        <v/>
      </c>
      <c r="I3556" s="69"/>
      <c r="J3556" s="74"/>
    </row>
    <row r="3557" spans="1:10">
      <c r="A3557" s="72"/>
      <c r="B3557" s="18"/>
      <c r="C3557" s="42"/>
      <c r="D3557" s="42"/>
      <c r="E3557" s="42"/>
      <c r="F3557" s="50"/>
      <c r="G3557" s="89"/>
      <c r="H3557" s="59" t="str">
        <f t="shared" si="55"/>
        <v/>
      </c>
      <c r="I3557" s="69"/>
      <c r="J3557" s="74"/>
    </row>
    <row r="3558" spans="1:10">
      <c r="A3558" s="72"/>
      <c r="B3558" s="18"/>
      <c r="C3558" s="42"/>
      <c r="D3558" s="42"/>
      <c r="E3558" s="42"/>
      <c r="F3558" s="50"/>
      <c r="G3558" s="89"/>
      <c r="H3558" s="59" t="str">
        <f t="shared" si="55"/>
        <v/>
      </c>
      <c r="I3558" s="69"/>
      <c r="J3558" s="74"/>
    </row>
    <row r="3559" spans="1:10">
      <c r="A3559" s="72"/>
      <c r="B3559" s="18"/>
      <c r="C3559" s="42"/>
      <c r="D3559" s="42"/>
      <c r="E3559" s="42"/>
      <c r="F3559" s="50"/>
      <c r="G3559" s="89"/>
      <c r="H3559" s="59" t="str">
        <f t="shared" si="55"/>
        <v/>
      </c>
      <c r="I3559" s="69"/>
      <c r="J3559" s="74"/>
    </row>
    <row r="3560" spans="1:10">
      <c r="A3560" s="72"/>
      <c r="B3560" s="18"/>
      <c r="C3560" s="42"/>
      <c r="D3560" s="42"/>
      <c r="E3560" s="42"/>
      <c r="F3560" s="50"/>
      <c r="G3560" s="89"/>
      <c r="H3560" s="59" t="str">
        <f t="shared" si="55"/>
        <v/>
      </c>
      <c r="I3560" s="69"/>
      <c r="J3560" s="74"/>
    </row>
    <row r="3561" spans="1:10">
      <c r="A3561" s="72"/>
      <c r="B3561" s="18"/>
      <c r="C3561" s="42"/>
      <c r="D3561" s="42"/>
      <c r="E3561" s="42"/>
      <c r="F3561" s="50"/>
      <c r="G3561" s="89"/>
      <c r="H3561" s="59" t="str">
        <f t="shared" si="55"/>
        <v/>
      </c>
      <c r="I3561" s="69"/>
      <c r="J3561" s="74"/>
    </row>
    <row r="3562" spans="1:10">
      <c r="A3562" s="72"/>
      <c r="B3562" s="18"/>
      <c r="C3562" s="42"/>
      <c r="D3562" s="42"/>
      <c r="E3562" s="42"/>
      <c r="F3562" s="50"/>
      <c r="G3562" s="89"/>
      <c r="H3562" s="59" t="str">
        <f t="shared" si="55"/>
        <v/>
      </c>
      <c r="I3562" s="69"/>
      <c r="J3562" s="74"/>
    </row>
    <row r="3563" spans="1:10">
      <c r="A3563" s="72"/>
      <c r="B3563" s="18"/>
      <c r="C3563" s="42"/>
      <c r="D3563" s="42"/>
      <c r="E3563" s="42"/>
      <c r="F3563" s="50"/>
      <c r="G3563" s="89"/>
      <c r="H3563" s="59" t="str">
        <f t="shared" si="55"/>
        <v/>
      </c>
      <c r="I3563" s="69"/>
      <c r="J3563" s="74"/>
    </row>
    <row r="3564" spans="1:10">
      <c r="A3564" s="72"/>
      <c r="B3564" s="18"/>
      <c r="C3564" s="42"/>
      <c r="D3564" s="42"/>
      <c r="E3564" s="42"/>
      <c r="F3564" s="50"/>
      <c r="G3564" s="89"/>
      <c r="H3564" s="59" t="str">
        <f t="shared" si="55"/>
        <v/>
      </c>
      <c r="I3564" s="69"/>
      <c r="J3564" s="74"/>
    </row>
    <row r="3565" spans="1:10">
      <c r="A3565" s="72"/>
      <c r="B3565" s="18"/>
      <c r="C3565" s="42"/>
      <c r="D3565" s="42"/>
      <c r="E3565" s="42"/>
      <c r="F3565" s="50"/>
      <c r="G3565" s="89"/>
      <c r="H3565" s="59" t="str">
        <f t="shared" si="55"/>
        <v/>
      </c>
      <c r="I3565" s="69"/>
      <c r="J3565" s="74"/>
    </row>
    <row r="3566" spans="1:10">
      <c r="A3566" s="72"/>
      <c r="B3566" s="18"/>
      <c r="C3566" s="42"/>
      <c r="D3566" s="42"/>
      <c r="E3566" s="42"/>
      <c r="F3566" s="50"/>
      <c r="G3566" s="89"/>
      <c r="H3566" s="59" t="str">
        <f t="shared" si="55"/>
        <v/>
      </c>
      <c r="I3566" s="69"/>
      <c r="J3566" s="74"/>
    </row>
    <row r="3567" spans="1:10">
      <c r="A3567" s="72"/>
      <c r="B3567" s="18"/>
      <c r="C3567" s="42"/>
      <c r="D3567" s="42"/>
      <c r="E3567" s="42"/>
      <c r="F3567" s="50"/>
      <c r="G3567" s="89"/>
      <c r="H3567" s="59" t="str">
        <f t="shared" si="55"/>
        <v/>
      </c>
      <c r="I3567" s="69"/>
      <c r="J3567" s="74"/>
    </row>
    <row r="3568" spans="1:10">
      <c r="A3568" s="72"/>
      <c r="B3568" s="18"/>
      <c r="C3568" s="42"/>
      <c r="D3568" s="42"/>
      <c r="E3568" s="42"/>
      <c r="F3568" s="50"/>
      <c r="G3568" s="89"/>
      <c r="H3568" s="59" t="str">
        <f t="shared" si="55"/>
        <v/>
      </c>
      <c r="I3568" s="69"/>
      <c r="J3568" s="74"/>
    </row>
    <row r="3569" spans="1:10">
      <c r="A3569" s="72"/>
      <c r="B3569" s="18"/>
      <c r="C3569" s="42"/>
      <c r="D3569" s="42"/>
      <c r="E3569" s="42"/>
      <c r="F3569" s="50"/>
      <c r="G3569" s="89"/>
      <c r="H3569" s="59" t="str">
        <f t="shared" si="55"/>
        <v/>
      </c>
      <c r="I3569" s="69"/>
      <c r="J3569" s="74"/>
    </row>
    <row r="3570" spans="1:10">
      <c r="A3570" s="72"/>
      <c r="B3570" s="18"/>
      <c r="C3570" s="42"/>
      <c r="D3570" s="42"/>
      <c r="E3570" s="42"/>
      <c r="F3570" s="50"/>
      <c r="G3570" s="89"/>
      <c r="H3570" s="59" t="str">
        <f t="shared" si="55"/>
        <v/>
      </c>
      <c r="I3570" s="69"/>
      <c r="J3570" s="74"/>
    </row>
    <row r="3571" spans="1:10">
      <c r="A3571" s="72"/>
      <c r="B3571" s="18"/>
      <c r="C3571" s="42"/>
      <c r="D3571" s="42"/>
      <c r="E3571" s="42"/>
      <c r="F3571" s="50"/>
      <c r="G3571" s="89"/>
      <c r="H3571" s="59" t="str">
        <f t="shared" si="55"/>
        <v/>
      </c>
      <c r="I3571" s="69"/>
      <c r="J3571" s="74"/>
    </row>
    <row r="3572" spans="1:10">
      <c r="A3572" s="72"/>
      <c r="B3572" s="18"/>
      <c r="C3572" s="42"/>
      <c r="D3572" s="42"/>
      <c r="E3572" s="42"/>
      <c r="F3572" s="50"/>
      <c r="G3572" s="89"/>
      <c r="H3572" s="59" t="str">
        <f t="shared" si="55"/>
        <v/>
      </c>
      <c r="I3572" s="69"/>
      <c r="J3572" s="74"/>
    </row>
    <row r="3573" spans="1:10">
      <c r="A3573" s="72"/>
      <c r="B3573" s="18"/>
      <c r="C3573" s="42"/>
      <c r="D3573" s="42"/>
      <c r="E3573" s="42"/>
      <c r="F3573" s="50"/>
      <c r="G3573" s="89"/>
      <c r="H3573" s="59" t="str">
        <f t="shared" si="55"/>
        <v/>
      </c>
      <c r="I3573" s="69"/>
      <c r="J3573" s="74"/>
    </row>
    <row r="3574" spans="1:10">
      <c r="A3574" s="72"/>
      <c r="B3574" s="18"/>
      <c r="C3574" s="42"/>
      <c r="D3574" s="42"/>
      <c r="E3574" s="42"/>
      <c r="F3574" s="50"/>
      <c r="G3574" s="89"/>
      <c r="H3574" s="59" t="str">
        <f t="shared" si="55"/>
        <v/>
      </c>
      <c r="I3574" s="69"/>
      <c r="J3574" s="74"/>
    </row>
    <row r="3575" spans="1:10">
      <c r="A3575" s="72"/>
      <c r="B3575" s="18"/>
      <c r="C3575" s="42"/>
      <c r="D3575" s="42"/>
      <c r="E3575" s="42"/>
      <c r="F3575" s="50"/>
      <c r="G3575" s="89"/>
      <c r="H3575" s="59" t="str">
        <f t="shared" si="55"/>
        <v/>
      </c>
      <c r="I3575" s="69"/>
      <c r="J3575" s="74"/>
    </row>
    <row r="3576" spans="1:10">
      <c r="A3576" s="72"/>
      <c r="B3576" s="18"/>
      <c r="C3576" s="42"/>
      <c r="D3576" s="42"/>
      <c r="E3576" s="42"/>
      <c r="F3576" s="50"/>
      <c r="G3576" s="89"/>
      <c r="H3576" s="59" t="str">
        <f t="shared" si="55"/>
        <v/>
      </c>
      <c r="I3576" s="69"/>
      <c r="J3576" s="74"/>
    </row>
    <row r="3577" spans="1:10">
      <c r="A3577" s="72"/>
      <c r="B3577" s="18"/>
      <c r="C3577" s="42"/>
      <c r="D3577" s="42"/>
      <c r="E3577" s="42"/>
      <c r="F3577" s="50"/>
      <c r="G3577" s="89"/>
      <c r="H3577" s="59" t="str">
        <f t="shared" si="55"/>
        <v/>
      </c>
      <c r="I3577" s="69"/>
      <c r="J3577" s="74"/>
    </row>
    <row r="3578" spans="1:10">
      <c r="A3578" s="72"/>
      <c r="B3578" s="18"/>
      <c r="C3578" s="42"/>
      <c r="D3578" s="42"/>
      <c r="E3578" s="42"/>
      <c r="F3578" s="50"/>
      <c r="G3578" s="89"/>
      <c r="H3578" s="59" t="str">
        <f t="shared" si="55"/>
        <v/>
      </c>
      <c r="I3578" s="69"/>
      <c r="J3578" s="74"/>
    </row>
    <row r="3579" spans="1:10">
      <c r="A3579" s="72"/>
      <c r="B3579" s="18"/>
      <c r="C3579" s="42"/>
      <c r="D3579" s="42"/>
      <c r="E3579" s="42"/>
      <c r="F3579" s="50"/>
      <c r="G3579" s="89"/>
      <c r="H3579" s="59" t="str">
        <f t="shared" si="55"/>
        <v/>
      </c>
      <c r="I3579" s="69"/>
      <c r="J3579" s="74"/>
    </row>
    <row r="3580" spans="1:10">
      <c r="A3580" s="72"/>
      <c r="B3580" s="18"/>
      <c r="C3580" s="42"/>
      <c r="D3580" s="42"/>
      <c r="E3580" s="42"/>
      <c r="F3580" s="50"/>
      <c r="G3580" s="89"/>
      <c r="H3580" s="59" t="str">
        <f t="shared" si="55"/>
        <v/>
      </c>
      <c r="I3580" s="69"/>
      <c r="J3580" s="74"/>
    </row>
    <row r="3581" spans="1:10">
      <c r="A3581" s="72"/>
      <c r="B3581" s="18"/>
      <c r="C3581" s="42"/>
      <c r="D3581" s="42"/>
      <c r="E3581" s="42"/>
      <c r="F3581" s="50"/>
      <c r="G3581" s="89"/>
      <c r="H3581" s="59" t="str">
        <f t="shared" si="55"/>
        <v/>
      </c>
      <c r="I3581" s="69"/>
      <c r="J3581" s="74"/>
    </row>
    <row r="3582" spans="1:10">
      <c r="A3582" s="72"/>
      <c r="B3582" s="18"/>
      <c r="C3582" s="42"/>
      <c r="D3582" s="42"/>
      <c r="E3582" s="42"/>
      <c r="F3582" s="50"/>
      <c r="G3582" s="89"/>
      <c r="H3582" s="59" t="str">
        <f t="shared" si="55"/>
        <v/>
      </c>
      <c r="I3582" s="69"/>
      <c r="J3582" s="74"/>
    </row>
    <row r="3583" spans="1:10">
      <c r="A3583" s="72"/>
      <c r="B3583" s="18"/>
      <c r="C3583" s="42"/>
      <c r="D3583" s="42"/>
      <c r="E3583" s="42"/>
      <c r="F3583" s="50"/>
      <c r="G3583" s="89"/>
      <c r="H3583" s="59" t="str">
        <f t="shared" si="55"/>
        <v/>
      </c>
      <c r="I3583" s="69"/>
      <c r="J3583" s="74"/>
    </row>
    <row r="3584" spans="1:10">
      <c r="A3584" s="72"/>
      <c r="B3584" s="18"/>
      <c r="C3584" s="42"/>
      <c r="D3584" s="42"/>
      <c r="E3584" s="42"/>
      <c r="F3584" s="50"/>
      <c r="G3584" s="89"/>
      <c r="H3584" s="59" t="str">
        <f t="shared" si="55"/>
        <v/>
      </c>
      <c r="I3584" s="69"/>
      <c r="J3584" s="74"/>
    </row>
    <row r="3585" spans="1:10">
      <c r="A3585" s="72"/>
      <c r="B3585" s="18"/>
      <c r="C3585" s="42"/>
      <c r="D3585" s="42"/>
      <c r="E3585" s="42"/>
      <c r="F3585" s="50"/>
      <c r="G3585" s="89"/>
      <c r="H3585" s="59" t="str">
        <f t="shared" si="55"/>
        <v/>
      </c>
      <c r="I3585" s="69"/>
      <c r="J3585" s="74"/>
    </row>
    <row r="3586" spans="1:10">
      <c r="A3586" s="72"/>
      <c r="B3586" s="18"/>
      <c r="C3586" s="42"/>
      <c r="D3586" s="42"/>
      <c r="E3586" s="42"/>
      <c r="F3586" s="50"/>
      <c r="G3586" s="89"/>
      <c r="H3586" s="59" t="str">
        <f t="shared" si="55"/>
        <v/>
      </c>
      <c r="I3586" s="69"/>
      <c r="J3586" s="74"/>
    </row>
    <row r="3587" spans="1:10">
      <c r="A3587" s="72"/>
      <c r="B3587" s="18"/>
      <c r="C3587" s="42"/>
      <c r="D3587" s="42"/>
      <c r="E3587" s="42"/>
      <c r="F3587" s="50"/>
      <c r="G3587" s="89"/>
      <c r="H3587" s="59" t="str">
        <f t="shared" si="55"/>
        <v/>
      </c>
      <c r="I3587" s="69"/>
      <c r="J3587" s="74"/>
    </row>
    <row r="3588" spans="1:10">
      <c r="A3588" s="72"/>
      <c r="B3588" s="18"/>
      <c r="C3588" s="42"/>
      <c r="D3588" s="42"/>
      <c r="E3588" s="42"/>
      <c r="F3588" s="50"/>
      <c r="G3588" s="89"/>
      <c r="H3588" s="59" t="str">
        <f t="shared" ref="H3588:H3651" si="56">IF(F3588="","",F3588*(1-G3588))</f>
        <v/>
      </c>
      <c r="I3588" s="69"/>
      <c r="J3588" s="74"/>
    </row>
    <row r="3589" spans="1:10">
      <c r="A3589" s="72"/>
      <c r="B3589" s="18"/>
      <c r="C3589" s="42"/>
      <c r="D3589" s="42"/>
      <c r="E3589" s="42"/>
      <c r="F3589" s="50"/>
      <c r="G3589" s="89"/>
      <c r="H3589" s="59" t="str">
        <f t="shared" si="56"/>
        <v/>
      </c>
      <c r="I3589" s="69"/>
      <c r="J3589" s="74"/>
    </row>
    <row r="3590" spans="1:10">
      <c r="A3590" s="72"/>
      <c r="B3590" s="18"/>
      <c r="C3590" s="42"/>
      <c r="D3590" s="42"/>
      <c r="E3590" s="42"/>
      <c r="F3590" s="50"/>
      <c r="G3590" s="89"/>
      <c r="H3590" s="59" t="str">
        <f t="shared" si="56"/>
        <v/>
      </c>
      <c r="I3590" s="69"/>
      <c r="J3590" s="74"/>
    </row>
    <row r="3591" spans="1:10">
      <c r="A3591" s="72"/>
      <c r="B3591" s="18"/>
      <c r="C3591" s="42"/>
      <c r="D3591" s="42"/>
      <c r="E3591" s="42"/>
      <c r="F3591" s="50"/>
      <c r="G3591" s="89"/>
      <c r="H3591" s="59" t="str">
        <f t="shared" si="56"/>
        <v/>
      </c>
      <c r="I3591" s="69"/>
      <c r="J3591" s="74"/>
    </row>
    <row r="3592" spans="1:10">
      <c r="A3592" s="72"/>
      <c r="B3592" s="18"/>
      <c r="C3592" s="42"/>
      <c r="D3592" s="42"/>
      <c r="E3592" s="42"/>
      <c r="F3592" s="50"/>
      <c r="G3592" s="89"/>
      <c r="H3592" s="59" t="str">
        <f t="shared" si="56"/>
        <v/>
      </c>
      <c r="I3592" s="69"/>
      <c r="J3592" s="74"/>
    </row>
    <row r="3593" spans="1:10">
      <c r="A3593" s="72"/>
      <c r="B3593" s="18"/>
      <c r="C3593" s="42"/>
      <c r="D3593" s="42"/>
      <c r="E3593" s="42"/>
      <c r="F3593" s="50"/>
      <c r="G3593" s="89"/>
      <c r="H3593" s="59" t="str">
        <f t="shared" si="56"/>
        <v/>
      </c>
      <c r="I3593" s="69"/>
      <c r="J3593" s="74"/>
    </row>
    <row r="3594" spans="1:10">
      <c r="A3594" s="72"/>
      <c r="B3594" s="18"/>
      <c r="C3594" s="42"/>
      <c r="D3594" s="42"/>
      <c r="E3594" s="42"/>
      <c r="F3594" s="50"/>
      <c r="G3594" s="89"/>
      <c r="H3594" s="59" t="str">
        <f t="shared" si="56"/>
        <v/>
      </c>
      <c r="I3594" s="69"/>
      <c r="J3594" s="74"/>
    </row>
    <row r="3595" spans="1:10">
      <c r="A3595" s="72"/>
      <c r="B3595" s="18"/>
      <c r="C3595" s="42"/>
      <c r="D3595" s="42"/>
      <c r="E3595" s="42"/>
      <c r="F3595" s="50"/>
      <c r="G3595" s="89"/>
      <c r="H3595" s="59" t="str">
        <f t="shared" si="56"/>
        <v/>
      </c>
      <c r="I3595" s="69"/>
      <c r="J3595" s="74"/>
    </row>
    <row r="3596" spans="1:10">
      <c r="A3596" s="72"/>
      <c r="B3596" s="18"/>
      <c r="C3596" s="42"/>
      <c r="D3596" s="42"/>
      <c r="E3596" s="42"/>
      <c r="F3596" s="50"/>
      <c r="G3596" s="89"/>
      <c r="H3596" s="59" t="str">
        <f t="shared" si="56"/>
        <v/>
      </c>
      <c r="I3596" s="69"/>
      <c r="J3596" s="74"/>
    </row>
    <row r="3597" spans="1:10">
      <c r="A3597" s="72"/>
      <c r="B3597" s="18"/>
      <c r="C3597" s="42"/>
      <c r="D3597" s="42"/>
      <c r="E3597" s="42"/>
      <c r="F3597" s="50"/>
      <c r="G3597" s="89"/>
      <c r="H3597" s="59" t="str">
        <f t="shared" si="56"/>
        <v/>
      </c>
      <c r="I3597" s="69"/>
      <c r="J3597" s="74"/>
    </row>
    <row r="3598" spans="1:10">
      <c r="A3598" s="72"/>
      <c r="B3598" s="18"/>
      <c r="C3598" s="42"/>
      <c r="D3598" s="42"/>
      <c r="E3598" s="42"/>
      <c r="F3598" s="50"/>
      <c r="G3598" s="89"/>
      <c r="H3598" s="59" t="str">
        <f t="shared" si="56"/>
        <v/>
      </c>
      <c r="I3598" s="69"/>
      <c r="J3598" s="74"/>
    </row>
    <row r="3599" spans="1:10">
      <c r="A3599" s="72"/>
      <c r="B3599" s="18"/>
      <c r="C3599" s="42"/>
      <c r="D3599" s="42"/>
      <c r="E3599" s="42"/>
      <c r="F3599" s="50"/>
      <c r="G3599" s="89"/>
      <c r="H3599" s="59" t="str">
        <f t="shared" si="56"/>
        <v/>
      </c>
      <c r="I3599" s="69"/>
      <c r="J3599" s="74"/>
    </row>
    <row r="3600" spans="1:10">
      <c r="A3600" s="72"/>
      <c r="B3600" s="18"/>
      <c r="C3600" s="42"/>
      <c r="D3600" s="42"/>
      <c r="E3600" s="42"/>
      <c r="F3600" s="50"/>
      <c r="G3600" s="89"/>
      <c r="H3600" s="59" t="str">
        <f t="shared" si="56"/>
        <v/>
      </c>
      <c r="I3600" s="69"/>
      <c r="J3600" s="74"/>
    </row>
    <row r="3601" spans="1:10">
      <c r="A3601" s="72"/>
      <c r="B3601" s="18"/>
      <c r="C3601" s="42"/>
      <c r="D3601" s="42"/>
      <c r="E3601" s="42"/>
      <c r="F3601" s="50"/>
      <c r="G3601" s="89"/>
      <c r="H3601" s="59" t="str">
        <f t="shared" si="56"/>
        <v/>
      </c>
      <c r="I3601" s="69"/>
      <c r="J3601" s="74"/>
    </row>
    <row r="3602" spans="1:10">
      <c r="A3602" s="72"/>
      <c r="B3602" s="18"/>
      <c r="C3602" s="42"/>
      <c r="D3602" s="42"/>
      <c r="E3602" s="42"/>
      <c r="F3602" s="50"/>
      <c r="G3602" s="89"/>
      <c r="H3602" s="59" t="str">
        <f t="shared" si="56"/>
        <v/>
      </c>
      <c r="I3602" s="69"/>
      <c r="J3602" s="74"/>
    </row>
    <row r="3603" spans="1:10">
      <c r="A3603" s="72"/>
      <c r="B3603" s="18"/>
      <c r="C3603" s="42"/>
      <c r="D3603" s="42"/>
      <c r="E3603" s="42"/>
      <c r="F3603" s="50"/>
      <c r="G3603" s="89"/>
      <c r="H3603" s="59" t="str">
        <f t="shared" si="56"/>
        <v/>
      </c>
      <c r="I3603" s="69"/>
      <c r="J3603" s="74"/>
    </row>
    <row r="3604" spans="1:10">
      <c r="A3604" s="72"/>
      <c r="B3604" s="18"/>
      <c r="C3604" s="42"/>
      <c r="D3604" s="42"/>
      <c r="E3604" s="42"/>
      <c r="F3604" s="50"/>
      <c r="G3604" s="89"/>
      <c r="H3604" s="59" t="str">
        <f t="shared" si="56"/>
        <v/>
      </c>
      <c r="I3604" s="69"/>
      <c r="J3604" s="74"/>
    </row>
    <row r="3605" spans="1:10">
      <c r="A3605" s="72"/>
      <c r="B3605" s="18"/>
      <c r="C3605" s="42"/>
      <c r="D3605" s="42"/>
      <c r="E3605" s="42"/>
      <c r="F3605" s="50"/>
      <c r="G3605" s="89"/>
      <c r="H3605" s="59" t="str">
        <f t="shared" si="56"/>
        <v/>
      </c>
      <c r="I3605" s="69"/>
      <c r="J3605" s="74"/>
    </row>
    <row r="3606" spans="1:10">
      <c r="A3606" s="72"/>
      <c r="B3606" s="18"/>
      <c r="C3606" s="42"/>
      <c r="D3606" s="42"/>
      <c r="E3606" s="42"/>
      <c r="F3606" s="50"/>
      <c r="G3606" s="89"/>
      <c r="H3606" s="59" t="str">
        <f t="shared" si="56"/>
        <v/>
      </c>
      <c r="I3606" s="69"/>
      <c r="J3606" s="74"/>
    </row>
    <row r="3607" spans="1:10">
      <c r="A3607" s="72"/>
      <c r="B3607" s="18"/>
      <c r="C3607" s="42"/>
      <c r="D3607" s="42"/>
      <c r="E3607" s="42"/>
      <c r="F3607" s="50"/>
      <c r="G3607" s="89"/>
      <c r="H3607" s="59" t="str">
        <f t="shared" si="56"/>
        <v/>
      </c>
      <c r="I3607" s="69"/>
      <c r="J3607" s="74"/>
    </row>
    <row r="3608" spans="1:10">
      <c r="A3608" s="72"/>
      <c r="B3608" s="18"/>
      <c r="C3608" s="42"/>
      <c r="D3608" s="42"/>
      <c r="E3608" s="42"/>
      <c r="F3608" s="50"/>
      <c r="G3608" s="89"/>
      <c r="H3608" s="59" t="str">
        <f t="shared" si="56"/>
        <v/>
      </c>
      <c r="I3608" s="69"/>
      <c r="J3608" s="74"/>
    </row>
    <row r="3609" spans="1:10">
      <c r="A3609" s="72"/>
      <c r="B3609" s="18"/>
      <c r="C3609" s="42"/>
      <c r="D3609" s="42"/>
      <c r="E3609" s="42"/>
      <c r="F3609" s="50"/>
      <c r="G3609" s="89"/>
      <c r="H3609" s="59" t="str">
        <f t="shared" si="56"/>
        <v/>
      </c>
      <c r="I3609" s="69"/>
      <c r="J3609" s="74"/>
    </row>
    <row r="3610" spans="1:10">
      <c r="A3610" s="72"/>
      <c r="B3610" s="18"/>
      <c r="C3610" s="42"/>
      <c r="D3610" s="42"/>
      <c r="E3610" s="42"/>
      <c r="F3610" s="50"/>
      <c r="G3610" s="89"/>
      <c r="H3610" s="59" t="str">
        <f t="shared" si="56"/>
        <v/>
      </c>
      <c r="I3610" s="69"/>
      <c r="J3610" s="74"/>
    </row>
    <row r="3611" spans="1:10">
      <c r="A3611" s="72"/>
      <c r="B3611" s="18"/>
      <c r="C3611" s="42"/>
      <c r="D3611" s="42"/>
      <c r="E3611" s="42"/>
      <c r="F3611" s="50"/>
      <c r="G3611" s="89"/>
      <c r="H3611" s="59" t="str">
        <f t="shared" si="56"/>
        <v/>
      </c>
      <c r="I3611" s="69"/>
      <c r="J3611" s="74"/>
    </row>
    <row r="3612" spans="1:10">
      <c r="A3612" s="72"/>
      <c r="B3612" s="18"/>
      <c r="C3612" s="42"/>
      <c r="D3612" s="42"/>
      <c r="E3612" s="42"/>
      <c r="F3612" s="50"/>
      <c r="G3612" s="89"/>
      <c r="H3612" s="59" t="str">
        <f t="shared" si="56"/>
        <v/>
      </c>
      <c r="I3612" s="69"/>
      <c r="J3612" s="74"/>
    </row>
    <row r="3613" spans="1:10">
      <c r="A3613" s="72"/>
      <c r="B3613" s="18"/>
      <c r="C3613" s="42"/>
      <c r="D3613" s="42"/>
      <c r="E3613" s="42"/>
      <c r="F3613" s="50"/>
      <c r="G3613" s="89"/>
      <c r="H3613" s="59" t="str">
        <f t="shared" si="56"/>
        <v/>
      </c>
      <c r="I3613" s="69"/>
      <c r="J3613" s="74"/>
    </row>
    <row r="3614" spans="1:10">
      <c r="A3614" s="72"/>
      <c r="B3614" s="18"/>
      <c r="C3614" s="42"/>
      <c r="D3614" s="42"/>
      <c r="E3614" s="42"/>
      <c r="F3614" s="50"/>
      <c r="G3614" s="89"/>
      <c r="H3614" s="59" t="str">
        <f t="shared" si="56"/>
        <v/>
      </c>
      <c r="I3614" s="69"/>
      <c r="J3614" s="74"/>
    </row>
    <row r="3615" spans="1:10">
      <c r="A3615" s="72"/>
      <c r="B3615" s="18"/>
      <c r="C3615" s="42"/>
      <c r="D3615" s="42"/>
      <c r="E3615" s="42"/>
      <c r="F3615" s="50"/>
      <c r="G3615" s="89"/>
      <c r="H3615" s="59" t="str">
        <f t="shared" si="56"/>
        <v/>
      </c>
      <c r="I3615" s="69"/>
      <c r="J3615" s="74"/>
    </row>
    <row r="3616" spans="1:10">
      <c r="A3616" s="72"/>
      <c r="B3616" s="18"/>
      <c r="C3616" s="42"/>
      <c r="D3616" s="42"/>
      <c r="E3616" s="42"/>
      <c r="F3616" s="50"/>
      <c r="G3616" s="89"/>
      <c r="H3616" s="59" t="str">
        <f t="shared" si="56"/>
        <v/>
      </c>
      <c r="I3616" s="69"/>
      <c r="J3616" s="74"/>
    </row>
    <row r="3617" spans="1:10">
      <c r="A3617" s="72"/>
      <c r="B3617" s="18"/>
      <c r="C3617" s="42"/>
      <c r="D3617" s="42"/>
      <c r="E3617" s="42"/>
      <c r="F3617" s="50"/>
      <c r="G3617" s="89"/>
      <c r="H3617" s="59" t="str">
        <f t="shared" si="56"/>
        <v/>
      </c>
      <c r="I3617" s="69"/>
      <c r="J3617" s="74"/>
    </row>
    <row r="3618" spans="1:10">
      <c r="A3618" s="72"/>
      <c r="B3618" s="18"/>
      <c r="C3618" s="42"/>
      <c r="D3618" s="42"/>
      <c r="E3618" s="42"/>
      <c r="F3618" s="50"/>
      <c r="G3618" s="89"/>
      <c r="H3618" s="59" t="str">
        <f t="shared" si="56"/>
        <v/>
      </c>
      <c r="I3618" s="69"/>
      <c r="J3618" s="74"/>
    </row>
    <row r="3619" spans="1:10">
      <c r="A3619" s="72"/>
      <c r="B3619" s="18"/>
      <c r="C3619" s="42"/>
      <c r="D3619" s="42"/>
      <c r="E3619" s="42"/>
      <c r="F3619" s="50"/>
      <c r="G3619" s="89"/>
      <c r="H3619" s="59" t="str">
        <f t="shared" si="56"/>
        <v/>
      </c>
      <c r="I3619" s="69"/>
      <c r="J3619" s="74"/>
    </row>
    <row r="3620" spans="1:10">
      <c r="A3620" s="72"/>
      <c r="B3620" s="18"/>
      <c r="C3620" s="42"/>
      <c r="D3620" s="42"/>
      <c r="E3620" s="42"/>
      <c r="F3620" s="50"/>
      <c r="G3620" s="89"/>
      <c r="H3620" s="59" t="str">
        <f t="shared" si="56"/>
        <v/>
      </c>
      <c r="I3620" s="69"/>
      <c r="J3620" s="74"/>
    </row>
    <row r="3621" spans="1:10">
      <c r="A3621" s="72"/>
      <c r="B3621" s="18"/>
      <c r="C3621" s="42"/>
      <c r="D3621" s="42"/>
      <c r="E3621" s="42"/>
      <c r="F3621" s="50"/>
      <c r="G3621" s="89"/>
      <c r="H3621" s="59" t="str">
        <f t="shared" si="56"/>
        <v/>
      </c>
      <c r="I3621" s="69"/>
      <c r="J3621" s="74"/>
    </row>
    <row r="3622" spans="1:10">
      <c r="A3622" s="72"/>
      <c r="B3622" s="18"/>
      <c r="C3622" s="42"/>
      <c r="D3622" s="42"/>
      <c r="E3622" s="42"/>
      <c r="F3622" s="50"/>
      <c r="G3622" s="89"/>
      <c r="H3622" s="59" t="str">
        <f t="shared" si="56"/>
        <v/>
      </c>
      <c r="I3622" s="69"/>
      <c r="J3622" s="74"/>
    </row>
    <row r="3623" spans="1:10">
      <c r="A3623" s="72"/>
      <c r="B3623" s="18"/>
      <c r="C3623" s="42"/>
      <c r="D3623" s="42"/>
      <c r="E3623" s="42"/>
      <c r="F3623" s="50"/>
      <c r="G3623" s="89"/>
      <c r="H3623" s="59" t="str">
        <f t="shared" si="56"/>
        <v/>
      </c>
      <c r="I3623" s="69"/>
      <c r="J3623" s="74"/>
    </row>
    <row r="3624" spans="1:10">
      <c r="A3624" s="72"/>
      <c r="B3624" s="18"/>
      <c r="C3624" s="42"/>
      <c r="D3624" s="42"/>
      <c r="E3624" s="42"/>
      <c r="F3624" s="50"/>
      <c r="G3624" s="89"/>
      <c r="H3624" s="59" t="str">
        <f t="shared" si="56"/>
        <v/>
      </c>
      <c r="I3624" s="69"/>
      <c r="J3624" s="74"/>
    </row>
    <row r="3625" spans="1:10">
      <c r="A3625" s="72"/>
      <c r="B3625" s="18"/>
      <c r="C3625" s="42"/>
      <c r="D3625" s="42"/>
      <c r="E3625" s="42"/>
      <c r="F3625" s="50"/>
      <c r="G3625" s="89"/>
      <c r="H3625" s="59" t="str">
        <f t="shared" si="56"/>
        <v/>
      </c>
      <c r="I3625" s="69"/>
      <c r="J3625" s="74"/>
    </row>
    <row r="3626" spans="1:10">
      <c r="A3626" s="72"/>
      <c r="B3626" s="18"/>
      <c r="C3626" s="42"/>
      <c r="D3626" s="42"/>
      <c r="E3626" s="42"/>
      <c r="F3626" s="50"/>
      <c r="G3626" s="89"/>
      <c r="H3626" s="59" t="str">
        <f t="shared" si="56"/>
        <v/>
      </c>
      <c r="I3626" s="69"/>
      <c r="J3626" s="74"/>
    </row>
    <row r="3627" spans="1:10">
      <c r="A3627" s="72"/>
      <c r="B3627" s="18"/>
      <c r="C3627" s="42"/>
      <c r="D3627" s="42"/>
      <c r="E3627" s="42"/>
      <c r="F3627" s="50"/>
      <c r="G3627" s="89"/>
      <c r="H3627" s="59" t="str">
        <f t="shared" si="56"/>
        <v/>
      </c>
      <c r="I3627" s="69"/>
      <c r="J3627" s="74"/>
    </row>
    <row r="3628" spans="1:10">
      <c r="A3628" s="72"/>
      <c r="B3628" s="18"/>
      <c r="C3628" s="42"/>
      <c r="D3628" s="42"/>
      <c r="E3628" s="42"/>
      <c r="F3628" s="50"/>
      <c r="G3628" s="89"/>
      <c r="H3628" s="59" t="str">
        <f t="shared" si="56"/>
        <v/>
      </c>
      <c r="I3628" s="69"/>
      <c r="J3628" s="74"/>
    </row>
    <row r="3629" spans="1:10">
      <c r="A3629" s="72"/>
      <c r="B3629" s="18"/>
      <c r="C3629" s="42"/>
      <c r="D3629" s="42"/>
      <c r="E3629" s="42"/>
      <c r="F3629" s="50"/>
      <c r="G3629" s="89"/>
      <c r="H3629" s="59" t="str">
        <f t="shared" si="56"/>
        <v/>
      </c>
      <c r="I3629" s="69"/>
      <c r="J3629" s="74"/>
    </row>
    <row r="3630" spans="1:10">
      <c r="A3630" s="72"/>
      <c r="B3630" s="18"/>
      <c r="C3630" s="42"/>
      <c r="D3630" s="42"/>
      <c r="E3630" s="42"/>
      <c r="F3630" s="50"/>
      <c r="G3630" s="89"/>
      <c r="H3630" s="59" t="str">
        <f t="shared" si="56"/>
        <v/>
      </c>
      <c r="I3630" s="69"/>
      <c r="J3630" s="74"/>
    </row>
    <row r="3631" spans="1:10">
      <c r="A3631" s="72"/>
      <c r="B3631" s="18"/>
      <c r="C3631" s="42"/>
      <c r="D3631" s="42"/>
      <c r="E3631" s="42"/>
      <c r="F3631" s="50"/>
      <c r="G3631" s="89"/>
      <c r="H3631" s="59" t="str">
        <f t="shared" si="56"/>
        <v/>
      </c>
      <c r="I3631" s="69"/>
      <c r="J3631" s="74"/>
    </row>
    <row r="3632" spans="1:10">
      <c r="A3632" s="72"/>
      <c r="B3632" s="18"/>
      <c r="C3632" s="42"/>
      <c r="D3632" s="42"/>
      <c r="E3632" s="42"/>
      <c r="F3632" s="50"/>
      <c r="G3632" s="89"/>
      <c r="H3632" s="59" t="str">
        <f t="shared" si="56"/>
        <v/>
      </c>
      <c r="I3632" s="69"/>
      <c r="J3632" s="74"/>
    </row>
    <row r="3633" spans="1:10">
      <c r="A3633" s="72"/>
      <c r="B3633" s="18"/>
      <c r="C3633" s="42"/>
      <c r="D3633" s="42"/>
      <c r="E3633" s="42"/>
      <c r="F3633" s="50"/>
      <c r="G3633" s="89"/>
      <c r="H3633" s="59" t="str">
        <f t="shared" si="56"/>
        <v/>
      </c>
      <c r="I3633" s="69"/>
      <c r="J3633" s="74"/>
    </row>
    <row r="3634" spans="1:10">
      <c r="A3634" s="72"/>
      <c r="B3634" s="18"/>
      <c r="C3634" s="42"/>
      <c r="D3634" s="42"/>
      <c r="E3634" s="42"/>
      <c r="F3634" s="50"/>
      <c r="G3634" s="89"/>
      <c r="H3634" s="59" t="str">
        <f t="shared" si="56"/>
        <v/>
      </c>
      <c r="I3634" s="69"/>
      <c r="J3634" s="74"/>
    </row>
    <row r="3635" spans="1:10">
      <c r="A3635" s="72"/>
      <c r="B3635" s="18"/>
      <c r="C3635" s="42"/>
      <c r="D3635" s="42"/>
      <c r="E3635" s="42"/>
      <c r="F3635" s="50"/>
      <c r="G3635" s="89"/>
      <c r="H3635" s="59" t="str">
        <f t="shared" si="56"/>
        <v/>
      </c>
      <c r="I3635" s="69"/>
      <c r="J3635" s="74"/>
    </row>
    <row r="3636" spans="1:10">
      <c r="A3636" s="72"/>
      <c r="B3636" s="18"/>
      <c r="C3636" s="42"/>
      <c r="D3636" s="42"/>
      <c r="E3636" s="42"/>
      <c r="F3636" s="50"/>
      <c r="G3636" s="89"/>
      <c r="H3636" s="59" t="str">
        <f t="shared" si="56"/>
        <v/>
      </c>
      <c r="I3636" s="69"/>
      <c r="J3636" s="74"/>
    </row>
    <row r="3637" spans="1:10">
      <c r="A3637" s="72"/>
      <c r="B3637" s="18"/>
      <c r="C3637" s="42"/>
      <c r="D3637" s="42"/>
      <c r="E3637" s="42"/>
      <c r="F3637" s="50"/>
      <c r="G3637" s="89"/>
      <c r="H3637" s="59" t="str">
        <f t="shared" si="56"/>
        <v/>
      </c>
      <c r="I3637" s="69"/>
      <c r="J3637" s="74"/>
    </row>
    <row r="3638" spans="1:10">
      <c r="A3638" s="72"/>
      <c r="B3638" s="18"/>
      <c r="C3638" s="42"/>
      <c r="D3638" s="42"/>
      <c r="E3638" s="42"/>
      <c r="F3638" s="50"/>
      <c r="G3638" s="89"/>
      <c r="H3638" s="59" t="str">
        <f t="shared" si="56"/>
        <v/>
      </c>
      <c r="I3638" s="69"/>
      <c r="J3638" s="74"/>
    </row>
    <row r="3639" spans="1:10">
      <c r="A3639" s="72"/>
      <c r="B3639" s="18"/>
      <c r="C3639" s="42"/>
      <c r="D3639" s="42"/>
      <c r="E3639" s="42"/>
      <c r="F3639" s="50"/>
      <c r="G3639" s="89"/>
      <c r="H3639" s="59" t="str">
        <f t="shared" si="56"/>
        <v/>
      </c>
      <c r="I3639" s="69"/>
      <c r="J3639" s="74"/>
    </row>
    <row r="3640" spans="1:10">
      <c r="A3640" s="72"/>
      <c r="B3640" s="18"/>
      <c r="C3640" s="42"/>
      <c r="D3640" s="42"/>
      <c r="E3640" s="42"/>
      <c r="F3640" s="50"/>
      <c r="G3640" s="89"/>
      <c r="H3640" s="59" t="str">
        <f t="shared" si="56"/>
        <v/>
      </c>
      <c r="I3640" s="69"/>
      <c r="J3640" s="74"/>
    </row>
    <row r="3641" spans="1:10">
      <c r="A3641" s="72"/>
      <c r="B3641" s="18"/>
      <c r="C3641" s="42"/>
      <c r="D3641" s="42"/>
      <c r="E3641" s="42"/>
      <c r="F3641" s="50"/>
      <c r="G3641" s="89"/>
      <c r="H3641" s="59" t="str">
        <f t="shared" si="56"/>
        <v/>
      </c>
      <c r="I3641" s="69"/>
      <c r="J3641" s="74"/>
    </row>
    <row r="3642" spans="1:10">
      <c r="A3642" s="72"/>
      <c r="B3642" s="18"/>
      <c r="C3642" s="42"/>
      <c r="D3642" s="42"/>
      <c r="E3642" s="42"/>
      <c r="F3642" s="50"/>
      <c r="G3642" s="89"/>
      <c r="H3642" s="59" t="str">
        <f t="shared" si="56"/>
        <v/>
      </c>
      <c r="I3642" s="69"/>
      <c r="J3642" s="74"/>
    </row>
    <row r="3643" spans="1:10">
      <c r="A3643" s="72"/>
      <c r="B3643" s="18"/>
      <c r="C3643" s="42"/>
      <c r="D3643" s="42"/>
      <c r="E3643" s="42"/>
      <c r="F3643" s="50"/>
      <c r="G3643" s="89"/>
      <c r="H3643" s="59" t="str">
        <f t="shared" si="56"/>
        <v/>
      </c>
      <c r="I3643" s="69"/>
      <c r="J3643" s="74"/>
    </row>
    <row r="3644" spans="1:10">
      <c r="A3644" s="72"/>
      <c r="B3644" s="18"/>
      <c r="C3644" s="42"/>
      <c r="D3644" s="42"/>
      <c r="E3644" s="42"/>
      <c r="F3644" s="50"/>
      <c r="G3644" s="89"/>
      <c r="H3644" s="59" t="str">
        <f t="shared" si="56"/>
        <v/>
      </c>
      <c r="I3644" s="69"/>
      <c r="J3644" s="74"/>
    </row>
    <row r="3645" spans="1:10">
      <c r="A3645" s="72"/>
      <c r="B3645" s="18"/>
      <c r="C3645" s="42"/>
      <c r="D3645" s="42"/>
      <c r="E3645" s="42"/>
      <c r="F3645" s="50"/>
      <c r="G3645" s="89"/>
      <c r="H3645" s="59" t="str">
        <f t="shared" si="56"/>
        <v/>
      </c>
      <c r="I3645" s="69"/>
      <c r="J3645" s="74"/>
    </row>
    <row r="3646" spans="1:10">
      <c r="A3646" s="72"/>
      <c r="B3646" s="18"/>
      <c r="C3646" s="42"/>
      <c r="D3646" s="42"/>
      <c r="E3646" s="42"/>
      <c r="F3646" s="50"/>
      <c r="G3646" s="89"/>
      <c r="H3646" s="59" t="str">
        <f t="shared" si="56"/>
        <v/>
      </c>
      <c r="I3646" s="69"/>
      <c r="J3646" s="74"/>
    </row>
    <row r="3647" spans="1:10">
      <c r="A3647" s="72"/>
      <c r="B3647" s="18"/>
      <c r="C3647" s="42"/>
      <c r="D3647" s="42"/>
      <c r="E3647" s="42"/>
      <c r="F3647" s="50"/>
      <c r="G3647" s="89"/>
      <c r="H3647" s="59" t="str">
        <f t="shared" si="56"/>
        <v/>
      </c>
      <c r="I3647" s="69"/>
      <c r="J3647" s="74"/>
    </row>
    <row r="3648" spans="1:10">
      <c r="A3648" s="72"/>
      <c r="B3648" s="18"/>
      <c r="C3648" s="42"/>
      <c r="D3648" s="42"/>
      <c r="E3648" s="42"/>
      <c r="F3648" s="50"/>
      <c r="G3648" s="89"/>
      <c r="H3648" s="59" t="str">
        <f t="shared" si="56"/>
        <v/>
      </c>
      <c r="I3648" s="69"/>
      <c r="J3648" s="74"/>
    </row>
    <row r="3649" spans="1:10">
      <c r="A3649" s="72"/>
      <c r="B3649" s="18"/>
      <c r="C3649" s="42"/>
      <c r="D3649" s="42"/>
      <c r="E3649" s="42"/>
      <c r="F3649" s="50"/>
      <c r="G3649" s="89"/>
      <c r="H3649" s="59" t="str">
        <f t="shared" si="56"/>
        <v/>
      </c>
      <c r="I3649" s="69"/>
      <c r="J3649" s="74"/>
    </row>
    <row r="3650" spans="1:10">
      <c r="A3650" s="72"/>
      <c r="B3650" s="18"/>
      <c r="C3650" s="42"/>
      <c r="D3650" s="42"/>
      <c r="E3650" s="42"/>
      <c r="F3650" s="50"/>
      <c r="G3650" s="89"/>
      <c r="H3650" s="59" t="str">
        <f t="shared" si="56"/>
        <v/>
      </c>
      <c r="I3650" s="69"/>
      <c r="J3650" s="74"/>
    </row>
    <row r="3651" spans="1:10">
      <c r="A3651" s="72"/>
      <c r="B3651" s="18"/>
      <c r="C3651" s="42"/>
      <c r="D3651" s="42"/>
      <c r="E3651" s="42"/>
      <c r="F3651" s="50"/>
      <c r="G3651" s="89"/>
      <c r="H3651" s="59" t="str">
        <f t="shared" si="56"/>
        <v/>
      </c>
      <c r="I3651" s="69"/>
      <c r="J3651" s="74"/>
    </row>
    <row r="3652" spans="1:10">
      <c r="A3652" s="72"/>
      <c r="B3652" s="18"/>
      <c r="C3652" s="42"/>
      <c r="D3652" s="42"/>
      <c r="E3652" s="42"/>
      <c r="F3652" s="50"/>
      <c r="G3652" s="89"/>
      <c r="H3652" s="59" t="str">
        <f t="shared" ref="H3652:H3715" si="57">IF(F3652="","",F3652*(1-G3652))</f>
        <v/>
      </c>
      <c r="I3652" s="69"/>
      <c r="J3652" s="74"/>
    </row>
    <row r="3653" spans="1:10">
      <c r="A3653" s="72"/>
      <c r="B3653" s="18"/>
      <c r="C3653" s="42"/>
      <c r="D3653" s="42"/>
      <c r="E3653" s="42"/>
      <c r="F3653" s="50"/>
      <c r="G3653" s="89"/>
      <c r="H3653" s="59" t="str">
        <f t="shared" si="57"/>
        <v/>
      </c>
      <c r="I3653" s="69"/>
      <c r="J3653" s="74"/>
    </row>
    <row r="3654" spans="1:10">
      <c r="A3654" s="72"/>
      <c r="B3654" s="18"/>
      <c r="C3654" s="42"/>
      <c r="D3654" s="42"/>
      <c r="E3654" s="42"/>
      <c r="F3654" s="50"/>
      <c r="G3654" s="89"/>
      <c r="H3654" s="59" t="str">
        <f t="shared" si="57"/>
        <v/>
      </c>
      <c r="I3654" s="69"/>
      <c r="J3654" s="74"/>
    </row>
    <row r="3655" spans="1:10">
      <c r="A3655" s="72"/>
      <c r="B3655" s="18"/>
      <c r="C3655" s="42"/>
      <c r="D3655" s="42"/>
      <c r="E3655" s="42"/>
      <c r="F3655" s="50"/>
      <c r="G3655" s="89"/>
      <c r="H3655" s="59" t="str">
        <f t="shared" si="57"/>
        <v/>
      </c>
      <c r="I3655" s="69"/>
      <c r="J3655" s="74"/>
    </row>
    <row r="3656" spans="1:10">
      <c r="A3656" s="72"/>
      <c r="B3656" s="18"/>
      <c r="C3656" s="42"/>
      <c r="D3656" s="42"/>
      <c r="E3656" s="42"/>
      <c r="F3656" s="50"/>
      <c r="G3656" s="89"/>
      <c r="H3656" s="59" t="str">
        <f t="shared" si="57"/>
        <v/>
      </c>
      <c r="I3656" s="69"/>
      <c r="J3656" s="74"/>
    </row>
    <row r="3657" spans="1:10">
      <c r="A3657" s="72"/>
      <c r="B3657" s="18"/>
      <c r="C3657" s="42"/>
      <c r="D3657" s="42"/>
      <c r="E3657" s="42"/>
      <c r="F3657" s="50"/>
      <c r="G3657" s="89"/>
      <c r="H3657" s="59" t="str">
        <f t="shared" si="57"/>
        <v/>
      </c>
      <c r="I3657" s="69"/>
      <c r="J3657" s="74"/>
    </row>
    <row r="3658" spans="1:10">
      <c r="A3658" s="72"/>
      <c r="B3658" s="18"/>
      <c r="C3658" s="42"/>
      <c r="D3658" s="42"/>
      <c r="E3658" s="42"/>
      <c r="F3658" s="50"/>
      <c r="G3658" s="89"/>
      <c r="H3658" s="59" t="str">
        <f t="shared" si="57"/>
        <v/>
      </c>
      <c r="I3658" s="69"/>
      <c r="J3658" s="74"/>
    </row>
    <row r="3659" spans="1:10">
      <c r="A3659" s="72"/>
      <c r="B3659" s="18"/>
      <c r="C3659" s="42"/>
      <c r="D3659" s="42"/>
      <c r="E3659" s="42"/>
      <c r="F3659" s="50"/>
      <c r="G3659" s="89"/>
      <c r="H3659" s="59" t="str">
        <f t="shared" si="57"/>
        <v/>
      </c>
      <c r="I3659" s="69"/>
      <c r="J3659" s="74"/>
    </row>
    <row r="3660" spans="1:10">
      <c r="A3660" s="72"/>
      <c r="B3660" s="18"/>
      <c r="C3660" s="42"/>
      <c r="D3660" s="42"/>
      <c r="E3660" s="42"/>
      <c r="F3660" s="50"/>
      <c r="G3660" s="89"/>
      <c r="H3660" s="59" t="str">
        <f t="shared" si="57"/>
        <v/>
      </c>
      <c r="I3660" s="69"/>
      <c r="J3660" s="74"/>
    </row>
    <row r="3661" spans="1:10">
      <c r="A3661" s="72"/>
      <c r="B3661" s="18"/>
      <c r="C3661" s="42"/>
      <c r="D3661" s="42"/>
      <c r="E3661" s="42"/>
      <c r="F3661" s="50"/>
      <c r="G3661" s="89"/>
      <c r="H3661" s="59" t="str">
        <f t="shared" si="57"/>
        <v/>
      </c>
      <c r="I3661" s="69"/>
      <c r="J3661" s="74"/>
    </row>
    <row r="3662" spans="1:10">
      <c r="A3662" s="72"/>
      <c r="B3662" s="18"/>
      <c r="C3662" s="42"/>
      <c r="D3662" s="42"/>
      <c r="E3662" s="42"/>
      <c r="F3662" s="50"/>
      <c r="G3662" s="89"/>
      <c r="H3662" s="59" t="str">
        <f t="shared" si="57"/>
        <v/>
      </c>
      <c r="I3662" s="69"/>
      <c r="J3662" s="74"/>
    </row>
    <row r="3663" spans="1:10">
      <c r="A3663" s="72"/>
      <c r="B3663" s="18"/>
      <c r="C3663" s="42"/>
      <c r="D3663" s="42"/>
      <c r="E3663" s="42"/>
      <c r="F3663" s="50"/>
      <c r="G3663" s="89"/>
      <c r="H3663" s="59" t="str">
        <f t="shared" si="57"/>
        <v/>
      </c>
      <c r="I3663" s="69"/>
      <c r="J3663" s="74"/>
    </row>
    <row r="3664" spans="1:10">
      <c r="A3664" s="72"/>
      <c r="B3664" s="18"/>
      <c r="C3664" s="42"/>
      <c r="D3664" s="42"/>
      <c r="E3664" s="42"/>
      <c r="F3664" s="50"/>
      <c r="G3664" s="89"/>
      <c r="H3664" s="59" t="str">
        <f t="shared" si="57"/>
        <v/>
      </c>
      <c r="I3664" s="69"/>
      <c r="J3664" s="74"/>
    </row>
    <row r="3665" spans="1:10">
      <c r="A3665" s="72"/>
      <c r="B3665" s="18"/>
      <c r="C3665" s="42"/>
      <c r="D3665" s="42"/>
      <c r="E3665" s="42"/>
      <c r="F3665" s="50"/>
      <c r="G3665" s="89"/>
      <c r="H3665" s="59" t="str">
        <f t="shared" si="57"/>
        <v/>
      </c>
      <c r="I3665" s="69"/>
      <c r="J3665" s="74"/>
    </row>
    <row r="3666" spans="1:10">
      <c r="A3666" s="72"/>
      <c r="B3666" s="18"/>
      <c r="C3666" s="42"/>
      <c r="D3666" s="42"/>
      <c r="E3666" s="42"/>
      <c r="F3666" s="50"/>
      <c r="G3666" s="89"/>
      <c r="H3666" s="59" t="str">
        <f t="shared" si="57"/>
        <v/>
      </c>
      <c r="I3666" s="69"/>
      <c r="J3666" s="74"/>
    </row>
    <row r="3667" spans="1:10">
      <c r="A3667" s="72"/>
      <c r="B3667" s="18"/>
      <c r="C3667" s="42"/>
      <c r="D3667" s="42"/>
      <c r="E3667" s="42"/>
      <c r="F3667" s="50"/>
      <c r="G3667" s="89"/>
      <c r="H3667" s="59" t="str">
        <f t="shared" si="57"/>
        <v/>
      </c>
      <c r="I3667" s="69"/>
      <c r="J3667" s="74"/>
    </row>
    <row r="3668" spans="1:10">
      <c r="A3668" s="72"/>
      <c r="B3668" s="18"/>
      <c r="C3668" s="42"/>
      <c r="D3668" s="42"/>
      <c r="E3668" s="42"/>
      <c r="F3668" s="50"/>
      <c r="G3668" s="89"/>
      <c r="H3668" s="59" t="str">
        <f t="shared" si="57"/>
        <v/>
      </c>
      <c r="I3668" s="69"/>
      <c r="J3668" s="74"/>
    </row>
    <row r="3669" spans="1:10">
      <c r="A3669" s="72"/>
      <c r="B3669" s="18"/>
      <c r="C3669" s="42"/>
      <c r="D3669" s="42"/>
      <c r="E3669" s="42"/>
      <c r="F3669" s="50"/>
      <c r="G3669" s="89"/>
      <c r="H3669" s="59" t="str">
        <f t="shared" si="57"/>
        <v/>
      </c>
      <c r="I3669" s="69"/>
      <c r="J3669" s="74"/>
    </row>
    <row r="3670" spans="1:10">
      <c r="A3670" s="72"/>
      <c r="B3670" s="18"/>
      <c r="C3670" s="42"/>
      <c r="D3670" s="42"/>
      <c r="E3670" s="42"/>
      <c r="F3670" s="50"/>
      <c r="G3670" s="89"/>
      <c r="H3670" s="59" t="str">
        <f t="shared" si="57"/>
        <v/>
      </c>
      <c r="I3670" s="69"/>
      <c r="J3670" s="74"/>
    </row>
    <row r="3671" spans="1:10">
      <c r="A3671" s="72"/>
      <c r="B3671" s="18"/>
      <c r="C3671" s="42"/>
      <c r="D3671" s="42"/>
      <c r="E3671" s="42"/>
      <c r="F3671" s="50"/>
      <c r="G3671" s="89"/>
      <c r="H3671" s="59" t="str">
        <f t="shared" si="57"/>
        <v/>
      </c>
      <c r="I3671" s="69"/>
      <c r="J3671" s="74"/>
    </row>
    <row r="3672" spans="1:10">
      <c r="A3672" s="72"/>
      <c r="B3672" s="18"/>
      <c r="C3672" s="42"/>
      <c r="D3672" s="42"/>
      <c r="E3672" s="42"/>
      <c r="F3672" s="50"/>
      <c r="G3672" s="89"/>
      <c r="H3672" s="59" t="str">
        <f t="shared" si="57"/>
        <v/>
      </c>
      <c r="I3672" s="69"/>
      <c r="J3672" s="74"/>
    </row>
    <row r="3673" spans="1:10">
      <c r="A3673" s="72"/>
      <c r="B3673" s="18"/>
      <c r="C3673" s="42"/>
      <c r="D3673" s="42"/>
      <c r="E3673" s="42"/>
      <c r="F3673" s="50"/>
      <c r="G3673" s="89"/>
      <c r="H3673" s="59" t="str">
        <f t="shared" si="57"/>
        <v/>
      </c>
      <c r="I3673" s="69"/>
      <c r="J3673" s="74"/>
    </row>
    <row r="3674" spans="1:10">
      <c r="A3674" s="72"/>
      <c r="B3674" s="18"/>
      <c r="C3674" s="42"/>
      <c r="D3674" s="42"/>
      <c r="E3674" s="42"/>
      <c r="F3674" s="50"/>
      <c r="G3674" s="89"/>
      <c r="H3674" s="59" t="str">
        <f t="shared" si="57"/>
        <v/>
      </c>
      <c r="I3674" s="69"/>
      <c r="J3674" s="74"/>
    </row>
    <row r="3675" spans="1:10">
      <c r="A3675" s="72"/>
      <c r="B3675" s="18"/>
      <c r="C3675" s="42"/>
      <c r="D3675" s="42"/>
      <c r="E3675" s="42"/>
      <c r="F3675" s="50"/>
      <c r="G3675" s="89"/>
      <c r="H3675" s="59" t="str">
        <f t="shared" si="57"/>
        <v/>
      </c>
      <c r="I3675" s="69"/>
      <c r="J3675" s="74"/>
    </row>
    <row r="3676" spans="1:10">
      <c r="A3676" s="72"/>
      <c r="B3676" s="18"/>
      <c r="C3676" s="42"/>
      <c r="D3676" s="42"/>
      <c r="E3676" s="42"/>
      <c r="F3676" s="50"/>
      <c r="G3676" s="89"/>
      <c r="H3676" s="59" t="str">
        <f t="shared" si="57"/>
        <v/>
      </c>
      <c r="I3676" s="69"/>
      <c r="J3676" s="74"/>
    </row>
    <row r="3677" spans="1:10">
      <c r="A3677" s="72"/>
      <c r="B3677" s="18"/>
      <c r="C3677" s="42"/>
      <c r="D3677" s="42"/>
      <c r="E3677" s="42"/>
      <c r="F3677" s="50"/>
      <c r="G3677" s="89"/>
      <c r="H3677" s="59" t="str">
        <f t="shared" si="57"/>
        <v/>
      </c>
      <c r="I3677" s="69"/>
      <c r="J3677" s="74"/>
    </row>
    <row r="3678" spans="1:10">
      <c r="A3678" s="72"/>
      <c r="B3678" s="18"/>
      <c r="C3678" s="42"/>
      <c r="D3678" s="42"/>
      <c r="E3678" s="42"/>
      <c r="F3678" s="50"/>
      <c r="G3678" s="89"/>
      <c r="H3678" s="59" t="str">
        <f t="shared" si="57"/>
        <v/>
      </c>
      <c r="I3678" s="69"/>
      <c r="J3678" s="74"/>
    </row>
    <row r="3679" spans="1:10">
      <c r="A3679" s="72"/>
      <c r="B3679" s="18"/>
      <c r="C3679" s="42"/>
      <c r="D3679" s="42"/>
      <c r="E3679" s="42"/>
      <c r="F3679" s="50"/>
      <c r="G3679" s="89"/>
      <c r="H3679" s="59" t="str">
        <f t="shared" si="57"/>
        <v/>
      </c>
      <c r="I3679" s="69"/>
      <c r="J3679" s="74"/>
    </row>
    <row r="3680" spans="1:10">
      <c r="A3680" s="72"/>
      <c r="B3680" s="18"/>
      <c r="C3680" s="42"/>
      <c r="D3680" s="42"/>
      <c r="E3680" s="42"/>
      <c r="F3680" s="50"/>
      <c r="G3680" s="89"/>
      <c r="H3680" s="59" t="str">
        <f t="shared" si="57"/>
        <v/>
      </c>
      <c r="I3680" s="69"/>
      <c r="J3680" s="74"/>
    </row>
    <row r="3681" spans="1:10">
      <c r="A3681" s="72"/>
      <c r="B3681" s="18"/>
      <c r="C3681" s="42"/>
      <c r="D3681" s="42"/>
      <c r="E3681" s="42"/>
      <c r="F3681" s="50"/>
      <c r="G3681" s="89"/>
      <c r="H3681" s="59" t="str">
        <f t="shared" si="57"/>
        <v/>
      </c>
      <c r="I3681" s="69"/>
      <c r="J3681" s="74"/>
    </row>
    <row r="3682" spans="1:10">
      <c r="A3682" s="72"/>
      <c r="B3682" s="18"/>
      <c r="C3682" s="42"/>
      <c r="D3682" s="42"/>
      <c r="E3682" s="42"/>
      <c r="F3682" s="50"/>
      <c r="G3682" s="89"/>
      <c r="H3682" s="59" t="str">
        <f t="shared" si="57"/>
        <v/>
      </c>
      <c r="I3682" s="69"/>
      <c r="J3682" s="74"/>
    </row>
    <row r="3683" spans="1:10">
      <c r="A3683" s="72"/>
      <c r="B3683" s="18"/>
      <c r="C3683" s="42"/>
      <c r="D3683" s="42"/>
      <c r="E3683" s="42"/>
      <c r="F3683" s="50"/>
      <c r="G3683" s="89"/>
      <c r="H3683" s="59" t="str">
        <f t="shared" si="57"/>
        <v/>
      </c>
      <c r="I3683" s="69"/>
      <c r="J3683" s="74"/>
    </row>
    <row r="3684" spans="1:10">
      <c r="A3684" s="72"/>
      <c r="B3684" s="18"/>
      <c r="C3684" s="42"/>
      <c r="D3684" s="42"/>
      <c r="E3684" s="42"/>
      <c r="F3684" s="50"/>
      <c r="G3684" s="89"/>
      <c r="H3684" s="59" t="str">
        <f t="shared" si="57"/>
        <v/>
      </c>
      <c r="I3684" s="69"/>
      <c r="J3684" s="74"/>
    </row>
    <row r="3685" spans="1:10">
      <c r="A3685" s="72"/>
      <c r="B3685" s="18"/>
      <c r="C3685" s="42"/>
      <c r="D3685" s="42"/>
      <c r="E3685" s="42"/>
      <c r="F3685" s="50"/>
      <c r="G3685" s="89"/>
      <c r="H3685" s="59" t="str">
        <f t="shared" si="57"/>
        <v/>
      </c>
      <c r="I3685" s="69"/>
      <c r="J3685" s="74"/>
    </row>
    <row r="3686" spans="1:10">
      <c r="A3686" s="72"/>
      <c r="B3686" s="18"/>
      <c r="C3686" s="42"/>
      <c r="D3686" s="42"/>
      <c r="E3686" s="42"/>
      <c r="F3686" s="50"/>
      <c r="G3686" s="89"/>
      <c r="H3686" s="59" t="str">
        <f t="shared" si="57"/>
        <v/>
      </c>
      <c r="I3686" s="69"/>
      <c r="J3686" s="74"/>
    </row>
    <row r="3687" spans="1:10">
      <c r="A3687" s="72"/>
      <c r="B3687" s="18"/>
      <c r="C3687" s="42"/>
      <c r="D3687" s="42"/>
      <c r="E3687" s="42"/>
      <c r="F3687" s="50"/>
      <c r="G3687" s="89"/>
      <c r="H3687" s="59" t="str">
        <f t="shared" si="57"/>
        <v/>
      </c>
      <c r="I3687" s="69"/>
      <c r="J3687" s="74"/>
    </row>
    <row r="3688" spans="1:10">
      <c r="A3688" s="72"/>
      <c r="B3688" s="18"/>
      <c r="C3688" s="42"/>
      <c r="D3688" s="42"/>
      <c r="E3688" s="42"/>
      <c r="F3688" s="50"/>
      <c r="G3688" s="89"/>
      <c r="H3688" s="59" t="str">
        <f t="shared" si="57"/>
        <v/>
      </c>
      <c r="I3688" s="69"/>
      <c r="J3688" s="74"/>
    </row>
    <row r="3689" spans="1:10">
      <c r="A3689" s="72"/>
      <c r="B3689" s="18"/>
      <c r="C3689" s="42"/>
      <c r="D3689" s="42"/>
      <c r="E3689" s="42"/>
      <c r="F3689" s="50"/>
      <c r="G3689" s="89"/>
      <c r="H3689" s="59" t="str">
        <f t="shared" si="57"/>
        <v/>
      </c>
      <c r="I3689" s="69"/>
      <c r="J3689" s="74"/>
    </row>
    <row r="3690" spans="1:10">
      <c r="A3690" s="72"/>
      <c r="B3690" s="18"/>
      <c r="C3690" s="42"/>
      <c r="D3690" s="42"/>
      <c r="E3690" s="42"/>
      <c r="F3690" s="50"/>
      <c r="G3690" s="89"/>
      <c r="H3690" s="59" t="str">
        <f t="shared" si="57"/>
        <v/>
      </c>
      <c r="I3690" s="69"/>
      <c r="J3690" s="74"/>
    </row>
    <row r="3691" spans="1:10">
      <c r="A3691" s="72"/>
      <c r="B3691" s="18"/>
      <c r="C3691" s="42"/>
      <c r="D3691" s="42"/>
      <c r="E3691" s="42"/>
      <c r="F3691" s="50"/>
      <c r="G3691" s="89"/>
      <c r="H3691" s="59" t="str">
        <f t="shared" si="57"/>
        <v/>
      </c>
      <c r="I3691" s="69"/>
      <c r="J3691" s="74"/>
    </row>
    <row r="3692" spans="1:10">
      <c r="A3692" s="72"/>
      <c r="B3692" s="18"/>
      <c r="C3692" s="42"/>
      <c r="D3692" s="42"/>
      <c r="E3692" s="42"/>
      <c r="F3692" s="50"/>
      <c r="G3692" s="89"/>
      <c r="H3692" s="59" t="str">
        <f t="shared" si="57"/>
        <v/>
      </c>
      <c r="I3692" s="69"/>
      <c r="J3692" s="74"/>
    </row>
    <row r="3693" spans="1:10">
      <c r="A3693" s="72"/>
      <c r="B3693" s="18"/>
      <c r="C3693" s="42"/>
      <c r="D3693" s="42"/>
      <c r="E3693" s="42"/>
      <c r="F3693" s="50"/>
      <c r="G3693" s="89"/>
      <c r="H3693" s="59" t="str">
        <f t="shared" si="57"/>
        <v/>
      </c>
      <c r="I3693" s="69"/>
      <c r="J3693" s="74"/>
    </row>
    <row r="3694" spans="1:10">
      <c r="A3694" s="72"/>
      <c r="B3694" s="18"/>
      <c r="C3694" s="42"/>
      <c r="D3694" s="42"/>
      <c r="E3694" s="42"/>
      <c r="F3694" s="50"/>
      <c r="G3694" s="89"/>
      <c r="H3694" s="59" t="str">
        <f t="shared" si="57"/>
        <v/>
      </c>
      <c r="I3694" s="69"/>
      <c r="J3694" s="74"/>
    </row>
    <row r="3695" spans="1:10">
      <c r="A3695" s="72"/>
      <c r="B3695" s="18"/>
      <c r="C3695" s="42"/>
      <c r="D3695" s="42"/>
      <c r="E3695" s="42"/>
      <c r="F3695" s="50"/>
      <c r="G3695" s="89"/>
      <c r="H3695" s="59" t="str">
        <f t="shared" si="57"/>
        <v/>
      </c>
      <c r="I3695" s="69"/>
      <c r="J3695" s="74"/>
    </row>
    <row r="3696" spans="1:10">
      <c r="A3696" s="72"/>
      <c r="B3696" s="18"/>
      <c r="C3696" s="42"/>
      <c r="D3696" s="42"/>
      <c r="E3696" s="42"/>
      <c r="F3696" s="50"/>
      <c r="G3696" s="89"/>
      <c r="H3696" s="59" t="str">
        <f t="shared" si="57"/>
        <v/>
      </c>
      <c r="I3696" s="69"/>
      <c r="J3696" s="74"/>
    </row>
    <row r="3697" spans="1:10">
      <c r="A3697" s="72"/>
      <c r="B3697" s="18"/>
      <c r="C3697" s="42"/>
      <c r="D3697" s="42"/>
      <c r="E3697" s="42"/>
      <c r="F3697" s="50"/>
      <c r="G3697" s="89"/>
      <c r="H3697" s="59" t="str">
        <f t="shared" si="57"/>
        <v/>
      </c>
      <c r="I3697" s="69"/>
      <c r="J3697" s="74"/>
    </row>
    <row r="3698" spans="1:10">
      <c r="A3698" s="72"/>
      <c r="B3698" s="18"/>
      <c r="C3698" s="42"/>
      <c r="D3698" s="42"/>
      <c r="E3698" s="42"/>
      <c r="F3698" s="50"/>
      <c r="G3698" s="89"/>
      <c r="H3698" s="59" t="str">
        <f t="shared" si="57"/>
        <v/>
      </c>
      <c r="I3698" s="69"/>
      <c r="J3698" s="74"/>
    </row>
    <row r="3699" spans="1:10">
      <c r="A3699" s="72"/>
      <c r="B3699" s="18"/>
      <c r="C3699" s="42"/>
      <c r="D3699" s="42"/>
      <c r="E3699" s="42"/>
      <c r="F3699" s="50"/>
      <c r="G3699" s="89"/>
      <c r="H3699" s="59" t="str">
        <f t="shared" si="57"/>
        <v/>
      </c>
      <c r="I3699" s="69"/>
      <c r="J3699" s="74"/>
    </row>
    <row r="3700" spans="1:10">
      <c r="A3700" s="72"/>
      <c r="B3700" s="18"/>
      <c r="C3700" s="42"/>
      <c r="D3700" s="42"/>
      <c r="E3700" s="42"/>
      <c r="F3700" s="50"/>
      <c r="G3700" s="89"/>
      <c r="H3700" s="59" t="str">
        <f t="shared" si="57"/>
        <v/>
      </c>
      <c r="I3700" s="69"/>
      <c r="J3700" s="74"/>
    </row>
    <row r="3701" spans="1:10">
      <c r="A3701" s="72"/>
      <c r="B3701" s="18"/>
      <c r="C3701" s="42"/>
      <c r="D3701" s="42"/>
      <c r="E3701" s="42"/>
      <c r="F3701" s="50"/>
      <c r="G3701" s="89"/>
      <c r="H3701" s="59" t="str">
        <f t="shared" si="57"/>
        <v/>
      </c>
      <c r="I3701" s="69"/>
      <c r="J3701" s="74"/>
    </row>
    <row r="3702" spans="1:10">
      <c r="A3702" s="72"/>
      <c r="B3702" s="18"/>
      <c r="C3702" s="42"/>
      <c r="D3702" s="42"/>
      <c r="E3702" s="42"/>
      <c r="F3702" s="50"/>
      <c r="G3702" s="89"/>
      <c r="H3702" s="59" t="str">
        <f t="shared" si="57"/>
        <v/>
      </c>
      <c r="I3702" s="69"/>
      <c r="J3702" s="74"/>
    </row>
    <row r="3703" spans="1:10">
      <c r="A3703" s="72"/>
      <c r="B3703" s="18"/>
      <c r="C3703" s="42"/>
      <c r="D3703" s="42"/>
      <c r="E3703" s="42"/>
      <c r="F3703" s="50"/>
      <c r="G3703" s="89"/>
      <c r="H3703" s="59" t="str">
        <f t="shared" si="57"/>
        <v/>
      </c>
      <c r="I3703" s="69"/>
      <c r="J3703" s="74"/>
    </row>
    <row r="3704" spans="1:10">
      <c r="A3704" s="72"/>
      <c r="B3704" s="18"/>
      <c r="C3704" s="42"/>
      <c r="D3704" s="42"/>
      <c r="E3704" s="42"/>
      <c r="F3704" s="50"/>
      <c r="G3704" s="89"/>
      <c r="H3704" s="59" t="str">
        <f t="shared" si="57"/>
        <v/>
      </c>
      <c r="I3704" s="69"/>
      <c r="J3704" s="74"/>
    </row>
    <row r="3705" spans="1:10">
      <c r="A3705" s="72"/>
      <c r="B3705" s="18"/>
      <c r="C3705" s="42"/>
      <c r="D3705" s="42"/>
      <c r="E3705" s="42"/>
      <c r="F3705" s="50"/>
      <c r="G3705" s="89"/>
      <c r="H3705" s="59" t="str">
        <f t="shared" si="57"/>
        <v/>
      </c>
      <c r="I3705" s="69"/>
      <c r="J3705" s="74"/>
    </row>
    <row r="3706" spans="1:10">
      <c r="A3706" s="72"/>
      <c r="B3706" s="18"/>
      <c r="C3706" s="42"/>
      <c r="D3706" s="42"/>
      <c r="E3706" s="42"/>
      <c r="F3706" s="50"/>
      <c r="G3706" s="89"/>
      <c r="H3706" s="59" t="str">
        <f t="shared" si="57"/>
        <v/>
      </c>
      <c r="I3706" s="69"/>
      <c r="J3706" s="74"/>
    </row>
    <row r="3707" spans="1:10">
      <c r="A3707" s="72"/>
      <c r="B3707" s="18"/>
      <c r="C3707" s="42"/>
      <c r="D3707" s="42"/>
      <c r="E3707" s="42"/>
      <c r="F3707" s="50"/>
      <c r="G3707" s="89"/>
      <c r="H3707" s="59" t="str">
        <f t="shared" si="57"/>
        <v/>
      </c>
      <c r="I3707" s="69"/>
      <c r="J3707" s="74"/>
    </row>
    <row r="3708" spans="1:10">
      <c r="A3708" s="72"/>
      <c r="B3708" s="18"/>
      <c r="C3708" s="42"/>
      <c r="D3708" s="42"/>
      <c r="E3708" s="42"/>
      <c r="F3708" s="50"/>
      <c r="G3708" s="89"/>
      <c r="H3708" s="59" t="str">
        <f t="shared" si="57"/>
        <v/>
      </c>
      <c r="I3708" s="69"/>
      <c r="J3708" s="74"/>
    </row>
    <row r="3709" spans="1:10">
      <c r="A3709" s="72"/>
      <c r="B3709" s="18"/>
      <c r="C3709" s="42"/>
      <c r="D3709" s="42"/>
      <c r="E3709" s="42"/>
      <c r="F3709" s="50"/>
      <c r="G3709" s="89"/>
      <c r="H3709" s="59" t="str">
        <f t="shared" si="57"/>
        <v/>
      </c>
      <c r="I3709" s="69"/>
      <c r="J3709" s="74"/>
    </row>
    <row r="3710" spans="1:10">
      <c r="A3710" s="72"/>
      <c r="B3710" s="18"/>
      <c r="C3710" s="42"/>
      <c r="D3710" s="42"/>
      <c r="E3710" s="42"/>
      <c r="F3710" s="50"/>
      <c r="G3710" s="89"/>
      <c r="H3710" s="59" t="str">
        <f t="shared" si="57"/>
        <v/>
      </c>
      <c r="I3710" s="69"/>
      <c r="J3710" s="74"/>
    </row>
    <row r="3711" spans="1:10">
      <c r="A3711" s="72"/>
      <c r="B3711" s="18"/>
      <c r="C3711" s="42"/>
      <c r="D3711" s="42"/>
      <c r="E3711" s="42"/>
      <c r="F3711" s="50"/>
      <c r="G3711" s="89"/>
      <c r="H3711" s="59" t="str">
        <f t="shared" si="57"/>
        <v/>
      </c>
      <c r="I3711" s="69"/>
      <c r="J3711" s="74"/>
    </row>
    <row r="3712" spans="1:10">
      <c r="A3712" s="72"/>
      <c r="B3712" s="18"/>
      <c r="C3712" s="42"/>
      <c r="D3712" s="42"/>
      <c r="E3712" s="42"/>
      <c r="F3712" s="50"/>
      <c r="G3712" s="89"/>
      <c r="H3712" s="59" t="str">
        <f t="shared" si="57"/>
        <v/>
      </c>
      <c r="I3712" s="69"/>
      <c r="J3712" s="74"/>
    </row>
    <row r="3713" spans="1:10">
      <c r="A3713" s="72"/>
      <c r="B3713" s="18"/>
      <c r="C3713" s="42"/>
      <c r="D3713" s="42"/>
      <c r="E3713" s="42"/>
      <c r="F3713" s="50"/>
      <c r="G3713" s="89"/>
      <c r="H3713" s="59" t="str">
        <f t="shared" si="57"/>
        <v/>
      </c>
      <c r="I3713" s="69"/>
      <c r="J3713" s="74"/>
    </row>
    <row r="3714" spans="1:10">
      <c r="A3714" s="72"/>
      <c r="B3714" s="18"/>
      <c r="C3714" s="42"/>
      <c r="D3714" s="42"/>
      <c r="E3714" s="42"/>
      <c r="F3714" s="50"/>
      <c r="G3714" s="89"/>
      <c r="H3714" s="59" t="str">
        <f t="shared" si="57"/>
        <v/>
      </c>
      <c r="I3714" s="69"/>
      <c r="J3714" s="74"/>
    </row>
    <row r="3715" spans="1:10">
      <c r="A3715" s="72"/>
      <c r="B3715" s="18"/>
      <c r="C3715" s="42"/>
      <c r="D3715" s="42"/>
      <c r="E3715" s="42"/>
      <c r="F3715" s="50"/>
      <c r="G3715" s="89"/>
      <c r="H3715" s="59" t="str">
        <f t="shared" si="57"/>
        <v/>
      </c>
      <c r="I3715" s="69"/>
      <c r="J3715" s="74"/>
    </row>
    <row r="3716" spans="1:10">
      <c r="A3716" s="72"/>
      <c r="B3716" s="18"/>
      <c r="C3716" s="42"/>
      <c r="D3716" s="42"/>
      <c r="E3716" s="42"/>
      <c r="F3716" s="50"/>
      <c r="G3716" s="89"/>
      <c r="H3716" s="59" t="str">
        <f t="shared" ref="H3716:H3779" si="58">IF(F3716="","",F3716*(1-G3716))</f>
        <v/>
      </c>
      <c r="I3716" s="69"/>
      <c r="J3716" s="74"/>
    </row>
    <row r="3717" spans="1:10">
      <c r="A3717" s="72"/>
      <c r="B3717" s="18"/>
      <c r="C3717" s="42"/>
      <c r="D3717" s="42"/>
      <c r="E3717" s="42"/>
      <c r="F3717" s="50"/>
      <c r="G3717" s="89"/>
      <c r="H3717" s="59" t="str">
        <f t="shared" si="58"/>
        <v/>
      </c>
      <c r="I3717" s="69"/>
      <c r="J3717" s="74"/>
    </row>
    <row r="3718" spans="1:10">
      <c r="A3718" s="72"/>
      <c r="B3718" s="18"/>
      <c r="C3718" s="42"/>
      <c r="D3718" s="42"/>
      <c r="E3718" s="42"/>
      <c r="F3718" s="50"/>
      <c r="G3718" s="89"/>
      <c r="H3718" s="59" t="str">
        <f t="shared" si="58"/>
        <v/>
      </c>
      <c r="I3718" s="69"/>
      <c r="J3718" s="74"/>
    </row>
    <row r="3719" spans="1:10">
      <c r="A3719" s="72"/>
      <c r="B3719" s="18"/>
      <c r="C3719" s="42"/>
      <c r="D3719" s="42"/>
      <c r="E3719" s="42"/>
      <c r="F3719" s="50"/>
      <c r="G3719" s="89"/>
      <c r="H3719" s="59" t="str">
        <f t="shared" si="58"/>
        <v/>
      </c>
      <c r="I3719" s="69"/>
      <c r="J3719" s="74"/>
    </row>
    <row r="3720" spans="1:10">
      <c r="A3720" s="72"/>
      <c r="B3720" s="18"/>
      <c r="C3720" s="42"/>
      <c r="D3720" s="42"/>
      <c r="E3720" s="42"/>
      <c r="F3720" s="50"/>
      <c r="G3720" s="89"/>
      <c r="H3720" s="59" t="str">
        <f t="shared" si="58"/>
        <v/>
      </c>
      <c r="I3720" s="69"/>
      <c r="J3720" s="74"/>
    </row>
    <row r="3721" spans="1:10">
      <c r="A3721" s="72"/>
      <c r="B3721" s="18"/>
      <c r="C3721" s="42"/>
      <c r="D3721" s="42"/>
      <c r="E3721" s="42"/>
      <c r="F3721" s="50"/>
      <c r="G3721" s="89"/>
      <c r="H3721" s="59" t="str">
        <f t="shared" si="58"/>
        <v/>
      </c>
      <c r="I3721" s="69"/>
      <c r="J3721" s="74"/>
    </row>
    <row r="3722" spans="1:10">
      <c r="A3722" s="72"/>
      <c r="B3722" s="18"/>
      <c r="C3722" s="42"/>
      <c r="D3722" s="42"/>
      <c r="E3722" s="42"/>
      <c r="F3722" s="50"/>
      <c r="G3722" s="89"/>
      <c r="H3722" s="59" t="str">
        <f t="shared" si="58"/>
        <v/>
      </c>
      <c r="I3722" s="69"/>
      <c r="J3722" s="74"/>
    </row>
    <row r="3723" spans="1:10">
      <c r="A3723" s="72"/>
      <c r="B3723" s="18"/>
      <c r="C3723" s="42"/>
      <c r="D3723" s="42"/>
      <c r="E3723" s="42"/>
      <c r="F3723" s="50"/>
      <c r="G3723" s="89"/>
      <c r="H3723" s="59" t="str">
        <f t="shared" si="58"/>
        <v/>
      </c>
      <c r="I3723" s="69"/>
      <c r="J3723" s="74"/>
    </row>
    <row r="3724" spans="1:10">
      <c r="A3724" s="72"/>
      <c r="B3724" s="18"/>
      <c r="C3724" s="42"/>
      <c r="D3724" s="42"/>
      <c r="E3724" s="42"/>
      <c r="F3724" s="50"/>
      <c r="G3724" s="89"/>
      <c r="H3724" s="59" t="str">
        <f t="shared" si="58"/>
        <v/>
      </c>
      <c r="I3724" s="69"/>
      <c r="J3724" s="74"/>
    </row>
    <row r="3725" spans="1:10">
      <c r="A3725" s="72"/>
      <c r="B3725" s="18"/>
      <c r="C3725" s="42"/>
      <c r="D3725" s="42"/>
      <c r="E3725" s="42"/>
      <c r="F3725" s="50"/>
      <c r="G3725" s="89"/>
      <c r="H3725" s="59" t="str">
        <f t="shared" si="58"/>
        <v/>
      </c>
      <c r="I3725" s="69"/>
      <c r="J3725" s="74"/>
    </row>
    <row r="3726" spans="1:10">
      <c r="A3726" s="72"/>
      <c r="B3726" s="18"/>
      <c r="C3726" s="42"/>
      <c r="D3726" s="42"/>
      <c r="E3726" s="42"/>
      <c r="F3726" s="50"/>
      <c r="G3726" s="89"/>
      <c r="H3726" s="59" t="str">
        <f t="shared" si="58"/>
        <v/>
      </c>
      <c r="I3726" s="69"/>
      <c r="J3726" s="74"/>
    </row>
    <row r="3727" spans="1:10">
      <c r="A3727" s="72"/>
      <c r="B3727" s="18"/>
      <c r="C3727" s="42"/>
      <c r="D3727" s="42"/>
      <c r="E3727" s="42"/>
      <c r="F3727" s="50"/>
      <c r="G3727" s="89"/>
      <c r="H3727" s="59" t="str">
        <f t="shared" si="58"/>
        <v/>
      </c>
      <c r="I3727" s="69"/>
      <c r="J3727" s="74"/>
    </row>
    <row r="3728" spans="1:10">
      <c r="A3728" s="72"/>
      <c r="B3728" s="18"/>
      <c r="C3728" s="42"/>
      <c r="D3728" s="42"/>
      <c r="E3728" s="42"/>
      <c r="F3728" s="50"/>
      <c r="G3728" s="89"/>
      <c r="H3728" s="59" t="str">
        <f t="shared" si="58"/>
        <v/>
      </c>
      <c r="I3728" s="69"/>
      <c r="J3728" s="74"/>
    </row>
    <row r="3729" spans="1:10">
      <c r="A3729" s="72"/>
      <c r="B3729" s="18"/>
      <c r="C3729" s="42"/>
      <c r="D3729" s="42"/>
      <c r="E3729" s="42"/>
      <c r="F3729" s="50"/>
      <c r="G3729" s="89"/>
      <c r="H3729" s="59" t="str">
        <f t="shared" si="58"/>
        <v/>
      </c>
      <c r="I3729" s="69"/>
      <c r="J3729" s="74"/>
    </row>
    <row r="3730" spans="1:10">
      <c r="A3730" s="72"/>
      <c r="B3730" s="18"/>
      <c r="C3730" s="42"/>
      <c r="D3730" s="42"/>
      <c r="E3730" s="42"/>
      <c r="F3730" s="50"/>
      <c r="G3730" s="89"/>
      <c r="H3730" s="59" t="str">
        <f t="shared" si="58"/>
        <v/>
      </c>
      <c r="I3730" s="69"/>
      <c r="J3730" s="74"/>
    </row>
    <row r="3731" spans="1:10">
      <c r="A3731" s="72"/>
      <c r="B3731" s="18"/>
      <c r="C3731" s="42"/>
      <c r="D3731" s="42"/>
      <c r="E3731" s="42"/>
      <c r="F3731" s="50"/>
      <c r="G3731" s="89"/>
      <c r="H3731" s="59" t="str">
        <f t="shared" si="58"/>
        <v/>
      </c>
      <c r="I3731" s="69"/>
      <c r="J3731" s="74"/>
    </row>
    <row r="3732" spans="1:10">
      <c r="A3732" s="72"/>
      <c r="B3732" s="18"/>
      <c r="C3732" s="42"/>
      <c r="D3732" s="42"/>
      <c r="E3732" s="42"/>
      <c r="F3732" s="50"/>
      <c r="G3732" s="89"/>
      <c r="H3732" s="59" t="str">
        <f t="shared" si="58"/>
        <v/>
      </c>
      <c r="I3732" s="69"/>
      <c r="J3732" s="74"/>
    </row>
    <row r="3733" spans="1:10">
      <c r="A3733" s="72"/>
      <c r="B3733" s="18"/>
      <c r="C3733" s="42"/>
      <c r="D3733" s="42"/>
      <c r="E3733" s="42"/>
      <c r="F3733" s="50"/>
      <c r="G3733" s="89"/>
      <c r="H3733" s="59" t="str">
        <f t="shared" si="58"/>
        <v/>
      </c>
      <c r="I3733" s="69"/>
      <c r="J3733" s="74"/>
    </row>
    <row r="3734" spans="1:10">
      <c r="A3734" s="72"/>
      <c r="B3734" s="18"/>
      <c r="C3734" s="42"/>
      <c r="D3734" s="42"/>
      <c r="E3734" s="42"/>
      <c r="F3734" s="50"/>
      <c r="G3734" s="89"/>
      <c r="H3734" s="59" t="str">
        <f t="shared" si="58"/>
        <v/>
      </c>
      <c r="I3734" s="69"/>
      <c r="J3734" s="74"/>
    </row>
    <row r="3735" spans="1:10">
      <c r="A3735" s="72"/>
      <c r="B3735" s="18"/>
      <c r="C3735" s="42"/>
      <c r="D3735" s="42"/>
      <c r="E3735" s="42"/>
      <c r="F3735" s="50"/>
      <c r="G3735" s="89"/>
      <c r="H3735" s="59" t="str">
        <f t="shared" si="58"/>
        <v/>
      </c>
      <c r="I3735" s="69"/>
      <c r="J3735" s="74"/>
    </row>
    <row r="3736" spans="1:10">
      <c r="A3736" s="72"/>
      <c r="B3736" s="18"/>
      <c r="C3736" s="42"/>
      <c r="D3736" s="42"/>
      <c r="E3736" s="42"/>
      <c r="F3736" s="50"/>
      <c r="G3736" s="89"/>
      <c r="H3736" s="59" t="str">
        <f t="shared" si="58"/>
        <v/>
      </c>
      <c r="I3736" s="69"/>
      <c r="J3736" s="74"/>
    </row>
    <row r="3737" spans="1:10">
      <c r="A3737" s="72"/>
      <c r="B3737" s="18"/>
      <c r="C3737" s="42"/>
      <c r="D3737" s="42"/>
      <c r="E3737" s="42"/>
      <c r="F3737" s="50"/>
      <c r="G3737" s="89"/>
      <c r="H3737" s="59" t="str">
        <f t="shared" si="58"/>
        <v/>
      </c>
      <c r="I3737" s="69"/>
      <c r="J3737" s="74"/>
    </row>
    <row r="3738" spans="1:10">
      <c r="A3738" s="72"/>
      <c r="B3738" s="18"/>
      <c r="C3738" s="42"/>
      <c r="D3738" s="42"/>
      <c r="E3738" s="42"/>
      <c r="F3738" s="50"/>
      <c r="G3738" s="89"/>
      <c r="H3738" s="59" t="str">
        <f t="shared" si="58"/>
        <v/>
      </c>
      <c r="I3738" s="69"/>
      <c r="J3738" s="74"/>
    </row>
    <row r="3739" spans="1:10">
      <c r="A3739" s="72"/>
      <c r="B3739" s="18"/>
      <c r="C3739" s="42"/>
      <c r="D3739" s="42"/>
      <c r="E3739" s="42"/>
      <c r="F3739" s="50"/>
      <c r="G3739" s="89"/>
      <c r="H3739" s="59" t="str">
        <f t="shared" si="58"/>
        <v/>
      </c>
      <c r="I3739" s="69"/>
      <c r="J3739" s="74"/>
    </row>
    <row r="3740" spans="1:10">
      <c r="A3740" s="72"/>
      <c r="B3740" s="18"/>
      <c r="C3740" s="42"/>
      <c r="D3740" s="42"/>
      <c r="E3740" s="42"/>
      <c r="F3740" s="50"/>
      <c r="G3740" s="89"/>
      <c r="H3740" s="59" t="str">
        <f t="shared" si="58"/>
        <v/>
      </c>
      <c r="I3740" s="69"/>
      <c r="J3740" s="74"/>
    </row>
    <row r="3741" spans="1:10">
      <c r="A3741" s="72"/>
      <c r="B3741" s="18"/>
      <c r="C3741" s="42"/>
      <c r="D3741" s="42"/>
      <c r="E3741" s="42"/>
      <c r="F3741" s="50"/>
      <c r="G3741" s="89"/>
      <c r="H3741" s="59" t="str">
        <f t="shared" si="58"/>
        <v/>
      </c>
      <c r="I3741" s="69"/>
      <c r="J3741" s="74"/>
    </row>
    <row r="3742" spans="1:10">
      <c r="A3742" s="72"/>
      <c r="B3742" s="18"/>
      <c r="C3742" s="42"/>
      <c r="D3742" s="42"/>
      <c r="E3742" s="42"/>
      <c r="F3742" s="50"/>
      <c r="G3742" s="89"/>
      <c r="H3742" s="59" t="str">
        <f t="shared" si="58"/>
        <v/>
      </c>
      <c r="I3742" s="69"/>
      <c r="J3742" s="74"/>
    </row>
    <row r="3743" spans="1:10">
      <c r="A3743" s="72"/>
      <c r="B3743" s="18"/>
      <c r="C3743" s="42"/>
      <c r="D3743" s="42"/>
      <c r="E3743" s="42"/>
      <c r="F3743" s="50"/>
      <c r="G3743" s="89"/>
      <c r="H3743" s="59" t="str">
        <f t="shared" si="58"/>
        <v/>
      </c>
      <c r="I3743" s="69"/>
      <c r="J3743" s="74"/>
    </row>
    <row r="3744" spans="1:10">
      <c r="A3744" s="72"/>
      <c r="B3744" s="18"/>
      <c r="C3744" s="42"/>
      <c r="D3744" s="42"/>
      <c r="E3744" s="42"/>
      <c r="F3744" s="50"/>
      <c r="G3744" s="89"/>
      <c r="H3744" s="59" t="str">
        <f t="shared" si="58"/>
        <v/>
      </c>
      <c r="I3744" s="69"/>
      <c r="J3744" s="74"/>
    </row>
    <row r="3745" spans="1:10">
      <c r="A3745" s="72"/>
      <c r="B3745" s="18"/>
      <c r="C3745" s="42"/>
      <c r="D3745" s="42"/>
      <c r="E3745" s="42"/>
      <c r="F3745" s="50"/>
      <c r="G3745" s="89"/>
      <c r="H3745" s="59" t="str">
        <f t="shared" si="58"/>
        <v/>
      </c>
      <c r="I3745" s="69"/>
      <c r="J3745" s="74"/>
    </row>
    <row r="3746" spans="1:10">
      <c r="A3746" s="72"/>
      <c r="B3746" s="18"/>
      <c r="C3746" s="42"/>
      <c r="D3746" s="42"/>
      <c r="E3746" s="42"/>
      <c r="F3746" s="50"/>
      <c r="G3746" s="89"/>
      <c r="H3746" s="59" t="str">
        <f t="shared" si="58"/>
        <v/>
      </c>
      <c r="I3746" s="69"/>
      <c r="J3746" s="74"/>
    </row>
    <row r="3747" spans="1:10">
      <c r="A3747" s="72"/>
      <c r="B3747" s="18"/>
      <c r="C3747" s="42"/>
      <c r="D3747" s="42"/>
      <c r="E3747" s="42"/>
      <c r="F3747" s="50"/>
      <c r="G3747" s="89"/>
      <c r="H3747" s="59" t="str">
        <f t="shared" si="58"/>
        <v/>
      </c>
      <c r="I3747" s="69"/>
      <c r="J3747" s="74"/>
    </row>
    <row r="3748" spans="1:10">
      <c r="A3748" s="72"/>
      <c r="B3748" s="18"/>
      <c r="C3748" s="42"/>
      <c r="D3748" s="42"/>
      <c r="E3748" s="42"/>
      <c r="F3748" s="50"/>
      <c r="G3748" s="89"/>
      <c r="H3748" s="59" t="str">
        <f t="shared" si="58"/>
        <v/>
      </c>
      <c r="I3748" s="69"/>
      <c r="J3748" s="74"/>
    </row>
    <row r="3749" spans="1:10">
      <c r="A3749" s="72"/>
      <c r="B3749" s="18"/>
      <c r="C3749" s="42"/>
      <c r="D3749" s="42"/>
      <c r="E3749" s="42"/>
      <c r="F3749" s="50"/>
      <c r="G3749" s="89"/>
      <c r="H3749" s="59" t="str">
        <f t="shared" si="58"/>
        <v/>
      </c>
      <c r="I3749" s="69"/>
      <c r="J3749" s="74"/>
    </row>
    <row r="3750" spans="1:10">
      <c r="A3750" s="72"/>
      <c r="B3750" s="18"/>
      <c r="C3750" s="42"/>
      <c r="D3750" s="42"/>
      <c r="E3750" s="42"/>
      <c r="F3750" s="50"/>
      <c r="G3750" s="89"/>
      <c r="H3750" s="59" t="str">
        <f t="shared" si="58"/>
        <v/>
      </c>
      <c r="I3750" s="69"/>
      <c r="J3750" s="74"/>
    </row>
    <row r="3751" spans="1:10">
      <c r="A3751" s="72"/>
      <c r="B3751" s="18"/>
      <c r="C3751" s="42"/>
      <c r="D3751" s="42"/>
      <c r="E3751" s="42"/>
      <c r="F3751" s="50"/>
      <c r="G3751" s="89"/>
      <c r="H3751" s="59" t="str">
        <f t="shared" si="58"/>
        <v/>
      </c>
      <c r="I3751" s="69"/>
      <c r="J3751" s="74"/>
    </row>
    <row r="3752" spans="1:10">
      <c r="A3752" s="72"/>
      <c r="B3752" s="18"/>
      <c r="C3752" s="42"/>
      <c r="D3752" s="42"/>
      <c r="E3752" s="42"/>
      <c r="F3752" s="50"/>
      <c r="G3752" s="89"/>
      <c r="H3752" s="59" t="str">
        <f t="shared" si="58"/>
        <v/>
      </c>
      <c r="I3752" s="69"/>
      <c r="J3752" s="74"/>
    </row>
    <row r="3753" spans="1:10">
      <c r="A3753" s="72"/>
      <c r="B3753" s="18"/>
      <c r="C3753" s="42"/>
      <c r="D3753" s="42"/>
      <c r="E3753" s="42"/>
      <c r="F3753" s="50"/>
      <c r="G3753" s="89"/>
      <c r="H3753" s="59" t="str">
        <f t="shared" si="58"/>
        <v/>
      </c>
      <c r="I3753" s="69"/>
      <c r="J3753" s="74"/>
    </row>
    <row r="3754" spans="1:10">
      <c r="A3754" s="72"/>
      <c r="B3754" s="18"/>
      <c r="C3754" s="42"/>
      <c r="D3754" s="42"/>
      <c r="E3754" s="42"/>
      <c r="F3754" s="50"/>
      <c r="G3754" s="89"/>
      <c r="H3754" s="59" t="str">
        <f t="shared" si="58"/>
        <v/>
      </c>
      <c r="I3754" s="69"/>
      <c r="J3754" s="74"/>
    </row>
    <row r="3755" spans="1:10">
      <c r="A3755" s="72"/>
      <c r="B3755" s="18"/>
      <c r="C3755" s="42"/>
      <c r="D3755" s="42"/>
      <c r="E3755" s="42"/>
      <c r="F3755" s="50"/>
      <c r="G3755" s="89"/>
      <c r="H3755" s="59" t="str">
        <f t="shared" si="58"/>
        <v/>
      </c>
      <c r="I3755" s="69"/>
      <c r="J3755" s="74"/>
    </row>
    <row r="3756" spans="1:10">
      <c r="A3756" s="72"/>
      <c r="B3756" s="18"/>
      <c r="C3756" s="42"/>
      <c r="D3756" s="42"/>
      <c r="E3756" s="42"/>
      <c r="F3756" s="50"/>
      <c r="G3756" s="89"/>
      <c r="H3756" s="59" t="str">
        <f t="shared" si="58"/>
        <v/>
      </c>
      <c r="I3756" s="69"/>
      <c r="J3756" s="74"/>
    </row>
    <row r="3757" spans="1:10">
      <c r="A3757" s="72"/>
      <c r="B3757" s="18"/>
      <c r="C3757" s="42"/>
      <c r="D3757" s="42"/>
      <c r="E3757" s="42"/>
      <c r="F3757" s="50"/>
      <c r="G3757" s="89"/>
      <c r="H3757" s="59" t="str">
        <f t="shared" si="58"/>
        <v/>
      </c>
      <c r="I3757" s="69"/>
      <c r="J3757" s="74"/>
    </row>
    <row r="3758" spans="1:10">
      <c r="A3758" s="72"/>
      <c r="B3758" s="18"/>
      <c r="C3758" s="42"/>
      <c r="D3758" s="42"/>
      <c r="E3758" s="42"/>
      <c r="F3758" s="50"/>
      <c r="G3758" s="89"/>
      <c r="H3758" s="59" t="str">
        <f t="shared" si="58"/>
        <v/>
      </c>
      <c r="I3758" s="69"/>
      <c r="J3758" s="74"/>
    </row>
    <row r="3759" spans="1:10">
      <c r="A3759" s="72"/>
      <c r="B3759" s="18"/>
      <c r="C3759" s="42"/>
      <c r="D3759" s="42"/>
      <c r="E3759" s="42"/>
      <c r="F3759" s="50"/>
      <c r="G3759" s="89"/>
      <c r="H3759" s="59" t="str">
        <f t="shared" si="58"/>
        <v/>
      </c>
      <c r="I3759" s="69"/>
      <c r="J3759" s="74"/>
    </row>
    <row r="3760" spans="1:10">
      <c r="A3760" s="72"/>
      <c r="B3760" s="18"/>
      <c r="C3760" s="42"/>
      <c r="D3760" s="42"/>
      <c r="E3760" s="42"/>
      <c r="F3760" s="50"/>
      <c r="G3760" s="89"/>
      <c r="H3760" s="59" t="str">
        <f t="shared" si="58"/>
        <v/>
      </c>
      <c r="I3760" s="69"/>
      <c r="J3760" s="74"/>
    </row>
    <row r="3761" spans="1:10">
      <c r="A3761" s="72"/>
      <c r="B3761" s="18"/>
      <c r="C3761" s="42"/>
      <c r="D3761" s="42"/>
      <c r="E3761" s="42"/>
      <c r="F3761" s="50"/>
      <c r="G3761" s="89"/>
      <c r="H3761" s="59" t="str">
        <f t="shared" si="58"/>
        <v/>
      </c>
      <c r="I3761" s="69"/>
      <c r="J3761" s="74"/>
    </row>
    <row r="3762" spans="1:10">
      <c r="A3762" s="72"/>
      <c r="B3762" s="18"/>
      <c r="C3762" s="42"/>
      <c r="D3762" s="42"/>
      <c r="E3762" s="42"/>
      <c r="F3762" s="50"/>
      <c r="G3762" s="89"/>
      <c r="H3762" s="59" t="str">
        <f t="shared" si="58"/>
        <v/>
      </c>
      <c r="I3762" s="69"/>
      <c r="J3762" s="74"/>
    </row>
    <row r="3763" spans="1:10">
      <c r="A3763" s="72"/>
      <c r="B3763" s="18"/>
      <c r="C3763" s="42"/>
      <c r="D3763" s="42"/>
      <c r="E3763" s="42"/>
      <c r="F3763" s="50"/>
      <c r="G3763" s="89"/>
      <c r="H3763" s="59" t="str">
        <f t="shared" si="58"/>
        <v/>
      </c>
      <c r="I3763" s="69"/>
      <c r="J3763" s="74"/>
    </row>
    <row r="3764" spans="1:10">
      <c r="A3764" s="72"/>
      <c r="B3764" s="18"/>
      <c r="C3764" s="42"/>
      <c r="D3764" s="42"/>
      <c r="E3764" s="42"/>
      <c r="F3764" s="50"/>
      <c r="G3764" s="89"/>
      <c r="H3764" s="59" t="str">
        <f t="shared" si="58"/>
        <v/>
      </c>
      <c r="I3764" s="69"/>
      <c r="J3764" s="74"/>
    </row>
    <row r="3765" spans="1:10">
      <c r="A3765" s="72"/>
      <c r="B3765" s="18"/>
      <c r="C3765" s="42"/>
      <c r="D3765" s="42"/>
      <c r="E3765" s="42"/>
      <c r="F3765" s="50"/>
      <c r="G3765" s="89"/>
      <c r="H3765" s="59" t="str">
        <f t="shared" si="58"/>
        <v/>
      </c>
      <c r="I3765" s="69"/>
      <c r="J3765" s="74"/>
    </row>
    <row r="3766" spans="1:10">
      <c r="A3766" s="72"/>
      <c r="B3766" s="18"/>
      <c r="C3766" s="42"/>
      <c r="D3766" s="42"/>
      <c r="E3766" s="42"/>
      <c r="F3766" s="50"/>
      <c r="G3766" s="89"/>
      <c r="H3766" s="59" t="str">
        <f t="shared" si="58"/>
        <v/>
      </c>
      <c r="I3766" s="69"/>
      <c r="J3766" s="74"/>
    </row>
    <row r="3767" spans="1:10">
      <c r="A3767" s="72"/>
      <c r="B3767" s="18"/>
      <c r="C3767" s="42"/>
      <c r="D3767" s="42"/>
      <c r="E3767" s="42"/>
      <c r="F3767" s="50"/>
      <c r="G3767" s="89"/>
      <c r="H3767" s="59" t="str">
        <f t="shared" si="58"/>
        <v/>
      </c>
      <c r="I3767" s="69"/>
      <c r="J3767" s="74"/>
    </row>
    <row r="3768" spans="1:10">
      <c r="A3768" s="72"/>
      <c r="B3768" s="18"/>
      <c r="C3768" s="42"/>
      <c r="D3768" s="42"/>
      <c r="E3768" s="42"/>
      <c r="F3768" s="50"/>
      <c r="G3768" s="89"/>
      <c r="H3768" s="59" t="str">
        <f t="shared" si="58"/>
        <v/>
      </c>
      <c r="I3768" s="69"/>
      <c r="J3768" s="74"/>
    </row>
    <row r="3769" spans="1:10">
      <c r="A3769" s="72"/>
      <c r="B3769" s="18"/>
      <c r="C3769" s="42"/>
      <c r="D3769" s="42"/>
      <c r="E3769" s="42"/>
      <c r="F3769" s="50"/>
      <c r="G3769" s="89"/>
      <c r="H3769" s="59" t="str">
        <f t="shared" si="58"/>
        <v/>
      </c>
      <c r="I3769" s="69"/>
      <c r="J3769" s="74"/>
    </row>
    <row r="3770" spans="1:10">
      <c r="A3770" s="72"/>
      <c r="B3770" s="18"/>
      <c r="C3770" s="42"/>
      <c r="D3770" s="42"/>
      <c r="E3770" s="42"/>
      <c r="F3770" s="50"/>
      <c r="G3770" s="89"/>
      <c r="H3770" s="59" t="str">
        <f t="shared" si="58"/>
        <v/>
      </c>
      <c r="I3770" s="69"/>
      <c r="J3770" s="74"/>
    </row>
    <row r="3771" spans="1:10">
      <c r="A3771" s="72"/>
      <c r="B3771" s="18"/>
      <c r="C3771" s="42"/>
      <c r="D3771" s="42"/>
      <c r="E3771" s="42"/>
      <c r="F3771" s="50"/>
      <c r="G3771" s="89"/>
      <c r="H3771" s="59" t="str">
        <f t="shared" si="58"/>
        <v/>
      </c>
      <c r="I3771" s="69"/>
      <c r="J3771" s="74"/>
    </row>
    <row r="3772" spans="1:10">
      <c r="A3772" s="72"/>
      <c r="B3772" s="18"/>
      <c r="C3772" s="42"/>
      <c r="D3772" s="42"/>
      <c r="E3772" s="42"/>
      <c r="F3772" s="50"/>
      <c r="G3772" s="89"/>
      <c r="H3772" s="59" t="str">
        <f t="shared" si="58"/>
        <v/>
      </c>
      <c r="I3772" s="69"/>
      <c r="J3772" s="74"/>
    </row>
    <row r="3773" spans="1:10">
      <c r="A3773" s="72"/>
      <c r="B3773" s="18"/>
      <c r="C3773" s="42"/>
      <c r="D3773" s="42"/>
      <c r="E3773" s="42"/>
      <c r="F3773" s="50"/>
      <c r="G3773" s="89"/>
      <c r="H3773" s="59" t="str">
        <f t="shared" si="58"/>
        <v/>
      </c>
      <c r="I3773" s="69"/>
      <c r="J3773" s="74"/>
    </row>
    <row r="3774" spans="1:10">
      <c r="A3774" s="72"/>
      <c r="B3774" s="18"/>
      <c r="C3774" s="42"/>
      <c r="D3774" s="42"/>
      <c r="E3774" s="42"/>
      <c r="F3774" s="50"/>
      <c r="G3774" s="89"/>
      <c r="H3774" s="59" t="str">
        <f t="shared" si="58"/>
        <v/>
      </c>
      <c r="I3774" s="69"/>
      <c r="J3774" s="74"/>
    </row>
    <row r="3775" spans="1:10">
      <c r="A3775" s="72"/>
      <c r="B3775" s="18"/>
      <c r="C3775" s="42"/>
      <c r="D3775" s="42"/>
      <c r="E3775" s="42"/>
      <c r="F3775" s="50"/>
      <c r="G3775" s="89"/>
      <c r="H3775" s="59" t="str">
        <f t="shared" si="58"/>
        <v/>
      </c>
      <c r="I3775" s="69"/>
      <c r="J3775" s="74"/>
    </row>
    <row r="3776" spans="1:10">
      <c r="A3776" s="72"/>
      <c r="B3776" s="18"/>
      <c r="C3776" s="42"/>
      <c r="D3776" s="42"/>
      <c r="E3776" s="42"/>
      <c r="F3776" s="50"/>
      <c r="G3776" s="89"/>
      <c r="H3776" s="59" t="str">
        <f t="shared" si="58"/>
        <v/>
      </c>
      <c r="I3776" s="69"/>
      <c r="J3776" s="74"/>
    </row>
    <row r="3777" spans="1:10">
      <c r="A3777" s="72"/>
      <c r="B3777" s="18"/>
      <c r="C3777" s="42"/>
      <c r="D3777" s="42"/>
      <c r="E3777" s="42"/>
      <c r="F3777" s="50"/>
      <c r="G3777" s="89"/>
      <c r="H3777" s="59" t="str">
        <f t="shared" si="58"/>
        <v/>
      </c>
      <c r="I3777" s="69"/>
      <c r="J3777" s="74"/>
    </row>
    <row r="3778" spans="1:10">
      <c r="A3778" s="72"/>
      <c r="B3778" s="18"/>
      <c r="C3778" s="42"/>
      <c r="D3778" s="42"/>
      <c r="E3778" s="42"/>
      <c r="F3778" s="50"/>
      <c r="G3778" s="89"/>
      <c r="H3778" s="59" t="str">
        <f t="shared" si="58"/>
        <v/>
      </c>
      <c r="I3778" s="69"/>
      <c r="J3778" s="74"/>
    </row>
    <row r="3779" spans="1:10">
      <c r="A3779" s="72"/>
      <c r="B3779" s="18"/>
      <c r="C3779" s="42"/>
      <c r="D3779" s="42"/>
      <c r="E3779" s="42"/>
      <c r="F3779" s="50"/>
      <c r="G3779" s="89"/>
      <c r="H3779" s="59" t="str">
        <f t="shared" si="58"/>
        <v/>
      </c>
      <c r="I3779" s="69"/>
      <c r="J3779" s="74"/>
    </row>
    <row r="3780" spans="1:10">
      <c r="A3780" s="72"/>
      <c r="B3780" s="18"/>
      <c r="C3780" s="42"/>
      <c r="D3780" s="42"/>
      <c r="E3780" s="42"/>
      <c r="F3780" s="50"/>
      <c r="G3780" s="89"/>
      <c r="H3780" s="59" t="str">
        <f t="shared" ref="H3780:H3843" si="59">IF(F3780="","",F3780*(1-G3780))</f>
        <v/>
      </c>
      <c r="I3780" s="69"/>
      <c r="J3780" s="74"/>
    </row>
    <row r="3781" spans="1:10">
      <c r="A3781" s="72"/>
      <c r="B3781" s="18"/>
      <c r="C3781" s="42"/>
      <c r="D3781" s="42"/>
      <c r="E3781" s="42"/>
      <c r="F3781" s="50"/>
      <c r="G3781" s="89"/>
      <c r="H3781" s="59" t="str">
        <f t="shared" si="59"/>
        <v/>
      </c>
      <c r="I3781" s="69"/>
      <c r="J3781" s="74"/>
    </row>
    <row r="3782" spans="1:10">
      <c r="A3782" s="72"/>
      <c r="B3782" s="18"/>
      <c r="C3782" s="42"/>
      <c r="D3782" s="42"/>
      <c r="E3782" s="42"/>
      <c r="F3782" s="50"/>
      <c r="G3782" s="89"/>
      <c r="H3782" s="59" t="str">
        <f t="shared" si="59"/>
        <v/>
      </c>
      <c r="I3782" s="69"/>
      <c r="J3782" s="74"/>
    </row>
    <row r="3783" spans="1:10">
      <c r="A3783" s="72"/>
      <c r="B3783" s="18"/>
      <c r="C3783" s="42"/>
      <c r="D3783" s="42"/>
      <c r="E3783" s="42"/>
      <c r="F3783" s="50"/>
      <c r="G3783" s="89"/>
      <c r="H3783" s="59" t="str">
        <f t="shared" si="59"/>
        <v/>
      </c>
      <c r="I3783" s="69"/>
      <c r="J3783" s="74"/>
    </row>
    <row r="3784" spans="1:10">
      <c r="A3784" s="72"/>
      <c r="B3784" s="18"/>
      <c r="C3784" s="42"/>
      <c r="D3784" s="42"/>
      <c r="E3784" s="42"/>
      <c r="F3784" s="50"/>
      <c r="G3784" s="89"/>
      <c r="H3784" s="59" t="str">
        <f t="shared" si="59"/>
        <v/>
      </c>
      <c r="I3784" s="69"/>
      <c r="J3784" s="74"/>
    </row>
    <row r="3785" spans="1:10">
      <c r="A3785" s="72"/>
      <c r="B3785" s="18"/>
      <c r="C3785" s="42"/>
      <c r="D3785" s="42"/>
      <c r="E3785" s="42"/>
      <c r="F3785" s="50"/>
      <c r="G3785" s="89"/>
      <c r="H3785" s="59" t="str">
        <f t="shared" si="59"/>
        <v/>
      </c>
      <c r="I3785" s="69"/>
      <c r="J3785" s="74"/>
    </row>
    <row r="3786" spans="1:10">
      <c r="A3786" s="72"/>
      <c r="B3786" s="18"/>
      <c r="C3786" s="42"/>
      <c r="D3786" s="42"/>
      <c r="E3786" s="42"/>
      <c r="F3786" s="50"/>
      <c r="G3786" s="89"/>
      <c r="H3786" s="59" t="str">
        <f t="shared" si="59"/>
        <v/>
      </c>
      <c r="I3786" s="69"/>
      <c r="J3786" s="74"/>
    </row>
    <row r="3787" spans="1:10">
      <c r="A3787" s="72"/>
      <c r="B3787" s="18"/>
      <c r="C3787" s="42"/>
      <c r="D3787" s="42"/>
      <c r="E3787" s="42"/>
      <c r="F3787" s="50"/>
      <c r="G3787" s="89"/>
      <c r="H3787" s="59" t="str">
        <f t="shared" si="59"/>
        <v/>
      </c>
      <c r="I3787" s="69"/>
      <c r="J3787" s="74"/>
    </row>
    <row r="3788" spans="1:10">
      <c r="A3788" s="72"/>
      <c r="B3788" s="18"/>
      <c r="C3788" s="42"/>
      <c r="D3788" s="42"/>
      <c r="E3788" s="42"/>
      <c r="F3788" s="50"/>
      <c r="G3788" s="89"/>
      <c r="H3788" s="59" t="str">
        <f t="shared" si="59"/>
        <v/>
      </c>
      <c r="I3788" s="69"/>
      <c r="J3788" s="74"/>
    </row>
    <row r="3789" spans="1:10">
      <c r="A3789" s="72"/>
      <c r="B3789" s="18"/>
      <c r="C3789" s="42"/>
      <c r="D3789" s="42"/>
      <c r="E3789" s="42"/>
      <c r="F3789" s="50"/>
      <c r="G3789" s="89"/>
      <c r="H3789" s="59" t="str">
        <f t="shared" si="59"/>
        <v/>
      </c>
      <c r="I3789" s="69"/>
      <c r="J3789" s="74"/>
    </row>
    <row r="3790" spans="1:10">
      <c r="A3790" s="72"/>
      <c r="B3790" s="18"/>
      <c r="C3790" s="42"/>
      <c r="D3790" s="42"/>
      <c r="E3790" s="42"/>
      <c r="F3790" s="50"/>
      <c r="G3790" s="89"/>
      <c r="H3790" s="59" t="str">
        <f t="shared" si="59"/>
        <v/>
      </c>
      <c r="I3790" s="69"/>
      <c r="J3790" s="74"/>
    </row>
    <row r="3791" spans="1:10">
      <c r="A3791" s="72"/>
      <c r="B3791" s="18"/>
      <c r="C3791" s="42"/>
      <c r="D3791" s="42"/>
      <c r="E3791" s="42"/>
      <c r="F3791" s="50"/>
      <c r="G3791" s="89"/>
      <c r="H3791" s="59" t="str">
        <f t="shared" si="59"/>
        <v/>
      </c>
      <c r="I3791" s="69"/>
      <c r="J3791" s="74"/>
    </row>
    <row r="3792" spans="1:10">
      <c r="A3792" s="72"/>
      <c r="B3792" s="18"/>
      <c r="C3792" s="42"/>
      <c r="D3792" s="42"/>
      <c r="E3792" s="42"/>
      <c r="F3792" s="50"/>
      <c r="G3792" s="89"/>
      <c r="H3792" s="59" t="str">
        <f t="shared" si="59"/>
        <v/>
      </c>
      <c r="I3792" s="69"/>
      <c r="J3792" s="74"/>
    </row>
    <row r="3793" spans="1:10">
      <c r="A3793" s="72"/>
      <c r="B3793" s="18"/>
      <c r="C3793" s="42"/>
      <c r="D3793" s="42"/>
      <c r="E3793" s="42"/>
      <c r="F3793" s="50"/>
      <c r="G3793" s="89"/>
      <c r="H3793" s="59" t="str">
        <f t="shared" si="59"/>
        <v/>
      </c>
      <c r="I3793" s="69"/>
      <c r="J3793" s="74"/>
    </row>
    <row r="3794" spans="1:10">
      <c r="A3794" s="72"/>
      <c r="B3794" s="18"/>
      <c r="C3794" s="42"/>
      <c r="D3794" s="42"/>
      <c r="E3794" s="42"/>
      <c r="F3794" s="50"/>
      <c r="G3794" s="89"/>
      <c r="H3794" s="59" t="str">
        <f t="shared" si="59"/>
        <v/>
      </c>
      <c r="I3794" s="69"/>
      <c r="J3794" s="74"/>
    </row>
    <row r="3795" spans="1:10">
      <c r="A3795" s="72"/>
      <c r="B3795" s="18"/>
      <c r="C3795" s="42"/>
      <c r="D3795" s="42"/>
      <c r="E3795" s="42"/>
      <c r="F3795" s="50"/>
      <c r="G3795" s="89"/>
      <c r="H3795" s="59" t="str">
        <f t="shared" si="59"/>
        <v/>
      </c>
      <c r="I3795" s="69"/>
      <c r="J3795" s="74"/>
    </row>
    <row r="3796" spans="1:10">
      <c r="A3796" s="72"/>
      <c r="B3796" s="18"/>
      <c r="C3796" s="42"/>
      <c r="D3796" s="42"/>
      <c r="E3796" s="42"/>
      <c r="F3796" s="50"/>
      <c r="G3796" s="89"/>
      <c r="H3796" s="59" t="str">
        <f t="shared" si="59"/>
        <v/>
      </c>
      <c r="I3796" s="69"/>
      <c r="J3796" s="74"/>
    </row>
    <row r="3797" spans="1:10">
      <c r="A3797" s="72"/>
      <c r="B3797" s="18"/>
      <c r="C3797" s="42"/>
      <c r="D3797" s="42"/>
      <c r="E3797" s="42"/>
      <c r="F3797" s="50"/>
      <c r="G3797" s="89"/>
      <c r="H3797" s="59" t="str">
        <f t="shared" si="59"/>
        <v/>
      </c>
      <c r="I3797" s="69"/>
      <c r="J3797" s="74"/>
    </row>
    <row r="3798" spans="1:10">
      <c r="A3798" s="72"/>
      <c r="B3798" s="18"/>
      <c r="C3798" s="42"/>
      <c r="D3798" s="42"/>
      <c r="E3798" s="42"/>
      <c r="F3798" s="50"/>
      <c r="G3798" s="89"/>
      <c r="H3798" s="59" t="str">
        <f t="shared" si="59"/>
        <v/>
      </c>
      <c r="I3798" s="69"/>
      <c r="J3798" s="74"/>
    </row>
    <row r="3799" spans="1:10">
      <c r="A3799" s="72"/>
      <c r="B3799" s="18"/>
      <c r="C3799" s="42"/>
      <c r="D3799" s="42"/>
      <c r="E3799" s="42"/>
      <c r="F3799" s="50"/>
      <c r="G3799" s="89"/>
      <c r="H3799" s="59" t="str">
        <f t="shared" si="59"/>
        <v/>
      </c>
      <c r="I3799" s="69"/>
      <c r="J3799" s="74"/>
    </row>
    <row r="3800" spans="1:10">
      <c r="A3800" s="72"/>
      <c r="B3800" s="18"/>
      <c r="C3800" s="42"/>
      <c r="D3800" s="42"/>
      <c r="E3800" s="42"/>
      <c r="F3800" s="50"/>
      <c r="G3800" s="89"/>
      <c r="H3800" s="59" t="str">
        <f t="shared" si="59"/>
        <v/>
      </c>
      <c r="I3800" s="69"/>
      <c r="J3800" s="74"/>
    </row>
    <row r="3801" spans="1:10">
      <c r="A3801" s="72"/>
      <c r="B3801" s="18"/>
      <c r="C3801" s="42"/>
      <c r="D3801" s="42"/>
      <c r="E3801" s="42"/>
      <c r="F3801" s="50"/>
      <c r="G3801" s="89"/>
      <c r="H3801" s="59" t="str">
        <f t="shared" si="59"/>
        <v/>
      </c>
      <c r="I3801" s="69"/>
      <c r="J3801" s="74"/>
    </row>
    <row r="3802" spans="1:10">
      <c r="A3802" s="72"/>
      <c r="B3802" s="18"/>
      <c r="C3802" s="42"/>
      <c r="D3802" s="42"/>
      <c r="E3802" s="42"/>
      <c r="F3802" s="50"/>
      <c r="G3802" s="89"/>
      <c r="H3802" s="59" t="str">
        <f t="shared" si="59"/>
        <v/>
      </c>
      <c r="I3802" s="69"/>
      <c r="J3802" s="74"/>
    </row>
    <row r="3803" spans="1:10">
      <c r="A3803" s="72"/>
      <c r="B3803" s="18"/>
      <c r="C3803" s="42"/>
      <c r="D3803" s="42"/>
      <c r="E3803" s="42"/>
      <c r="F3803" s="50"/>
      <c r="G3803" s="89"/>
      <c r="H3803" s="59" t="str">
        <f t="shared" si="59"/>
        <v/>
      </c>
      <c r="I3803" s="69"/>
      <c r="J3803" s="74"/>
    </row>
    <row r="3804" spans="1:10">
      <c r="A3804" s="72"/>
      <c r="B3804" s="18"/>
      <c r="C3804" s="42"/>
      <c r="D3804" s="42"/>
      <c r="E3804" s="42"/>
      <c r="F3804" s="50"/>
      <c r="G3804" s="89"/>
      <c r="H3804" s="59" t="str">
        <f t="shared" si="59"/>
        <v/>
      </c>
      <c r="I3804" s="69"/>
      <c r="J3804" s="74"/>
    </row>
    <row r="3805" spans="1:10">
      <c r="A3805" s="72"/>
      <c r="B3805" s="18"/>
      <c r="C3805" s="42"/>
      <c r="D3805" s="42"/>
      <c r="E3805" s="42"/>
      <c r="F3805" s="50"/>
      <c r="G3805" s="89"/>
      <c r="H3805" s="59" t="str">
        <f t="shared" si="59"/>
        <v/>
      </c>
      <c r="I3805" s="69"/>
      <c r="J3805" s="74"/>
    </row>
    <row r="3806" spans="1:10">
      <c r="A3806" s="72"/>
      <c r="B3806" s="18"/>
      <c r="C3806" s="42"/>
      <c r="D3806" s="42"/>
      <c r="E3806" s="42"/>
      <c r="F3806" s="50"/>
      <c r="G3806" s="89"/>
      <c r="H3806" s="59" t="str">
        <f t="shared" si="59"/>
        <v/>
      </c>
      <c r="I3806" s="69"/>
      <c r="J3806" s="74"/>
    </row>
    <row r="3807" spans="1:10">
      <c r="A3807" s="72"/>
      <c r="B3807" s="18"/>
      <c r="C3807" s="42"/>
      <c r="D3807" s="42"/>
      <c r="E3807" s="42"/>
      <c r="F3807" s="50"/>
      <c r="G3807" s="89"/>
      <c r="H3807" s="59" t="str">
        <f t="shared" si="59"/>
        <v/>
      </c>
      <c r="I3807" s="69"/>
      <c r="J3807" s="74"/>
    </row>
    <row r="3808" spans="1:10">
      <c r="A3808" s="72"/>
      <c r="B3808" s="18"/>
      <c r="C3808" s="42"/>
      <c r="D3808" s="42"/>
      <c r="E3808" s="42"/>
      <c r="F3808" s="50"/>
      <c r="G3808" s="89"/>
      <c r="H3808" s="59" t="str">
        <f t="shared" si="59"/>
        <v/>
      </c>
      <c r="I3808" s="69"/>
      <c r="J3808" s="74"/>
    </row>
    <row r="3809" spans="1:10">
      <c r="A3809" s="72"/>
      <c r="B3809" s="18"/>
      <c r="C3809" s="42"/>
      <c r="D3809" s="42"/>
      <c r="E3809" s="42"/>
      <c r="F3809" s="50"/>
      <c r="G3809" s="89"/>
      <c r="H3809" s="59" t="str">
        <f t="shared" si="59"/>
        <v/>
      </c>
      <c r="I3809" s="69"/>
      <c r="J3809" s="74"/>
    </row>
    <row r="3810" spans="1:10">
      <c r="A3810" s="72"/>
      <c r="B3810" s="18"/>
      <c r="C3810" s="42"/>
      <c r="D3810" s="42"/>
      <c r="E3810" s="42"/>
      <c r="F3810" s="50"/>
      <c r="G3810" s="89"/>
      <c r="H3810" s="59" t="str">
        <f t="shared" si="59"/>
        <v/>
      </c>
      <c r="I3810" s="69"/>
      <c r="J3810" s="74"/>
    </row>
    <row r="3811" spans="1:10">
      <c r="A3811" s="72"/>
      <c r="B3811" s="18"/>
      <c r="C3811" s="42"/>
      <c r="D3811" s="42"/>
      <c r="E3811" s="42"/>
      <c r="F3811" s="50"/>
      <c r="G3811" s="89"/>
      <c r="H3811" s="59" t="str">
        <f t="shared" si="59"/>
        <v/>
      </c>
      <c r="I3811" s="69"/>
      <c r="J3811" s="74"/>
    </row>
    <row r="3812" spans="1:10">
      <c r="A3812" s="72"/>
      <c r="B3812" s="18"/>
      <c r="C3812" s="42"/>
      <c r="D3812" s="42"/>
      <c r="E3812" s="42"/>
      <c r="F3812" s="50"/>
      <c r="G3812" s="89"/>
      <c r="H3812" s="59" t="str">
        <f t="shared" si="59"/>
        <v/>
      </c>
      <c r="I3812" s="69"/>
      <c r="J3812" s="74"/>
    </row>
    <row r="3813" spans="1:10">
      <c r="A3813" s="72"/>
      <c r="B3813" s="18"/>
      <c r="C3813" s="42"/>
      <c r="D3813" s="42"/>
      <c r="E3813" s="42"/>
      <c r="F3813" s="50"/>
      <c r="G3813" s="89"/>
      <c r="H3813" s="59" t="str">
        <f t="shared" si="59"/>
        <v/>
      </c>
      <c r="I3813" s="69"/>
      <c r="J3813" s="74"/>
    </row>
    <row r="3814" spans="1:10">
      <c r="A3814" s="72"/>
      <c r="B3814" s="18"/>
      <c r="C3814" s="42"/>
      <c r="D3814" s="42"/>
      <c r="E3814" s="42"/>
      <c r="F3814" s="50"/>
      <c r="G3814" s="89"/>
      <c r="H3814" s="59" t="str">
        <f t="shared" si="59"/>
        <v/>
      </c>
      <c r="I3814" s="69"/>
      <c r="J3814" s="74"/>
    </row>
    <row r="3815" spans="1:10">
      <c r="A3815" s="72"/>
      <c r="B3815" s="18"/>
      <c r="C3815" s="42"/>
      <c r="D3815" s="42"/>
      <c r="E3815" s="42"/>
      <c r="F3815" s="50"/>
      <c r="G3815" s="89"/>
      <c r="H3815" s="59" t="str">
        <f t="shared" si="59"/>
        <v/>
      </c>
      <c r="I3815" s="69"/>
      <c r="J3815" s="74"/>
    </row>
    <row r="3816" spans="1:10">
      <c r="A3816" s="72"/>
      <c r="B3816" s="18"/>
      <c r="C3816" s="42"/>
      <c r="D3816" s="42"/>
      <c r="E3816" s="42"/>
      <c r="F3816" s="50"/>
      <c r="G3816" s="89"/>
      <c r="H3816" s="59" t="str">
        <f t="shared" si="59"/>
        <v/>
      </c>
      <c r="I3816" s="69"/>
      <c r="J3816" s="74"/>
    </row>
    <row r="3817" spans="1:10">
      <c r="A3817" s="72"/>
      <c r="B3817" s="18"/>
      <c r="C3817" s="42"/>
      <c r="D3817" s="42"/>
      <c r="E3817" s="42"/>
      <c r="F3817" s="50"/>
      <c r="G3817" s="89"/>
      <c r="H3817" s="59" t="str">
        <f t="shared" si="59"/>
        <v/>
      </c>
      <c r="I3817" s="69"/>
      <c r="J3817" s="74"/>
    </row>
    <row r="3818" spans="1:10">
      <c r="A3818" s="72"/>
      <c r="B3818" s="18"/>
      <c r="C3818" s="42"/>
      <c r="D3818" s="42"/>
      <c r="E3818" s="42"/>
      <c r="F3818" s="50"/>
      <c r="G3818" s="89"/>
      <c r="H3818" s="59" t="str">
        <f t="shared" si="59"/>
        <v/>
      </c>
      <c r="I3818" s="69"/>
      <c r="J3818" s="74"/>
    </row>
    <row r="3819" spans="1:10">
      <c r="A3819" s="72"/>
      <c r="B3819" s="18"/>
      <c r="C3819" s="42"/>
      <c r="D3819" s="42"/>
      <c r="E3819" s="42"/>
      <c r="F3819" s="50"/>
      <c r="G3819" s="89"/>
      <c r="H3819" s="59" t="str">
        <f t="shared" si="59"/>
        <v/>
      </c>
      <c r="I3819" s="69"/>
      <c r="J3819" s="74"/>
    </row>
    <row r="3820" spans="1:10">
      <c r="A3820" s="72"/>
      <c r="B3820" s="18"/>
      <c r="C3820" s="42"/>
      <c r="D3820" s="42"/>
      <c r="E3820" s="42"/>
      <c r="F3820" s="50"/>
      <c r="G3820" s="89"/>
      <c r="H3820" s="59" t="str">
        <f t="shared" si="59"/>
        <v/>
      </c>
      <c r="I3820" s="69"/>
      <c r="J3820" s="74"/>
    </row>
    <row r="3821" spans="1:10">
      <c r="A3821" s="72"/>
      <c r="B3821" s="18"/>
      <c r="C3821" s="42"/>
      <c r="D3821" s="42"/>
      <c r="E3821" s="42"/>
      <c r="F3821" s="50"/>
      <c r="G3821" s="89"/>
      <c r="H3821" s="59" t="str">
        <f t="shared" si="59"/>
        <v/>
      </c>
      <c r="I3821" s="69"/>
      <c r="J3821" s="74"/>
    </row>
    <row r="3822" spans="1:10">
      <c r="A3822" s="72"/>
      <c r="B3822" s="18"/>
      <c r="C3822" s="42"/>
      <c r="D3822" s="42"/>
      <c r="E3822" s="42"/>
      <c r="F3822" s="50"/>
      <c r="G3822" s="89"/>
      <c r="H3822" s="59" t="str">
        <f t="shared" si="59"/>
        <v/>
      </c>
      <c r="I3822" s="69"/>
      <c r="J3822" s="74"/>
    </row>
    <row r="3823" spans="1:10">
      <c r="A3823" s="72"/>
      <c r="B3823" s="18"/>
      <c r="C3823" s="42"/>
      <c r="D3823" s="42"/>
      <c r="E3823" s="42"/>
      <c r="F3823" s="50"/>
      <c r="G3823" s="89"/>
      <c r="H3823" s="59" t="str">
        <f t="shared" si="59"/>
        <v/>
      </c>
      <c r="I3823" s="69"/>
      <c r="J3823" s="74"/>
    </row>
    <row r="3824" spans="1:10">
      <c r="A3824" s="72"/>
      <c r="B3824" s="18"/>
      <c r="C3824" s="42"/>
      <c r="D3824" s="42"/>
      <c r="E3824" s="42"/>
      <c r="F3824" s="50"/>
      <c r="G3824" s="89"/>
      <c r="H3824" s="59" t="str">
        <f t="shared" si="59"/>
        <v/>
      </c>
      <c r="I3824" s="69"/>
      <c r="J3824" s="74"/>
    </row>
    <row r="3825" spans="1:10">
      <c r="A3825" s="72"/>
      <c r="B3825" s="18"/>
      <c r="C3825" s="42"/>
      <c r="D3825" s="42"/>
      <c r="E3825" s="42"/>
      <c r="F3825" s="50"/>
      <c r="G3825" s="89"/>
      <c r="H3825" s="59" t="str">
        <f t="shared" si="59"/>
        <v/>
      </c>
      <c r="I3825" s="69"/>
      <c r="J3825" s="74"/>
    </row>
    <row r="3826" spans="1:10">
      <c r="A3826" s="72"/>
      <c r="B3826" s="18"/>
      <c r="C3826" s="42"/>
      <c r="D3826" s="42"/>
      <c r="E3826" s="42"/>
      <c r="F3826" s="50"/>
      <c r="G3826" s="89"/>
      <c r="H3826" s="59" t="str">
        <f t="shared" si="59"/>
        <v/>
      </c>
      <c r="I3826" s="69"/>
      <c r="J3826" s="74"/>
    </row>
    <row r="3827" spans="1:10">
      <c r="A3827" s="72"/>
      <c r="B3827" s="18"/>
      <c r="C3827" s="42"/>
      <c r="D3827" s="42"/>
      <c r="E3827" s="42"/>
      <c r="F3827" s="50"/>
      <c r="G3827" s="89"/>
      <c r="H3827" s="59" t="str">
        <f t="shared" si="59"/>
        <v/>
      </c>
      <c r="I3827" s="69"/>
      <c r="J3827" s="74"/>
    </row>
    <row r="3828" spans="1:10">
      <c r="A3828" s="72"/>
      <c r="B3828" s="18"/>
      <c r="C3828" s="42"/>
      <c r="D3828" s="42"/>
      <c r="E3828" s="42"/>
      <c r="F3828" s="50"/>
      <c r="G3828" s="89"/>
      <c r="H3828" s="59" t="str">
        <f t="shared" si="59"/>
        <v/>
      </c>
      <c r="I3828" s="69"/>
      <c r="J3828" s="74"/>
    </row>
    <row r="3829" spans="1:10">
      <c r="A3829" s="72"/>
      <c r="B3829" s="18"/>
      <c r="C3829" s="42"/>
      <c r="D3829" s="42"/>
      <c r="E3829" s="42"/>
      <c r="F3829" s="50"/>
      <c r="G3829" s="89"/>
      <c r="H3829" s="59" t="str">
        <f t="shared" si="59"/>
        <v/>
      </c>
      <c r="I3829" s="69"/>
      <c r="J3829" s="74"/>
    </row>
    <row r="3830" spans="1:10">
      <c r="A3830" s="72"/>
      <c r="B3830" s="18"/>
      <c r="C3830" s="42"/>
      <c r="D3830" s="42"/>
      <c r="E3830" s="42"/>
      <c r="F3830" s="50"/>
      <c r="G3830" s="89"/>
      <c r="H3830" s="59" t="str">
        <f t="shared" si="59"/>
        <v/>
      </c>
      <c r="I3830" s="69"/>
      <c r="J3830" s="74"/>
    </row>
    <row r="3831" spans="1:10">
      <c r="A3831" s="72"/>
      <c r="B3831" s="18"/>
      <c r="C3831" s="42"/>
      <c r="D3831" s="42"/>
      <c r="E3831" s="42"/>
      <c r="F3831" s="50"/>
      <c r="G3831" s="89"/>
      <c r="H3831" s="59" t="str">
        <f t="shared" si="59"/>
        <v/>
      </c>
      <c r="I3831" s="69"/>
      <c r="J3831" s="74"/>
    </row>
    <row r="3832" spans="1:10">
      <c r="A3832" s="72"/>
      <c r="B3832" s="18"/>
      <c r="C3832" s="42"/>
      <c r="D3832" s="42"/>
      <c r="E3832" s="42"/>
      <c r="F3832" s="50"/>
      <c r="G3832" s="89"/>
      <c r="H3832" s="59" t="str">
        <f t="shared" si="59"/>
        <v/>
      </c>
      <c r="I3832" s="69"/>
      <c r="J3832" s="74"/>
    </row>
    <row r="3833" spans="1:10">
      <c r="A3833" s="72"/>
      <c r="B3833" s="18"/>
      <c r="C3833" s="42"/>
      <c r="D3833" s="42"/>
      <c r="E3833" s="42"/>
      <c r="F3833" s="50"/>
      <c r="G3833" s="89"/>
      <c r="H3833" s="59" t="str">
        <f t="shared" si="59"/>
        <v/>
      </c>
      <c r="I3833" s="69"/>
      <c r="J3833" s="74"/>
    </row>
    <row r="3834" spans="1:10">
      <c r="A3834" s="72"/>
      <c r="B3834" s="18"/>
      <c r="C3834" s="42"/>
      <c r="D3834" s="42"/>
      <c r="E3834" s="42"/>
      <c r="F3834" s="50"/>
      <c r="G3834" s="89"/>
      <c r="H3834" s="59" t="str">
        <f t="shared" si="59"/>
        <v/>
      </c>
      <c r="I3834" s="69"/>
      <c r="J3834" s="74"/>
    </row>
    <row r="3835" spans="1:10">
      <c r="A3835" s="72"/>
      <c r="B3835" s="18"/>
      <c r="C3835" s="42"/>
      <c r="D3835" s="42"/>
      <c r="E3835" s="42"/>
      <c r="F3835" s="50"/>
      <c r="G3835" s="89"/>
      <c r="H3835" s="59" t="str">
        <f t="shared" si="59"/>
        <v/>
      </c>
      <c r="I3835" s="69"/>
      <c r="J3835" s="74"/>
    </row>
    <row r="3836" spans="1:10">
      <c r="A3836" s="72"/>
      <c r="B3836" s="18"/>
      <c r="C3836" s="42"/>
      <c r="D3836" s="42"/>
      <c r="E3836" s="42"/>
      <c r="F3836" s="50"/>
      <c r="G3836" s="89"/>
      <c r="H3836" s="59" t="str">
        <f t="shared" si="59"/>
        <v/>
      </c>
      <c r="I3836" s="69"/>
      <c r="J3836" s="74"/>
    </row>
    <row r="3837" spans="1:10">
      <c r="A3837" s="72"/>
      <c r="B3837" s="18"/>
      <c r="C3837" s="42"/>
      <c r="D3837" s="42"/>
      <c r="E3837" s="42"/>
      <c r="F3837" s="50"/>
      <c r="G3837" s="89"/>
      <c r="H3837" s="59" t="str">
        <f t="shared" si="59"/>
        <v/>
      </c>
      <c r="I3837" s="69"/>
      <c r="J3837" s="74"/>
    </row>
    <row r="3838" spans="1:10">
      <c r="A3838" s="72"/>
      <c r="B3838" s="18"/>
      <c r="C3838" s="42"/>
      <c r="D3838" s="42"/>
      <c r="E3838" s="42"/>
      <c r="F3838" s="50"/>
      <c r="G3838" s="89"/>
      <c r="H3838" s="59" t="str">
        <f t="shared" si="59"/>
        <v/>
      </c>
      <c r="I3838" s="69"/>
      <c r="J3838" s="74"/>
    </row>
    <row r="3839" spans="1:10">
      <c r="A3839" s="72"/>
      <c r="B3839" s="18"/>
      <c r="C3839" s="42"/>
      <c r="D3839" s="42"/>
      <c r="E3839" s="42"/>
      <c r="F3839" s="50"/>
      <c r="G3839" s="89"/>
      <c r="H3839" s="59" t="str">
        <f t="shared" si="59"/>
        <v/>
      </c>
      <c r="I3839" s="69"/>
      <c r="J3839" s="74"/>
    </row>
    <row r="3840" spans="1:10">
      <c r="A3840" s="72"/>
      <c r="B3840" s="18"/>
      <c r="C3840" s="42"/>
      <c r="D3840" s="42"/>
      <c r="E3840" s="42"/>
      <c r="F3840" s="50"/>
      <c r="G3840" s="89"/>
      <c r="H3840" s="59" t="str">
        <f t="shared" si="59"/>
        <v/>
      </c>
      <c r="I3840" s="69"/>
      <c r="J3840" s="74"/>
    </row>
    <row r="3841" spans="1:10">
      <c r="A3841" s="72"/>
      <c r="B3841" s="18"/>
      <c r="C3841" s="42"/>
      <c r="D3841" s="42"/>
      <c r="E3841" s="42"/>
      <c r="F3841" s="50"/>
      <c r="G3841" s="89"/>
      <c r="H3841" s="59" t="str">
        <f t="shared" si="59"/>
        <v/>
      </c>
      <c r="I3841" s="69"/>
      <c r="J3841" s="74"/>
    </row>
    <row r="3842" spans="1:10">
      <c r="A3842" s="72"/>
      <c r="B3842" s="18"/>
      <c r="C3842" s="42"/>
      <c r="D3842" s="42"/>
      <c r="E3842" s="42"/>
      <c r="F3842" s="50"/>
      <c r="G3842" s="89"/>
      <c r="H3842" s="59" t="str">
        <f t="shared" si="59"/>
        <v/>
      </c>
      <c r="I3842" s="69"/>
      <c r="J3842" s="74"/>
    </row>
    <row r="3843" spans="1:10">
      <c r="A3843" s="72"/>
      <c r="B3843" s="18"/>
      <c r="C3843" s="42"/>
      <c r="D3843" s="42"/>
      <c r="E3843" s="42"/>
      <c r="F3843" s="50"/>
      <c r="G3843" s="89"/>
      <c r="H3843" s="59" t="str">
        <f t="shared" si="59"/>
        <v/>
      </c>
      <c r="I3843" s="69"/>
      <c r="J3843" s="74"/>
    </row>
    <row r="3844" spans="1:10">
      <c r="A3844" s="72"/>
      <c r="B3844" s="18"/>
      <c r="C3844" s="42"/>
      <c r="D3844" s="42"/>
      <c r="E3844" s="42"/>
      <c r="F3844" s="50"/>
      <c r="G3844" s="89"/>
      <c r="H3844" s="59" t="str">
        <f t="shared" ref="H3844:H3907" si="60">IF(F3844="","",F3844*(1-G3844))</f>
        <v/>
      </c>
      <c r="I3844" s="69"/>
      <c r="J3844" s="74"/>
    </row>
    <row r="3845" spans="1:10">
      <c r="A3845" s="72"/>
      <c r="B3845" s="18"/>
      <c r="C3845" s="42"/>
      <c r="D3845" s="42"/>
      <c r="E3845" s="42"/>
      <c r="F3845" s="50"/>
      <c r="G3845" s="89"/>
      <c r="H3845" s="59" t="str">
        <f t="shared" si="60"/>
        <v/>
      </c>
      <c r="I3845" s="69"/>
      <c r="J3845" s="74"/>
    </row>
    <row r="3846" spans="1:10">
      <c r="A3846" s="72"/>
      <c r="B3846" s="18"/>
      <c r="C3846" s="42"/>
      <c r="D3846" s="42"/>
      <c r="E3846" s="42"/>
      <c r="F3846" s="50"/>
      <c r="G3846" s="89"/>
      <c r="H3846" s="59" t="str">
        <f t="shared" si="60"/>
        <v/>
      </c>
      <c r="I3846" s="69"/>
      <c r="J3846" s="74"/>
    </row>
    <row r="3847" spans="1:10">
      <c r="A3847" s="72"/>
      <c r="B3847" s="18"/>
      <c r="C3847" s="42"/>
      <c r="D3847" s="42"/>
      <c r="E3847" s="42"/>
      <c r="F3847" s="50"/>
      <c r="G3847" s="89"/>
      <c r="H3847" s="59" t="str">
        <f t="shared" si="60"/>
        <v/>
      </c>
      <c r="I3847" s="69"/>
      <c r="J3847" s="74"/>
    </row>
    <row r="3848" spans="1:10">
      <c r="A3848" s="72"/>
      <c r="B3848" s="18"/>
      <c r="C3848" s="42"/>
      <c r="D3848" s="42"/>
      <c r="E3848" s="42"/>
      <c r="F3848" s="50"/>
      <c r="G3848" s="89"/>
      <c r="H3848" s="59" t="str">
        <f t="shared" si="60"/>
        <v/>
      </c>
      <c r="I3848" s="69"/>
      <c r="J3848" s="74"/>
    </row>
    <row r="3849" spans="1:10">
      <c r="A3849" s="72"/>
      <c r="B3849" s="18"/>
      <c r="C3849" s="42"/>
      <c r="D3849" s="42"/>
      <c r="E3849" s="42"/>
      <c r="F3849" s="50"/>
      <c r="G3849" s="89"/>
      <c r="H3849" s="59" t="str">
        <f t="shared" si="60"/>
        <v/>
      </c>
      <c r="I3849" s="69"/>
      <c r="J3849" s="74"/>
    </row>
    <row r="3850" spans="1:10">
      <c r="A3850" s="72"/>
      <c r="B3850" s="18"/>
      <c r="C3850" s="42"/>
      <c r="D3850" s="42"/>
      <c r="E3850" s="42"/>
      <c r="F3850" s="50"/>
      <c r="G3850" s="89"/>
      <c r="H3850" s="59" t="str">
        <f t="shared" si="60"/>
        <v/>
      </c>
      <c r="I3850" s="69"/>
      <c r="J3850" s="74"/>
    </row>
    <row r="3851" spans="1:10">
      <c r="A3851" s="72"/>
      <c r="B3851" s="18"/>
      <c r="C3851" s="42"/>
      <c r="D3851" s="42"/>
      <c r="E3851" s="42"/>
      <c r="F3851" s="50"/>
      <c r="G3851" s="89"/>
      <c r="H3851" s="59" t="str">
        <f t="shared" si="60"/>
        <v/>
      </c>
      <c r="I3851" s="69"/>
      <c r="J3851" s="74"/>
    </row>
    <row r="3852" spans="1:10">
      <c r="A3852" s="72"/>
      <c r="B3852" s="18"/>
      <c r="C3852" s="42"/>
      <c r="D3852" s="42"/>
      <c r="E3852" s="42"/>
      <c r="F3852" s="50"/>
      <c r="G3852" s="89"/>
      <c r="H3852" s="59" t="str">
        <f t="shared" si="60"/>
        <v/>
      </c>
      <c r="I3852" s="69"/>
      <c r="J3852" s="74"/>
    </row>
    <row r="3853" spans="1:10">
      <c r="A3853" s="72"/>
      <c r="B3853" s="18"/>
      <c r="C3853" s="42"/>
      <c r="D3853" s="42"/>
      <c r="E3853" s="42"/>
      <c r="F3853" s="50"/>
      <c r="G3853" s="89"/>
      <c r="H3853" s="59" t="str">
        <f t="shared" si="60"/>
        <v/>
      </c>
      <c r="I3853" s="69"/>
      <c r="J3853" s="74"/>
    </row>
    <row r="3854" spans="1:10">
      <c r="A3854" s="72"/>
      <c r="B3854" s="18"/>
      <c r="C3854" s="42"/>
      <c r="D3854" s="42"/>
      <c r="E3854" s="42"/>
      <c r="F3854" s="50"/>
      <c r="G3854" s="89"/>
      <c r="H3854" s="59" t="str">
        <f t="shared" si="60"/>
        <v/>
      </c>
      <c r="I3854" s="69"/>
      <c r="J3854" s="74"/>
    </row>
    <row r="3855" spans="1:10">
      <c r="A3855" s="72"/>
      <c r="B3855" s="18"/>
      <c r="C3855" s="42"/>
      <c r="D3855" s="42"/>
      <c r="E3855" s="42"/>
      <c r="F3855" s="50"/>
      <c r="G3855" s="89"/>
      <c r="H3855" s="59" t="str">
        <f t="shared" si="60"/>
        <v/>
      </c>
      <c r="I3855" s="69"/>
      <c r="J3855" s="74"/>
    </row>
    <row r="3856" spans="1:10">
      <c r="A3856" s="72"/>
      <c r="B3856" s="18"/>
      <c r="C3856" s="42"/>
      <c r="D3856" s="42"/>
      <c r="E3856" s="42"/>
      <c r="F3856" s="50"/>
      <c r="G3856" s="89"/>
      <c r="H3856" s="59" t="str">
        <f t="shared" si="60"/>
        <v/>
      </c>
      <c r="I3856" s="69"/>
      <c r="J3856" s="74"/>
    </row>
    <row r="3857" spans="1:10">
      <c r="A3857" s="72"/>
      <c r="B3857" s="18"/>
      <c r="C3857" s="42"/>
      <c r="D3857" s="42"/>
      <c r="E3857" s="42"/>
      <c r="F3857" s="50"/>
      <c r="G3857" s="89"/>
      <c r="H3857" s="59" t="str">
        <f t="shared" si="60"/>
        <v/>
      </c>
      <c r="I3857" s="69"/>
      <c r="J3857" s="74"/>
    </row>
    <row r="3858" spans="1:10">
      <c r="A3858" s="72"/>
      <c r="B3858" s="18"/>
      <c r="C3858" s="42"/>
      <c r="D3858" s="42"/>
      <c r="E3858" s="42"/>
      <c r="F3858" s="50"/>
      <c r="G3858" s="89"/>
      <c r="H3858" s="59" t="str">
        <f t="shared" si="60"/>
        <v/>
      </c>
      <c r="I3858" s="69"/>
      <c r="J3858" s="74"/>
    </row>
    <row r="3859" spans="1:10">
      <c r="A3859" s="72"/>
      <c r="B3859" s="18"/>
      <c r="C3859" s="42"/>
      <c r="D3859" s="42"/>
      <c r="E3859" s="42"/>
      <c r="F3859" s="50"/>
      <c r="G3859" s="89"/>
      <c r="H3859" s="59" t="str">
        <f t="shared" si="60"/>
        <v/>
      </c>
      <c r="I3859" s="69"/>
      <c r="J3859" s="74"/>
    </row>
    <row r="3860" spans="1:10">
      <c r="A3860" s="72"/>
      <c r="B3860" s="18"/>
      <c r="C3860" s="42"/>
      <c r="D3860" s="42"/>
      <c r="E3860" s="42"/>
      <c r="F3860" s="50"/>
      <c r="G3860" s="89"/>
      <c r="H3860" s="59" t="str">
        <f t="shared" si="60"/>
        <v/>
      </c>
      <c r="I3860" s="69"/>
      <c r="J3860" s="74"/>
    </row>
    <row r="3861" spans="1:10">
      <c r="A3861" s="72"/>
      <c r="B3861" s="18"/>
      <c r="C3861" s="42"/>
      <c r="D3861" s="42"/>
      <c r="E3861" s="42"/>
      <c r="F3861" s="50"/>
      <c r="G3861" s="89"/>
      <c r="H3861" s="59" t="str">
        <f t="shared" si="60"/>
        <v/>
      </c>
      <c r="I3861" s="69"/>
      <c r="J3861" s="74"/>
    </row>
    <row r="3862" spans="1:10">
      <c r="A3862" s="72"/>
      <c r="B3862" s="18"/>
      <c r="C3862" s="42"/>
      <c r="D3862" s="42"/>
      <c r="E3862" s="42"/>
      <c r="F3862" s="50"/>
      <c r="G3862" s="89"/>
      <c r="H3862" s="59" t="str">
        <f t="shared" si="60"/>
        <v/>
      </c>
      <c r="I3862" s="69"/>
      <c r="J3862" s="74"/>
    </row>
    <row r="3863" spans="1:10">
      <c r="A3863" s="72"/>
      <c r="B3863" s="18"/>
      <c r="C3863" s="42"/>
      <c r="D3863" s="42"/>
      <c r="E3863" s="42"/>
      <c r="F3863" s="50"/>
      <c r="G3863" s="89"/>
      <c r="H3863" s="59" t="str">
        <f t="shared" si="60"/>
        <v/>
      </c>
      <c r="I3863" s="69"/>
      <c r="J3863" s="74"/>
    </row>
    <row r="3864" spans="1:10">
      <c r="A3864" s="72"/>
      <c r="B3864" s="18"/>
      <c r="C3864" s="42"/>
      <c r="D3864" s="42"/>
      <c r="E3864" s="42"/>
      <c r="F3864" s="50"/>
      <c r="G3864" s="89"/>
      <c r="H3864" s="59" t="str">
        <f t="shared" si="60"/>
        <v/>
      </c>
      <c r="I3864" s="69"/>
      <c r="J3864" s="74"/>
    </row>
    <row r="3865" spans="1:10">
      <c r="A3865" s="72"/>
      <c r="B3865" s="18"/>
      <c r="C3865" s="42"/>
      <c r="D3865" s="42"/>
      <c r="E3865" s="42"/>
      <c r="F3865" s="50"/>
      <c r="G3865" s="89"/>
      <c r="H3865" s="59" t="str">
        <f t="shared" si="60"/>
        <v/>
      </c>
      <c r="I3865" s="69"/>
      <c r="J3865" s="74"/>
    </row>
    <row r="3866" spans="1:10">
      <c r="A3866" s="72"/>
      <c r="B3866" s="18"/>
      <c r="C3866" s="42"/>
      <c r="D3866" s="42"/>
      <c r="E3866" s="42"/>
      <c r="F3866" s="50"/>
      <c r="G3866" s="89"/>
      <c r="H3866" s="59" t="str">
        <f t="shared" si="60"/>
        <v/>
      </c>
      <c r="I3866" s="69"/>
      <c r="J3866" s="74"/>
    </row>
    <row r="3867" spans="1:10">
      <c r="A3867" s="72"/>
      <c r="B3867" s="18"/>
      <c r="C3867" s="42"/>
      <c r="D3867" s="42"/>
      <c r="E3867" s="42"/>
      <c r="F3867" s="50"/>
      <c r="G3867" s="89"/>
      <c r="H3867" s="59" t="str">
        <f t="shared" si="60"/>
        <v/>
      </c>
      <c r="I3867" s="69"/>
      <c r="J3867" s="74"/>
    </row>
    <row r="3868" spans="1:10">
      <c r="A3868" s="72"/>
      <c r="B3868" s="18"/>
      <c r="C3868" s="42"/>
      <c r="D3868" s="42"/>
      <c r="E3868" s="42"/>
      <c r="F3868" s="50"/>
      <c r="G3868" s="89"/>
      <c r="H3868" s="59" t="str">
        <f t="shared" si="60"/>
        <v/>
      </c>
      <c r="I3868" s="69"/>
      <c r="J3868" s="74"/>
    </row>
    <row r="3869" spans="1:10">
      <c r="A3869" s="72"/>
      <c r="B3869" s="18"/>
      <c r="C3869" s="42"/>
      <c r="D3869" s="42"/>
      <c r="E3869" s="42"/>
      <c r="F3869" s="50"/>
      <c r="G3869" s="89"/>
      <c r="H3869" s="59" t="str">
        <f t="shared" si="60"/>
        <v/>
      </c>
      <c r="I3869" s="69"/>
      <c r="J3869" s="74"/>
    </row>
    <row r="3870" spans="1:10">
      <c r="A3870" s="72"/>
      <c r="B3870" s="18"/>
      <c r="C3870" s="42"/>
      <c r="D3870" s="42"/>
      <c r="E3870" s="42"/>
      <c r="F3870" s="50"/>
      <c r="G3870" s="89"/>
      <c r="H3870" s="59" t="str">
        <f t="shared" si="60"/>
        <v/>
      </c>
      <c r="I3870" s="69"/>
      <c r="J3870" s="74"/>
    </row>
    <row r="3871" spans="1:10">
      <c r="A3871" s="72"/>
      <c r="B3871" s="18"/>
      <c r="C3871" s="42"/>
      <c r="D3871" s="42"/>
      <c r="E3871" s="42"/>
      <c r="F3871" s="50"/>
      <c r="G3871" s="89"/>
      <c r="H3871" s="59" t="str">
        <f t="shared" si="60"/>
        <v/>
      </c>
      <c r="I3871" s="69"/>
      <c r="J3871" s="74"/>
    </row>
    <row r="3872" spans="1:10">
      <c r="A3872" s="72"/>
      <c r="B3872" s="18"/>
      <c r="C3872" s="42"/>
      <c r="D3872" s="42"/>
      <c r="E3872" s="42"/>
      <c r="F3872" s="50"/>
      <c r="G3872" s="89"/>
      <c r="H3872" s="59" t="str">
        <f t="shared" si="60"/>
        <v/>
      </c>
      <c r="I3872" s="69"/>
      <c r="J3872" s="74"/>
    </row>
    <row r="3873" spans="1:10">
      <c r="A3873" s="72"/>
      <c r="B3873" s="18"/>
      <c r="C3873" s="42"/>
      <c r="D3873" s="42"/>
      <c r="E3873" s="42"/>
      <c r="F3873" s="50"/>
      <c r="G3873" s="89"/>
      <c r="H3873" s="59" t="str">
        <f t="shared" si="60"/>
        <v/>
      </c>
      <c r="I3873" s="69"/>
      <c r="J3873" s="74"/>
    </row>
    <row r="3874" spans="1:10">
      <c r="A3874" s="72"/>
      <c r="B3874" s="18"/>
      <c r="C3874" s="42"/>
      <c r="D3874" s="42"/>
      <c r="E3874" s="42"/>
      <c r="F3874" s="50"/>
      <c r="G3874" s="89"/>
      <c r="H3874" s="59" t="str">
        <f t="shared" si="60"/>
        <v/>
      </c>
      <c r="I3874" s="69"/>
      <c r="J3874" s="74"/>
    </row>
    <row r="3875" spans="1:10">
      <c r="A3875" s="72"/>
      <c r="B3875" s="18"/>
      <c r="C3875" s="42"/>
      <c r="D3875" s="42"/>
      <c r="E3875" s="42"/>
      <c r="F3875" s="50"/>
      <c r="G3875" s="89"/>
      <c r="H3875" s="59" t="str">
        <f t="shared" si="60"/>
        <v/>
      </c>
      <c r="I3875" s="69"/>
      <c r="J3875" s="74"/>
    </row>
    <row r="3876" spans="1:10">
      <c r="A3876" s="72"/>
      <c r="B3876" s="18"/>
      <c r="C3876" s="42"/>
      <c r="D3876" s="42"/>
      <c r="E3876" s="42"/>
      <c r="F3876" s="50"/>
      <c r="G3876" s="89"/>
      <c r="H3876" s="59" t="str">
        <f t="shared" si="60"/>
        <v/>
      </c>
      <c r="I3876" s="69"/>
      <c r="J3876" s="74"/>
    </row>
    <row r="3877" spans="1:10">
      <c r="A3877" s="72"/>
      <c r="B3877" s="18"/>
      <c r="C3877" s="42"/>
      <c r="D3877" s="42"/>
      <c r="E3877" s="42"/>
      <c r="F3877" s="50"/>
      <c r="G3877" s="89"/>
      <c r="H3877" s="59" t="str">
        <f t="shared" si="60"/>
        <v/>
      </c>
      <c r="I3877" s="69"/>
      <c r="J3877" s="74"/>
    </row>
    <row r="3878" spans="1:10">
      <c r="A3878" s="72"/>
      <c r="B3878" s="18"/>
      <c r="C3878" s="42"/>
      <c r="D3878" s="42"/>
      <c r="E3878" s="42"/>
      <c r="F3878" s="50"/>
      <c r="G3878" s="89"/>
      <c r="H3878" s="59" t="str">
        <f t="shared" si="60"/>
        <v/>
      </c>
      <c r="I3878" s="69"/>
      <c r="J3878" s="74"/>
    </row>
    <row r="3879" spans="1:10">
      <c r="A3879" s="72"/>
      <c r="B3879" s="18"/>
      <c r="C3879" s="42"/>
      <c r="D3879" s="42"/>
      <c r="E3879" s="42"/>
      <c r="F3879" s="50"/>
      <c r="G3879" s="89"/>
      <c r="H3879" s="59" t="str">
        <f t="shared" si="60"/>
        <v/>
      </c>
      <c r="I3879" s="69"/>
      <c r="J3879" s="74"/>
    </row>
    <row r="3880" spans="1:10">
      <c r="A3880" s="72"/>
      <c r="B3880" s="18"/>
      <c r="C3880" s="42"/>
      <c r="D3880" s="42"/>
      <c r="E3880" s="42"/>
      <c r="F3880" s="50"/>
      <c r="G3880" s="89"/>
      <c r="H3880" s="59" t="str">
        <f t="shared" si="60"/>
        <v/>
      </c>
      <c r="I3880" s="69"/>
      <c r="J3880" s="74"/>
    </row>
    <row r="3881" spans="1:10">
      <c r="A3881" s="72"/>
      <c r="B3881" s="18"/>
      <c r="C3881" s="42"/>
      <c r="D3881" s="42"/>
      <c r="E3881" s="42"/>
      <c r="F3881" s="50"/>
      <c r="G3881" s="89"/>
      <c r="H3881" s="59" t="str">
        <f t="shared" si="60"/>
        <v/>
      </c>
      <c r="I3881" s="69"/>
      <c r="J3881" s="74"/>
    </row>
    <row r="3882" spans="1:10">
      <c r="A3882" s="72"/>
      <c r="B3882" s="18"/>
      <c r="C3882" s="42"/>
      <c r="D3882" s="42"/>
      <c r="E3882" s="42"/>
      <c r="F3882" s="50"/>
      <c r="G3882" s="89"/>
      <c r="H3882" s="59" t="str">
        <f t="shared" si="60"/>
        <v/>
      </c>
      <c r="I3882" s="69"/>
      <c r="J3882" s="74"/>
    </row>
    <row r="3883" spans="1:10">
      <c r="A3883" s="72"/>
      <c r="B3883" s="18"/>
      <c r="C3883" s="42"/>
      <c r="D3883" s="42"/>
      <c r="E3883" s="42"/>
      <c r="F3883" s="50"/>
      <c r="G3883" s="89"/>
      <c r="H3883" s="59" t="str">
        <f t="shared" si="60"/>
        <v/>
      </c>
      <c r="I3883" s="69"/>
      <c r="J3883" s="74"/>
    </row>
    <row r="3884" spans="1:10">
      <c r="A3884" s="72"/>
      <c r="B3884" s="18"/>
      <c r="C3884" s="42"/>
      <c r="D3884" s="42"/>
      <c r="E3884" s="42"/>
      <c r="F3884" s="50"/>
      <c r="G3884" s="89"/>
      <c r="H3884" s="59" t="str">
        <f t="shared" si="60"/>
        <v/>
      </c>
      <c r="I3884" s="69"/>
      <c r="J3884" s="74"/>
    </row>
    <row r="3885" spans="1:10">
      <c r="A3885" s="72"/>
      <c r="B3885" s="18"/>
      <c r="C3885" s="42"/>
      <c r="D3885" s="42"/>
      <c r="E3885" s="42"/>
      <c r="F3885" s="50"/>
      <c r="G3885" s="89"/>
      <c r="H3885" s="59" t="str">
        <f t="shared" si="60"/>
        <v/>
      </c>
      <c r="I3885" s="69"/>
      <c r="J3885" s="74"/>
    </row>
    <row r="3886" spans="1:10">
      <c r="A3886" s="72"/>
      <c r="B3886" s="18"/>
      <c r="C3886" s="42"/>
      <c r="D3886" s="42"/>
      <c r="E3886" s="42"/>
      <c r="F3886" s="50"/>
      <c r="G3886" s="89"/>
      <c r="H3886" s="59" t="str">
        <f t="shared" si="60"/>
        <v/>
      </c>
      <c r="I3886" s="69"/>
      <c r="J3886" s="74"/>
    </row>
    <row r="3887" spans="1:10">
      <c r="A3887" s="72"/>
      <c r="B3887" s="18"/>
      <c r="C3887" s="42"/>
      <c r="D3887" s="42"/>
      <c r="E3887" s="42"/>
      <c r="F3887" s="50"/>
      <c r="G3887" s="89"/>
      <c r="H3887" s="59" t="str">
        <f t="shared" si="60"/>
        <v/>
      </c>
      <c r="I3887" s="69"/>
      <c r="J3887" s="74"/>
    </row>
    <row r="3888" spans="1:10">
      <c r="A3888" s="72"/>
      <c r="B3888" s="18"/>
      <c r="C3888" s="42"/>
      <c r="D3888" s="42"/>
      <c r="E3888" s="42"/>
      <c r="F3888" s="50"/>
      <c r="G3888" s="89"/>
      <c r="H3888" s="59" t="str">
        <f t="shared" si="60"/>
        <v/>
      </c>
      <c r="I3888" s="69"/>
      <c r="J3888" s="74"/>
    </row>
    <row r="3889" spans="1:10">
      <c r="A3889" s="72"/>
      <c r="B3889" s="18"/>
      <c r="C3889" s="42"/>
      <c r="D3889" s="42"/>
      <c r="E3889" s="42"/>
      <c r="F3889" s="50"/>
      <c r="G3889" s="89"/>
      <c r="H3889" s="59" t="str">
        <f t="shared" si="60"/>
        <v/>
      </c>
      <c r="I3889" s="69"/>
      <c r="J3889" s="74"/>
    </row>
    <row r="3890" spans="1:10">
      <c r="A3890" s="72"/>
      <c r="B3890" s="18"/>
      <c r="C3890" s="42"/>
      <c r="D3890" s="42"/>
      <c r="E3890" s="42"/>
      <c r="F3890" s="50"/>
      <c r="G3890" s="89"/>
      <c r="H3890" s="59" t="str">
        <f t="shared" si="60"/>
        <v/>
      </c>
      <c r="I3890" s="69"/>
      <c r="J3890" s="74"/>
    </row>
    <row r="3891" spans="1:10">
      <c r="A3891" s="72"/>
      <c r="B3891" s="18"/>
      <c r="C3891" s="42"/>
      <c r="D3891" s="42"/>
      <c r="E3891" s="42"/>
      <c r="F3891" s="50"/>
      <c r="G3891" s="89"/>
      <c r="H3891" s="59" t="str">
        <f t="shared" si="60"/>
        <v/>
      </c>
      <c r="I3891" s="69"/>
      <c r="J3891" s="74"/>
    </row>
    <row r="3892" spans="1:10">
      <c r="A3892" s="72"/>
      <c r="B3892" s="18"/>
      <c r="C3892" s="42"/>
      <c r="D3892" s="42"/>
      <c r="E3892" s="42"/>
      <c r="F3892" s="50"/>
      <c r="G3892" s="89"/>
      <c r="H3892" s="59" t="str">
        <f t="shared" si="60"/>
        <v/>
      </c>
      <c r="I3892" s="69"/>
      <c r="J3892" s="74"/>
    </row>
    <row r="3893" spans="1:10">
      <c r="A3893" s="72"/>
      <c r="B3893" s="18"/>
      <c r="C3893" s="42"/>
      <c r="D3893" s="42"/>
      <c r="E3893" s="42"/>
      <c r="F3893" s="50"/>
      <c r="G3893" s="89"/>
      <c r="H3893" s="59" t="str">
        <f t="shared" si="60"/>
        <v/>
      </c>
      <c r="I3893" s="69"/>
      <c r="J3893" s="74"/>
    </row>
    <row r="3894" spans="1:10">
      <c r="A3894" s="72"/>
      <c r="B3894" s="18"/>
      <c r="C3894" s="42"/>
      <c r="D3894" s="42"/>
      <c r="E3894" s="42"/>
      <c r="F3894" s="50"/>
      <c r="G3894" s="89"/>
      <c r="H3894" s="59" t="str">
        <f t="shared" si="60"/>
        <v/>
      </c>
      <c r="I3894" s="69"/>
      <c r="J3894" s="74"/>
    </row>
    <row r="3895" spans="1:10">
      <c r="A3895" s="72"/>
      <c r="B3895" s="18"/>
      <c r="C3895" s="42"/>
      <c r="D3895" s="42"/>
      <c r="E3895" s="42"/>
      <c r="F3895" s="50"/>
      <c r="G3895" s="89"/>
      <c r="H3895" s="59" t="str">
        <f t="shared" si="60"/>
        <v/>
      </c>
      <c r="I3895" s="69"/>
      <c r="J3895" s="74"/>
    </row>
    <row r="3896" spans="1:10">
      <c r="A3896" s="72"/>
      <c r="B3896" s="18"/>
      <c r="C3896" s="42"/>
      <c r="D3896" s="42"/>
      <c r="E3896" s="42"/>
      <c r="F3896" s="50"/>
      <c r="G3896" s="89"/>
      <c r="H3896" s="59" t="str">
        <f t="shared" si="60"/>
        <v/>
      </c>
      <c r="I3896" s="69"/>
      <c r="J3896" s="74"/>
    </row>
    <row r="3897" spans="1:10">
      <c r="A3897" s="72"/>
      <c r="B3897" s="18"/>
      <c r="C3897" s="42"/>
      <c r="D3897" s="42"/>
      <c r="E3897" s="42"/>
      <c r="F3897" s="50"/>
      <c r="G3897" s="89"/>
      <c r="H3897" s="59" t="str">
        <f t="shared" si="60"/>
        <v/>
      </c>
      <c r="I3897" s="69"/>
      <c r="J3897" s="74"/>
    </row>
    <row r="3898" spans="1:10">
      <c r="A3898" s="72"/>
      <c r="B3898" s="18"/>
      <c r="C3898" s="42"/>
      <c r="D3898" s="42"/>
      <c r="E3898" s="42"/>
      <c r="F3898" s="50"/>
      <c r="G3898" s="89"/>
      <c r="H3898" s="59" t="str">
        <f t="shared" si="60"/>
        <v/>
      </c>
      <c r="I3898" s="69"/>
      <c r="J3898" s="74"/>
    </row>
    <row r="3899" spans="1:10">
      <c r="A3899" s="72"/>
      <c r="B3899" s="18"/>
      <c r="C3899" s="42"/>
      <c r="D3899" s="42"/>
      <c r="E3899" s="42"/>
      <c r="F3899" s="50"/>
      <c r="G3899" s="89"/>
      <c r="H3899" s="59" t="str">
        <f t="shared" si="60"/>
        <v/>
      </c>
      <c r="I3899" s="69"/>
      <c r="J3899" s="74"/>
    </row>
    <row r="3900" spans="1:10">
      <c r="A3900" s="72"/>
      <c r="B3900" s="18"/>
      <c r="C3900" s="42"/>
      <c r="D3900" s="42"/>
      <c r="E3900" s="42"/>
      <c r="F3900" s="50"/>
      <c r="G3900" s="89"/>
      <c r="H3900" s="59" t="str">
        <f t="shared" si="60"/>
        <v/>
      </c>
      <c r="I3900" s="69"/>
      <c r="J3900" s="74"/>
    </row>
    <row r="3901" spans="1:10">
      <c r="A3901" s="72"/>
      <c r="B3901" s="18"/>
      <c r="C3901" s="42"/>
      <c r="D3901" s="42"/>
      <c r="E3901" s="42"/>
      <c r="F3901" s="50"/>
      <c r="G3901" s="89"/>
      <c r="H3901" s="59" t="str">
        <f t="shared" si="60"/>
        <v/>
      </c>
      <c r="I3901" s="69"/>
      <c r="J3901" s="74"/>
    </row>
    <row r="3902" spans="1:10">
      <c r="A3902" s="72"/>
      <c r="B3902" s="18"/>
      <c r="C3902" s="42"/>
      <c r="D3902" s="42"/>
      <c r="E3902" s="42"/>
      <c r="F3902" s="50"/>
      <c r="G3902" s="89"/>
      <c r="H3902" s="59" t="str">
        <f t="shared" si="60"/>
        <v/>
      </c>
      <c r="I3902" s="69"/>
      <c r="J3902" s="74"/>
    </row>
    <row r="3903" spans="1:10">
      <c r="A3903" s="72"/>
      <c r="B3903" s="18"/>
      <c r="C3903" s="42"/>
      <c r="D3903" s="42"/>
      <c r="E3903" s="42"/>
      <c r="F3903" s="50"/>
      <c r="G3903" s="89"/>
      <c r="H3903" s="59" t="str">
        <f t="shared" si="60"/>
        <v/>
      </c>
      <c r="I3903" s="69"/>
      <c r="J3903" s="74"/>
    </row>
    <row r="3904" spans="1:10">
      <c r="A3904" s="72"/>
      <c r="B3904" s="18"/>
      <c r="C3904" s="42"/>
      <c r="D3904" s="42"/>
      <c r="E3904" s="42"/>
      <c r="F3904" s="50"/>
      <c r="G3904" s="89"/>
      <c r="H3904" s="59" t="str">
        <f t="shared" si="60"/>
        <v/>
      </c>
      <c r="I3904" s="69"/>
      <c r="J3904" s="74"/>
    </row>
    <row r="3905" spans="1:10">
      <c r="A3905" s="72"/>
      <c r="B3905" s="18"/>
      <c r="C3905" s="42"/>
      <c r="D3905" s="42"/>
      <c r="E3905" s="42"/>
      <c r="F3905" s="50"/>
      <c r="G3905" s="89"/>
      <c r="H3905" s="59" t="str">
        <f t="shared" si="60"/>
        <v/>
      </c>
      <c r="I3905" s="69"/>
      <c r="J3905" s="74"/>
    </row>
    <row r="3906" spans="1:10">
      <c r="A3906" s="72"/>
      <c r="B3906" s="18"/>
      <c r="C3906" s="42"/>
      <c r="D3906" s="42"/>
      <c r="E3906" s="42"/>
      <c r="F3906" s="50"/>
      <c r="G3906" s="89"/>
      <c r="H3906" s="59" t="str">
        <f t="shared" si="60"/>
        <v/>
      </c>
      <c r="I3906" s="69"/>
      <c r="J3906" s="74"/>
    </row>
    <row r="3907" spans="1:10">
      <c r="A3907" s="72"/>
      <c r="B3907" s="18"/>
      <c r="C3907" s="42"/>
      <c r="D3907" s="42"/>
      <c r="E3907" s="42"/>
      <c r="F3907" s="50"/>
      <c r="G3907" s="89"/>
      <c r="H3907" s="59" t="str">
        <f t="shared" si="60"/>
        <v/>
      </c>
      <c r="I3907" s="69"/>
      <c r="J3907" s="74"/>
    </row>
    <row r="3908" spans="1:10">
      <c r="A3908" s="72"/>
      <c r="B3908" s="18"/>
      <c r="C3908" s="42"/>
      <c r="D3908" s="42"/>
      <c r="E3908" s="42"/>
      <c r="F3908" s="50"/>
      <c r="G3908" s="89"/>
      <c r="H3908" s="59" t="str">
        <f t="shared" ref="H3908:H3971" si="61">IF(F3908="","",F3908*(1-G3908))</f>
        <v/>
      </c>
      <c r="I3908" s="69"/>
      <c r="J3908" s="74"/>
    </row>
    <row r="3909" spans="1:10">
      <c r="A3909" s="72"/>
      <c r="B3909" s="18"/>
      <c r="C3909" s="42"/>
      <c r="D3909" s="42"/>
      <c r="E3909" s="42"/>
      <c r="F3909" s="50"/>
      <c r="G3909" s="89"/>
      <c r="H3909" s="59" t="str">
        <f t="shared" si="61"/>
        <v/>
      </c>
      <c r="I3909" s="69"/>
      <c r="J3909" s="74"/>
    </row>
    <row r="3910" spans="1:10">
      <c r="A3910" s="72"/>
      <c r="B3910" s="18"/>
      <c r="C3910" s="42"/>
      <c r="D3910" s="42"/>
      <c r="E3910" s="42"/>
      <c r="F3910" s="50"/>
      <c r="G3910" s="89"/>
      <c r="H3910" s="59" t="str">
        <f t="shared" si="61"/>
        <v/>
      </c>
      <c r="I3910" s="69"/>
      <c r="J3910" s="74"/>
    </row>
    <row r="3911" spans="1:10">
      <c r="A3911" s="72"/>
      <c r="B3911" s="18"/>
      <c r="C3911" s="42"/>
      <c r="D3911" s="42"/>
      <c r="E3911" s="42"/>
      <c r="F3911" s="50"/>
      <c r="G3911" s="89"/>
      <c r="H3911" s="59" t="str">
        <f t="shared" si="61"/>
        <v/>
      </c>
      <c r="I3911" s="69"/>
      <c r="J3911" s="74"/>
    </row>
    <row r="3912" spans="1:10">
      <c r="A3912" s="72"/>
      <c r="B3912" s="18"/>
      <c r="C3912" s="42"/>
      <c r="D3912" s="42"/>
      <c r="E3912" s="42"/>
      <c r="F3912" s="50"/>
      <c r="G3912" s="89"/>
      <c r="H3912" s="59" t="str">
        <f t="shared" si="61"/>
        <v/>
      </c>
      <c r="I3912" s="69"/>
      <c r="J3912" s="74"/>
    </row>
    <row r="3913" spans="1:10">
      <c r="A3913" s="72"/>
      <c r="B3913" s="18"/>
      <c r="C3913" s="42"/>
      <c r="D3913" s="42"/>
      <c r="E3913" s="42"/>
      <c r="F3913" s="50"/>
      <c r="G3913" s="89"/>
      <c r="H3913" s="59" t="str">
        <f t="shared" si="61"/>
        <v/>
      </c>
      <c r="I3913" s="69"/>
      <c r="J3913" s="74"/>
    </row>
    <row r="3914" spans="1:10">
      <c r="A3914" s="72"/>
      <c r="B3914" s="18"/>
      <c r="C3914" s="42"/>
      <c r="D3914" s="42"/>
      <c r="E3914" s="42"/>
      <c r="F3914" s="50"/>
      <c r="G3914" s="89"/>
      <c r="H3914" s="59" t="str">
        <f t="shared" si="61"/>
        <v/>
      </c>
      <c r="I3914" s="69"/>
      <c r="J3914" s="74"/>
    </row>
    <row r="3915" spans="1:10">
      <c r="A3915" s="72"/>
      <c r="B3915" s="18"/>
      <c r="C3915" s="42"/>
      <c r="D3915" s="42"/>
      <c r="E3915" s="42"/>
      <c r="F3915" s="50"/>
      <c r="G3915" s="89"/>
      <c r="H3915" s="59" t="str">
        <f t="shared" si="61"/>
        <v/>
      </c>
      <c r="I3915" s="69"/>
      <c r="J3915" s="74"/>
    </row>
    <row r="3916" spans="1:10">
      <c r="A3916" s="72"/>
      <c r="B3916" s="18"/>
      <c r="C3916" s="42"/>
      <c r="D3916" s="42"/>
      <c r="E3916" s="42"/>
      <c r="F3916" s="50"/>
      <c r="G3916" s="89"/>
      <c r="H3916" s="59" t="str">
        <f t="shared" si="61"/>
        <v/>
      </c>
      <c r="I3916" s="69"/>
      <c r="J3916" s="74"/>
    </row>
    <row r="3917" spans="1:10">
      <c r="A3917" s="72"/>
      <c r="B3917" s="18"/>
      <c r="C3917" s="42"/>
      <c r="D3917" s="42"/>
      <c r="E3917" s="42"/>
      <c r="F3917" s="50"/>
      <c r="G3917" s="89"/>
      <c r="H3917" s="59" t="str">
        <f t="shared" si="61"/>
        <v/>
      </c>
      <c r="I3917" s="69"/>
      <c r="J3917" s="74"/>
    </row>
    <row r="3918" spans="1:10">
      <c r="A3918" s="72"/>
      <c r="B3918" s="18"/>
      <c r="C3918" s="42"/>
      <c r="D3918" s="42"/>
      <c r="E3918" s="42"/>
      <c r="F3918" s="50"/>
      <c r="G3918" s="89"/>
      <c r="H3918" s="59" t="str">
        <f t="shared" si="61"/>
        <v/>
      </c>
      <c r="I3918" s="69"/>
      <c r="J3918" s="74"/>
    </row>
    <row r="3919" spans="1:10">
      <c r="A3919" s="72"/>
      <c r="B3919" s="18"/>
      <c r="C3919" s="42"/>
      <c r="D3919" s="42"/>
      <c r="E3919" s="42"/>
      <c r="F3919" s="50"/>
      <c r="G3919" s="89"/>
      <c r="H3919" s="59" t="str">
        <f t="shared" si="61"/>
        <v/>
      </c>
      <c r="I3919" s="69"/>
      <c r="J3919" s="74"/>
    </row>
    <row r="3920" spans="1:10">
      <c r="A3920" s="72"/>
      <c r="B3920" s="18"/>
      <c r="C3920" s="42"/>
      <c r="D3920" s="42"/>
      <c r="E3920" s="42"/>
      <c r="F3920" s="50"/>
      <c r="G3920" s="89"/>
      <c r="H3920" s="59" t="str">
        <f t="shared" si="61"/>
        <v/>
      </c>
      <c r="I3920" s="69"/>
      <c r="J3920" s="74"/>
    </row>
    <row r="3921" spans="1:10">
      <c r="A3921" s="72"/>
      <c r="B3921" s="18"/>
      <c r="C3921" s="42"/>
      <c r="D3921" s="42"/>
      <c r="E3921" s="42"/>
      <c r="F3921" s="50"/>
      <c r="G3921" s="89"/>
      <c r="H3921" s="59" t="str">
        <f t="shared" si="61"/>
        <v/>
      </c>
      <c r="I3921" s="69"/>
      <c r="J3921" s="74"/>
    </row>
    <row r="3922" spans="1:10">
      <c r="A3922" s="72"/>
      <c r="B3922" s="18"/>
      <c r="C3922" s="42"/>
      <c r="D3922" s="42"/>
      <c r="E3922" s="42"/>
      <c r="F3922" s="50"/>
      <c r="G3922" s="89"/>
      <c r="H3922" s="59" t="str">
        <f t="shared" si="61"/>
        <v/>
      </c>
      <c r="I3922" s="69"/>
      <c r="J3922" s="74"/>
    </row>
    <row r="3923" spans="1:10">
      <c r="A3923" s="72"/>
      <c r="B3923" s="18"/>
      <c r="C3923" s="42"/>
      <c r="D3923" s="42"/>
      <c r="E3923" s="42"/>
      <c r="F3923" s="50"/>
      <c r="G3923" s="89"/>
      <c r="H3923" s="59" t="str">
        <f t="shared" si="61"/>
        <v/>
      </c>
      <c r="I3923" s="69"/>
      <c r="J3923" s="74"/>
    </row>
    <row r="3924" spans="1:10">
      <c r="A3924" s="72"/>
      <c r="B3924" s="18"/>
      <c r="C3924" s="42"/>
      <c r="D3924" s="42"/>
      <c r="E3924" s="42"/>
      <c r="F3924" s="50"/>
      <c r="G3924" s="89"/>
      <c r="H3924" s="59" t="str">
        <f t="shared" si="61"/>
        <v/>
      </c>
      <c r="I3924" s="69"/>
      <c r="J3924" s="74"/>
    </row>
    <row r="3925" spans="1:10">
      <c r="A3925" s="72"/>
      <c r="B3925" s="18"/>
      <c r="C3925" s="42"/>
      <c r="D3925" s="42"/>
      <c r="E3925" s="42"/>
      <c r="F3925" s="50"/>
      <c r="G3925" s="89"/>
      <c r="H3925" s="59" t="str">
        <f t="shared" si="61"/>
        <v/>
      </c>
      <c r="I3925" s="69"/>
      <c r="J3925" s="74"/>
    </row>
    <row r="3926" spans="1:10">
      <c r="A3926" s="72"/>
      <c r="B3926" s="18"/>
      <c r="C3926" s="42"/>
      <c r="D3926" s="42"/>
      <c r="E3926" s="42"/>
      <c r="F3926" s="50"/>
      <c r="G3926" s="89"/>
      <c r="H3926" s="59" t="str">
        <f t="shared" si="61"/>
        <v/>
      </c>
      <c r="I3926" s="69"/>
      <c r="J3926" s="74"/>
    </row>
    <row r="3927" spans="1:10">
      <c r="A3927" s="72"/>
      <c r="B3927" s="18"/>
      <c r="C3927" s="42"/>
      <c r="D3927" s="42"/>
      <c r="E3927" s="42"/>
      <c r="F3927" s="50"/>
      <c r="G3927" s="89"/>
      <c r="H3927" s="59" t="str">
        <f t="shared" si="61"/>
        <v/>
      </c>
      <c r="I3927" s="69"/>
      <c r="J3927" s="74"/>
    </row>
    <row r="3928" spans="1:10">
      <c r="A3928" s="72"/>
      <c r="B3928" s="18"/>
      <c r="C3928" s="42"/>
      <c r="D3928" s="42"/>
      <c r="E3928" s="42"/>
      <c r="F3928" s="50"/>
      <c r="G3928" s="89"/>
      <c r="H3928" s="59" t="str">
        <f t="shared" si="61"/>
        <v/>
      </c>
      <c r="I3928" s="69"/>
      <c r="J3928" s="74"/>
    </row>
    <row r="3929" spans="1:10">
      <c r="A3929" s="72"/>
      <c r="B3929" s="18"/>
      <c r="C3929" s="42"/>
      <c r="D3929" s="42"/>
      <c r="E3929" s="42"/>
      <c r="F3929" s="50"/>
      <c r="G3929" s="89"/>
      <c r="H3929" s="59" t="str">
        <f t="shared" si="61"/>
        <v/>
      </c>
      <c r="I3929" s="69"/>
      <c r="J3929" s="74"/>
    </row>
    <row r="3930" spans="1:10">
      <c r="A3930" s="72"/>
      <c r="B3930" s="18"/>
      <c r="C3930" s="42"/>
      <c r="D3930" s="42"/>
      <c r="E3930" s="42"/>
      <c r="F3930" s="50"/>
      <c r="G3930" s="89"/>
      <c r="H3930" s="59" t="str">
        <f t="shared" si="61"/>
        <v/>
      </c>
      <c r="I3930" s="69"/>
      <c r="J3930" s="74"/>
    </row>
    <row r="3931" spans="1:10">
      <c r="A3931" s="72"/>
      <c r="B3931" s="18"/>
      <c r="C3931" s="42"/>
      <c r="D3931" s="42"/>
      <c r="E3931" s="42"/>
      <c r="F3931" s="50"/>
      <c r="G3931" s="89"/>
      <c r="H3931" s="59" t="str">
        <f t="shared" si="61"/>
        <v/>
      </c>
      <c r="I3931" s="69"/>
      <c r="J3931" s="74"/>
    </row>
    <row r="3932" spans="1:10">
      <c r="A3932" s="72"/>
      <c r="B3932" s="18"/>
      <c r="C3932" s="42"/>
      <c r="D3932" s="42"/>
      <c r="E3932" s="42"/>
      <c r="F3932" s="50"/>
      <c r="G3932" s="89"/>
      <c r="H3932" s="59" t="str">
        <f t="shared" si="61"/>
        <v/>
      </c>
      <c r="I3932" s="69"/>
      <c r="J3932" s="74"/>
    </row>
    <row r="3933" spans="1:10">
      <c r="A3933" s="72"/>
      <c r="B3933" s="18"/>
      <c r="C3933" s="42"/>
      <c r="D3933" s="42"/>
      <c r="E3933" s="42"/>
      <c r="F3933" s="50"/>
      <c r="G3933" s="89"/>
      <c r="H3933" s="59" t="str">
        <f t="shared" si="61"/>
        <v/>
      </c>
      <c r="I3933" s="69"/>
      <c r="J3933" s="74"/>
    </row>
    <row r="3934" spans="1:10">
      <c r="A3934" s="72"/>
      <c r="B3934" s="18"/>
      <c r="C3934" s="42"/>
      <c r="D3934" s="42"/>
      <c r="E3934" s="42"/>
      <c r="F3934" s="50"/>
      <c r="G3934" s="89"/>
      <c r="H3934" s="59" t="str">
        <f t="shared" si="61"/>
        <v/>
      </c>
      <c r="I3934" s="69"/>
      <c r="J3934" s="74"/>
    </row>
    <row r="3935" spans="1:10">
      <c r="A3935" s="72"/>
      <c r="B3935" s="18"/>
      <c r="C3935" s="42"/>
      <c r="D3935" s="42"/>
      <c r="E3935" s="42"/>
      <c r="F3935" s="50"/>
      <c r="G3935" s="89"/>
      <c r="H3935" s="59" t="str">
        <f t="shared" si="61"/>
        <v/>
      </c>
      <c r="I3935" s="69"/>
      <c r="J3935" s="74"/>
    </row>
    <row r="3936" spans="1:10">
      <c r="A3936" s="72"/>
      <c r="B3936" s="18"/>
      <c r="C3936" s="42"/>
      <c r="D3936" s="42"/>
      <c r="E3936" s="42"/>
      <c r="F3936" s="50"/>
      <c r="G3936" s="89"/>
      <c r="H3936" s="59" t="str">
        <f t="shared" si="61"/>
        <v/>
      </c>
      <c r="I3936" s="69"/>
      <c r="J3936" s="74"/>
    </row>
    <row r="3937" spans="1:10">
      <c r="A3937" s="72"/>
      <c r="B3937" s="18"/>
      <c r="C3937" s="42"/>
      <c r="D3937" s="42"/>
      <c r="E3937" s="42"/>
      <c r="F3937" s="50"/>
      <c r="G3937" s="89"/>
      <c r="H3937" s="59" t="str">
        <f t="shared" si="61"/>
        <v/>
      </c>
      <c r="I3937" s="69"/>
      <c r="J3937" s="74"/>
    </row>
    <row r="3938" spans="1:10">
      <c r="A3938" s="72"/>
      <c r="B3938" s="18"/>
      <c r="C3938" s="42"/>
      <c r="D3938" s="42"/>
      <c r="E3938" s="42"/>
      <c r="F3938" s="50"/>
      <c r="G3938" s="89"/>
      <c r="H3938" s="59" t="str">
        <f t="shared" si="61"/>
        <v/>
      </c>
      <c r="I3938" s="69"/>
      <c r="J3938" s="74"/>
    </row>
    <row r="3939" spans="1:10">
      <c r="A3939" s="72"/>
      <c r="B3939" s="18"/>
      <c r="C3939" s="42"/>
      <c r="D3939" s="42"/>
      <c r="E3939" s="42"/>
      <c r="F3939" s="50"/>
      <c r="G3939" s="89"/>
      <c r="H3939" s="59" t="str">
        <f t="shared" si="61"/>
        <v/>
      </c>
      <c r="I3939" s="69"/>
      <c r="J3939" s="74"/>
    </row>
    <row r="3940" spans="1:10">
      <c r="A3940" s="72"/>
      <c r="B3940" s="18"/>
      <c r="C3940" s="42"/>
      <c r="D3940" s="42"/>
      <c r="E3940" s="42"/>
      <c r="F3940" s="50"/>
      <c r="G3940" s="89"/>
      <c r="H3940" s="59" t="str">
        <f t="shared" si="61"/>
        <v/>
      </c>
      <c r="I3940" s="69"/>
      <c r="J3940" s="74"/>
    </row>
    <row r="3941" spans="1:10">
      <c r="A3941" s="72"/>
      <c r="B3941" s="18"/>
      <c r="C3941" s="42"/>
      <c r="D3941" s="42"/>
      <c r="E3941" s="42"/>
      <c r="F3941" s="50"/>
      <c r="G3941" s="89"/>
      <c r="H3941" s="59" t="str">
        <f t="shared" si="61"/>
        <v/>
      </c>
      <c r="I3941" s="69"/>
      <c r="J3941" s="74"/>
    </row>
    <row r="3942" spans="1:10">
      <c r="A3942" s="72"/>
      <c r="B3942" s="18"/>
      <c r="C3942" s="42"/>
      <c r="D3942" s="42"/>
      <c r="E3942" s="42"/>
      <c r="F3942" s="50"/>
      <c r="G3942" s="89"/>
      <c r="H3942" s="59" t="str">
        <f t="shared" si="61"/>
        <v/>
      </c>
      <c r="I3942" s="69"/>
      <c r="J3942" s="74"/>
    </row>
    <row r="3943" spans="1:10">
      <c r="A3943" s="72"/>
      <c r="B3943" s="18"/>
      <c r="C3943" s="42"/>
      <c r="D3943" s="42"/>
      <c r="E3943" s="42"/>
      <c r="F3943" s="50"/>
      <c r="G3943" s="89"/>
      <c r="H3943" s="59" t="str">
        <f t="shared" si="61"/>
        <v/>
      </c>
      <c r="I3943" s="69"/>
      <c r="J3943" s="74"/>
    </row>
    <row r="3944" spans="1:10">
      <c r="A3944" s="72"/>
      <c r="B3944" s="18"/>
      <c r="C3944" s="42"/>
      <c r="D3944" s="42"/>
      <c r="E3944" s="42"/>
      <c r="F3944" s="50"/>
      <c r="G3944" s="89"/>
      <c r="H3944" s="59" t="str">
        <f t="shared" si="61"/>
        <v/>
      </c>
      <c r="I3944" s="69"/>
      <c r="J3944" s="74"/>
    </row>
    <row r="3945" spans="1:10">
      <c r="A3945" s="72"/>
      <c r="B3945" s="18"/>
      <c r="C3945" s="42"/>
      <c r="D3945" s="42"/>
      <c r="E3945" s="42"/>
      <c r="F3945" s="50"/>
      <c r="G3945" s="89"/>
      <c r="H3945" s="59" t="str">
        <f t="shared" si="61"/>
        <v/>
      </c>
      <c r="I3945" s="69"/>
      <c r="J3945" s="74"/>
    </row>
    <row r="3946" spans="1:10">
      <c r="A3946" s="72"/>
      <c r="B3946" s="18"/>
      <c r="C3946" s="42"/>
      <c r="D3946" s="42"/>
      <c r="E3946" s="42"/>
      <c r="F3946" s="50"/>
      <c r="G3946" s="89"/>
      <c r="H3946" s="59" t="str">
        <f t="shared" si="61"/>
        <v/>
      </c>
      <c r="I3946" s="69"/>
      <c r="J3946" s="74"/>
    </row>
    <row r="3947" spans="1:10">
      <c r="A3947" s="72"/>
      <c r="B3947" s="18"/>
      <c r="C3947" s="42"/>
      <c r="D3947" s="42"/>
      <c r="E3947" s="42"/>
      <c r="F3947" s="50"/>
      <c r="G3947" s="89"/>
      <c r="H3947" s="59" t="str">
        <f t="shared" si="61"/>
        <v/>
      </c>
      <c r="I3947" s="69"/>
      <c r="J3947" s="74"/>
    </row>
    <row r="3948" spans="1:10">
      <c r="A3948" s="72"/>
      <c r="B3948" s="18"/>
      <c r="C3948" s="42"/>
      <c r="D3948" s="42"/>
      <c r="E3948" s="42"/>
      <c r="F3948" s="50"/>
      <c r="G3948" s="89"/>
      <c r="H3948" s="59" t="str">
        <f t="shared" si="61"/>
        <v/>
      </c>
      <c r="I3948" s="69"/>
      <c r="J3948" s="74"/>
    </row>
    <row r="3949" spans="1:10">
      <c r="A3949" s="72"/>
      <c r="B3949" s="18"/>
      <c r="C3949" s="42"/>
      <c r="D3949" s="42"/>
      <c r="E3949" s="42"/>
      <c r="F3949" s="50"/>
      <c r="G3949" s="89"/>
      <c r="H3949" s="59" t="str">
        <f t="shared" si="61"/>
        <v/>
      </c>
      <c r="I3949" s="69"/>
      <c r="J3949" s="74"/>
    </row>
    <row r="3950" spans="1:10">
      <c r="A3950" s="72"/>
      <c r="B3950" s="18"/>
      <c r="C3950" s="42"/>
      <c r="D3950" s="42"/>
      <c r="E3950" s="42"/>
      <c r="F3950" s="50"/>
      <c r="G3950" s="89"/>
      <c r="H3950" s="59" t="str">
        <f t="shared" si="61"/>
        <v/>
      </c>
      <c r="I3950" s="69"/>
      <c r="J3950" s="74"/>
    </row>
    <row r="3951" spans="1:10">
      <c r="A3951" s="72"/>
      <c r="B3951" s="18"/>
      <c r="C3951" s="42"/>
      <c r="D3951" s="42"/>
      <c r="E3951" s="42"/>
      <c r="F3951" s="50"/>
      <c r="G3951" s="89"/>
      <c r="H3951" s="59" t="str">
        <f t="shared" si="61"/>
        <v/>
      </c>
      <c r="I3951" s="69"/>
      <c r="J3951" s="74"/>
    </row>
    <row r="3952" spans="1:10">
      <c r="A3952" s="72"/>
      <c r="B3952" s="18"/>
      <c r="C3952" s="42"/>
      <c r="D3952" s="42"/>
      <c r="E3952" s="42"/>
      <c r="F3952" s="50"/>
      <c r="G3952" s="89"/>
      <c r="H3952" s="59" t="str">
        <f t="shared" si="61"/>
        <v/>
      </c>
      <c r="I3952" s="69"/>
      <c r="J3952" s="74"/>
    </row>
    <row r="3953" spans="1:10">
      <c r="A3953" s="72"/>
      <c r="B3953" s="18"/>
      <c r="C3953" s="42"/>
      <c r="D3953" s="42"/>
      <c r="E3953" s="42"/>
      <c r="F3953" s="50"/>
      <c r="G3953" s="89"/>
      <c r="H3953" s="59" t="str">
        <f t="shared" si="61"/>
        <v/>
      </c>
      <c r="I3953" s="69"/>
      <c r="J3953" s="74"/>
    </row>
    <row r="3954" spans="1:10">
      <c r="A3954" s="72"/>
      <c r="B3954" s="18"/>
      <c r="C3954" s="42"/>
      <c r="D3954" s="42"/>
      <c r="E3954" s="42"/>
      <c r="F3954" s="50"/>
      <c r="G3954" s="89"/>
      <c r="H3954" s="59" t="str">
        <f t="shared" si="61"/>
        <v/>
      </c>
      <c r="I3954" s="69"/>
      <c r="J3954" s="74"/>
    </row>
    <row r="3955" spans="1:10">
      <c r="A3955" s="72"/>
      <c r="B3955" s="18"/>
      <c r="C3955" s="42"/>
      <c r="D3955" s="42"/>
      <c r="E3955" s="42"/>
      <c r="F3955" s="50"/>
      <c r="G3955" s="89"/>
      <c r="H3955" s="59" t="str">
        <f t="shared" si="61"/>
        <v/>
      </c>
      <c r="I3955" s="69"/>
      <c r="J3955" s="74"/>
    </row>
    <row r="3956" spans="1:10">
      <c r="A3956" s="72"/>
      <c r="B3956" s="18"/>
      <c r="C3956" s="42"/>
      <c r="D3956" s="42"/>
      <c r="E3956" s="42"/>
      <c r="F3956" s="50"/>
      <c r="G3956" s="89"/>
      <c r="H3956" s="59" t="str">
        <f t="shared" si="61"/>
        <v/>
      </c>
      <c r="I3956" s="69"/>
      <c r="J3956" s="74"/>
    </row>
    <row r="3957" spans="1:10">
      <c r="A3957" s="72"/>
      <c r="B3957" s="18"/>
      <c r="C3957" s="42"/>
      <c r="D3957" s="42"/>
      <c r="E3957" s="42"/>
      <c r="F3957" s="50"/>
      <c r="G3957" s="89"/>
      <c r="H3957" s="59" t="str">
        <f t="shared" si="61"/>
        <v/>
      </c>
      <c r="I3957" s="69"/>
      <c r="J3957" s="74"/>
    </row>
    <row r="3958" spans="1:10">
      <c r="A3958" s="72"/>
      <c r="B3958" s="18"/>
      <c r="C3958" s="42"/>
      <c r="D3958" s="42"/>
      <c r="E3958" s="42"/>
      <c r="F3958" s="50"/>
      <c r="G3958" s="89"/>
      <c r="H3958" s="59" t="str">
        <f t="shared" si="61"/>
        <v/>
      </c>
      <c r="I3958" s="69"/>
      <c r="J3958" s="74"/>
    </row>
    <row r="3959" spans="1:10">
      <c r="A3959" s="72"/>
      <c r="B3959" s="18"/>
      <c r="C3959" s="42"/>
      <c r="D3959" s="42"/>
      <c r="E3959" s="42"/>
      <c r="F3959" s="50"/>
      <c r="G3959" s="89"/>
      <c r="H3959" s="59" t="str">
        <f t="shared" si="61"/>
        <v/>
      </c>
      <c r="I3959" s="69"/>
      <c r="J3959" s="74"/>
    </row>
    <row r="3960" spans="1:10">
      <c r="A3960" s="72"/>
      <c r="B3960" s="18"/>
      <c r="C3960" s="42"/>
      <c r="D3960" s="42"/>
      <c r="E3960" s="42"/>
      <c r="F3960" s="50"/>
      <c r="G3960" s="89"/>
      <c r="H3960" s="59" t="str">
        <f t="shared" si="61"/>
        <v/>
      </c>
      <c r="I3960" s="69"/>
      <c r="J3960" s="74"/>
    </row>
    <row r="3961" spans="1:10">
      <c r="A3961" s="72"/>
      <c r="B3961" s="18"/>
      <c r="C3961" s="42"/>
      <c r="D3961" s="42"/>
      <c r="E3961" s="42"/>
      <c r="F3961" s="50"/>
      <c r="G3961" s="89"/>
      <c r="H3961" s="59" t="str">
        <f t="shared" si="61"/>
        <v/>
      </c>
      <c r="I3961" s="69"/>
      <c r="J3961" s="74"/>
    </row>
    <row r="3962" spans="1:10">
      <c r="A3962" s="72"/>
      <c r="B3962" s="18"/>
      <c r="C3962" s="42"/>
      <c r="D3962" s="42"/>
      <c r="E3962" s="42"/>
      <c r="F3962" s="50"/>
      <c r="G3962" s="89"/>
      <c r="H3962" s="59" t="str">
        <f t="shared" si="61"/>
        <v/>
      </c>
      <c r="I3962" s="69"/>
      <c r="J3962" s="74"/>
    </row>
    <row r="3963" spans="1:10">
      <c r="A3963" s="72"/>
      <c r="B3963" s="18"/>
      <c r="C3963" s="42"/>
      <c r="D3963" s="42"/>
      <c r="E3963" s="42"/>
      <c r="F3963" s="50"/>
      <c r="G3963" s="89"/>
      <c r="H3963" s="59" t="str">
        <f t="shared" si="61"/>
        <v/>
      </c>
      <c r="I3963" s="69"/>
      <c r="J3963" s="74"/>
    </row>
    <row r="3964" spans="1:10">
      <c r="A3964" s="72"/>
      <c r="B3964" s="18"/>
      <c r="C3964" s="42"/>
      <c r="D3964" s="42"/>
      <c r="E3964" s="42"/>
      <c r="F3964" s="50"/>
      <c r="G3964" s="89"/>
      <c r="H3964" s="59" t="str">
        <f t="shared" si="61"/>
        <v/>
      </c>
      <c r="I3964" s="69"/>
      <c r="J3964" s="74"/>
    </row>
    <row r="3965" spans="1:10">
      <c r="A3965" s="72"/>
      <c r="B3965" s="18"/>
      <c r="C3965" s="42"/>
      <c r="D3965" s="42"/>
      <c r="E3965" s="42"/>
      <c r="F3965" s="50"/>
      <c r="G3965" s="89"/>
      <c r="H3965" s="59" t="str">
        <f t="shared" si="61"/>
        <v/>
      </c>
      <c r="I3965" s="69"/>
      <c r="J3965" s="74"/>
    </row>
    <row r="3966" spans="1:10">
      <c r="A3966" s="72"/>
      <c r="B3966" s="18"/>
      <c r="C3966" s="42"/>
      <c r="D3966" s="42"/>
      <c r="E3966" s="42"/>
      <c r="F3966" s="50"/>
      <c r="G3966" s="89"/>
      <c r="H3966" s="59" t="str">
        <f t="shared" si="61"/>
        <v/>
      </c>
      <c r="I3966" s="69"/>
      <c r="J3966" s="74"/>
    </row>
    <row r="3967" spans="1:10">
      <c r="A3967" s="72"/>
      <c r="B3967" s="18"/>
      <c r="C3967" s="42"/>
      <c r="D3967" s="42"/>
      <c r="E3967" s="42"/>
      <c r="F3967" s="50"/>
      <c r="G3967" s="89"/>
      <c r="H3967" s="59" t="str">
        <f t="shared" si="61"/>
        <v/>
      </c>
      <c r="I3967" s="69"/>
      <c r="J3967" s="74"/>
    </row>
    <row r="3968" spans="1:10">
      <c r="A3968" s="72"/>
      <c r="B3968" s="18"/>
      <c r="C3968" s="42"/>
      <c r="D3968" s="42"/>
      <c r="E3968" s="42"/>
      <c r="F3968" s="50"/>
      <c r="G3968" s="89"/>
      <c r="H3968" s="59" t="str">
        <f t="shared" si="61"/>
        <v/>
      </c>
      <c r="I3968" s="69"/>
      <c r="J3968" s="74"/>
    </row>
    <row r="3969" spans="1:10">
      <c r="A3969" s="72"/>
      <c r="B3969" s="18"/>
      <c r="C3969" s="42"/>
      <c r="D3969" s="42"/>
      <c r="E3969" s="42"/>
      <c r="F3969" s="50"/>
      <c r="G3969" s="89"/>
      <c r="H3969" s="59" t="str">
        <f t="shared" si="61"/>
        <v/>
      </c>
      <c r="I3969" s="69"/>
      <c r="J3969" s="74"/>
    </row>
    <row r="3970" spans="1:10">
      <c r="A3970" s="72"/>
      <c r="B3970" s="18"/>
      <c r="C3970" s="42"/>
      <c r="D3970" s="42"/>
      <c r="E3970" s="42"/>
      <c r="F3970" s="50"/>
      <c r="G3970" s="89"/>
      <c r="H3970" s="59" t="str">
        <f t="shared" si="61"/>
        <v/>
      </c>
      <c r="I3970" s="69"/>
      <c r="J3970" s="74"/>
    </row>
    <row r="3971" spans="1:10">
      <c r="A3971" s="72"/>
      <c r="B3971" s="18"/>
      <c r="C3971" s="42"/>
      <c r="D3971" s="42"/>
      <c r="E3971" s="42"/>
      <c r="F3971" s="50"/>
      <c r="G3971" s="89"/>
      <c r="H3971" s="59" t="str">
        <f t="shared" si="61"/>
        <v/>
      </c>
      <c r="I3971" s="69"/>
      <c r="J3971" s="74"/>
    </row>
    <row r="3972" spans="1:10">
      <c r="A3972" s="72"/>
      <c r="B3972" s="18"/>
      <c r="C3972" s="42"/>
      <c r="D3972" s="42"/>
      <c r="E3972" s="42"/>
      <c r="F3972" s="50"/>
      <c r="G3972" s="89"/>
      <c r="H3972" s="59" t="str">
        <f t="shared" ref="H3972:H3999" si="62">IF(F3972="","",F3972*(1-G3972))</f>
        <v/>
      </c>
      <c r="I3972" s="69"/>
      <c r="J3972" s="74"/>
    </row>
    <row r="3973" spans="1:10">
      <c r="A3973" s="72"/>
      <c r="B3973" s="18"/>
      <c r="C3973" s="42"/>
      <c r="D3973" s="42"/>
      <c r="E3973" s="42"/>
      <c r="F3973" s="50"/>
      <c r="G3973" s="89"/>
      <c r="H3973" s="59" t="str">
        <f t="shared" si="62"/>
        <v/>
      </c>
      <c r="I3973" s="69"/>
      <c r="J3973" s="74"/>
    </row>
    <row r="3974" spans="1:10">
      <c r="A3974" s="72"/>
      <c r="B3974" s="18"/>
      <c r="C3974" s="42"/>
      <c r="D3974" s="42"/>
      <c r="E3974" s="42"/>
      <c r="F3974" s="50"/>
      <c r="G3974" s="89"/>
      <c r="H3974" s="59" t="str">
        <f t="shared" si="62"/>
        <v/>
      </c>
      <c r="I3974" s="69"/>
      <c r="J3974" s="74"/>
    </row>
    <row r="3975" spans="1:10">
      <c r="A3975" s="72"/>
      <c r="B3975" s="18"/>
      <c r="C3975" s="42"/>
      <c r="D3975" s="42"/>
      <c r="E3975" s="42"/>
      <c r="F3975" s="50"/>
      <c r="G3975" s="89"/>
      <c r="H3975" s="59" t="str">
        <f t="shared" si="62"/>
        <v/>
      </c>
      <c r="I3975" s="69"/>
      <c r="J3975" s="74"/>
    </row>
    <row r="3976" spans="1:10">
      <c r="A3976" s="72"/>
      <c r="B3976" s="18"/>
      <c r="C3976" s="42"/>
      <c r="D3976" s="42"/>
      <c r="E3976" s="42"/>
      <c r="F3976" s="50"/>
      <c r="G3976" s="89"/>
      <c r="H3976" s="59" t="str">
        <f t="shared" si="62"/>
        <v/>
      </c>
      <c r="I3976" s="69"/>
      <c r="J3976" s="74"/>
    </row>
    <row r="3977" spans="1:10">
      <c r="A3977" s="72"/>
      <c r="B3977" s="18"/>
      <c r="C3977" s="42"/>
      <c r="D3977" s="42"/>
      <c r="E3977" s="42"/>
      <c r="F3977" s="50"/>
      <c r="G3977" s="89"/>
      <c r="H3977" s="59" t="str">
        <f t="shared" si="62"/>
        <v/>
      </c>
      <c r="I3977" s="69"/>
      <c r="J3977" s="74"/>
    </row>
    <row r="3978" spans="1:10">
      <c r="A3978" s="72"/>
      <c r="B3978" s="18"/>
      <c r="C3978" s="42"/>
      <c r="D3978" s="42"/>
      <c r="E3978" s="42"/>
      <c r="F3978" s="50"/>
      <c r="G3978" s="89"/>
      <c r="H3978" s="59" t="str">
        <f t="shared" si="62"/>
        <v/>
      </c>
      <c r="I3978" s="69"/>
      <c r="J3978" s="74"/>
    </row>
    <row r="3979" spans="1:10">
      <c r="A3979" s="72"/>
      <c r="B3979" s="18"/>
      <c r="C3979" s="42"/>
      <c r="D3979" s="42"/>
      <c r="E3979" s="42"/>
      <c r="F3979" s="50"/>
      <c r="G3979" s="89"/>
      <c r="H3979" s="59" t="str">
        <f t="shared" si="62"/>
        <v/>
      </c>
      <c r="I3979" s="69"/>
      <c r="J3979" s="74"/>
    </row>
    <row r="3980" spans="1:10">
      <c r="A3980" s="72"/>
      <c r="B3980" s="18"/>
      <c r="C3980" s="42"/>
      <c r="D3980" s="42"/>
      <c r="E3980" s="42"/>
      <c r="F3980" s="50"/>
      <c r="G3980" s="89"/>
      <c r="H3980" s="59" t="str">
        <f t="shared" si="62"/>
        <v/>
      </c>
      <c r="I3980" s="69"/>
      <c r="J3980" s="74"/>
    </row>
    <row r="3981" spans="1:10">
      <c r="A3981" s="72"/>
      <c r="B3981" s="18"/>
      <c r="C3981" s="42"/>
      <c r="D3981" s="42"/>
      <c r="E3981" s="42"/>
      <c r="F3981" s="50"/>
      <c r="G3981" s="89"/>
      <c r="H3981" s="59" t="str">
        <f t="shared" si="62"/>
        <v/>
      </c>
      <c r="I3981" s="69"/>
      <c r="J3981" s="74"/>
    </row>
    <row r="3982" spans="1:10">
      <c r="A3982" s="72"/>
      <c r="B3982" s="18"/>
      <c r="C3982" s="42"/>
      <c r="D3982" s="42"/>
      <c r="E3982" s="42"/>
      <c r="F3982" s="50"/>
      <c r="G3982" s="89"/>
      <c r="H3982" s="59" t="str">
        <f t="shared" si="62"/>
        <v/>
      </c>
      <c r="I3982" s="69"/>
      <c r="J3982" s="74"/>
    </row>
    <row r="3983" spans="1:10">
      <c r="A3983" s="72"/>
      <c r="B3983" s="18"/>
      <c r="C3983" s="42"/>
      <c r="D3983" s="42"/>
      <c r="E3983" s="42"/>
      <c r="F3983" s="50"/>
      <c r="G3983" s="89"/>
      <c r="H3983" s="59" t="str">
        <f t="shared" si="62"/>
        <v/>
      </c>
      <c r="I3983" s="69"/>
      <c r="J3983" s="74"/>
    </row>
    <row r="3984" spans="1:10">
      <c r="A3984" s="72"/>
      <c r="B3984" s="18"/>
      <c r="C3984" s="42"/>
      <c r="D3984" s="42"/>
      <c r="E3984" s="42"/>
      <c r="F3984" s="50"/>
      <c r="G3984" s="89"/>
      <c r="H3984" s="59" t="str">
        <f t="shared" si="62"/>
        <v/>
      </c>
      <c r="I3984" s="69"/>
      <c r="J3984" s="74"/>
    </row>
    <row r="3985" spans="1:10">
      <c r="A3985" s="72"/>
      <c r="B3985" s="18"/>
      <c r="C3985" s="42"/>
      <c r="D3985" s="42"/>
      <c r="E3985" s="42"/>
      <c r="F3985" s="50"/>
      <c r="G3985" s="89"/>
      <c r="H3985" s="59" t="str">
        <f t="shared" si="62"/>
        <v/>
      </c>
      <c r="I3985" s="69"/>
      <c r="J3985" s="74"/>
    </row>
    <row r="3986" spans="1:10">
      <c r="A3986" s="72"/>
      <c r="B3986" s="18"/>
      <c r="C3986" s="42"/>
      <c r="D3986" s="42"/>
      <c r="E3986" s="42"/>
      <c r="F3986" s="50"/>
      <c r="G3986" s="89"/>
      <c r="H3986" s="59" t="str">
        <f t="shared" si="62"/>
        <v/>
      </c>
      <c r="I3986" s="69"/>
      <c r="J3986" s="74"/>
    </row>
    <row r="3987" spans="1:10">
      <c r="A3987" s="72"/>
      <c r="B3987" s="18"/>
      <c r="C3987" s="42"/>
      <c r="D3987" s="42"/>
      <c r="E3987" s="42"/>
      <c r="F3987" s="50"/>
      <c r="G3987" s="89"/>
      <c r="H3987" s="59" t="str">
        <f t="shared" si="62"/>
        <v/>
      </c>
      <c r="I3987" s="69"/>
      <c r="J3987" s="74"/>
    </row>
    <row r="3988" spans="1:10">
      <c r="A3988" s="72"/>
      <c r="B3988" s="18"/>
      <c r="C3988" s="42"/>
      <c r="D3988" s="42"/>
      <c r="E3988" s="42"/>
      <c r="F3988" s="50"/>
      <c r="G3988" s="89"/>
      <c r="H3988" s="59" t="str">
        <f t="shared" si="62"/>
        <v/>
      </c>
      <c r="I3988" s="69"/>
      <c r="J3988" s="74"/>
    </row>
    <row r="3989" spans="1:10">
      <c r="A3989" s="72"/>
      <c r="B3989" s="18"/>
      <c r="C3989" s="42"/>
      <c r="D3989" s="42"/>
      <c r="E3989" s="42"/>
      <c r="F3989" s="50"/>
      <c r="G3989" s="89"/>
      <c r="H3989" s="59" t="str">
        <f t="shared" si="62"/>
        <v/>
      </c>
      <c r="I3989" s="69"/>
      <c r="J3989" s="74"/>
    </row>
    <row r="3990" spans="1:10">
      <c r="A3990" s="72"/>
      <c r="B3990" s="18"/>
      <c r="C3990" s="42"/>
      <c r="D3990" s="42"/>
      <c r="E3990" s="42"/>
      <c r="F3990" s="50"/>
      <c r="G3990" s="89"/>
      <c r="H3990" s="59" t="str">
        <f t="shared" si="62"/>
        <v/>
      </c>
      <c r="I3990" s="69"/>
      <c r="J3990" s="74"/>
    </row>
    <row r="3991" spans="1:10">
      <c r="A3991" s="72"/>
      <c r="B3991" s="18"/>
      <c r="C3991" s="42"/>
      <c r="D3991" s="42"/>
      <c r="E3991" s="42"/>
      <c r="F3991" s="50"/>
      <c r="G3991" s="89"/>
      <c r="H3991" s="59" t="str">
        <f t="shared" si="62"/>
        <v/>
      </c>
      <c r="I3991" s="69"/>
      <c r="J3991" s="74"/>
    </row>
    <row r="3992" spans="1:10">
      <c r="A3992" s="72"/>
      <c r="B3992" s="18"/>
      <c r="C3992" s="42"/>
      <c r="D3992" s="42"/>
      <c r="E3992" s="42"/>
      <c r="F3992" s="50"/>
      <c r="G3992" s="89"/>
      <c r="H3992" s="59" t="str">
        <f t="shared" si="62"/>
        <v/>
      </c>
      <c r="I3992" s="69"/>
      <c r="J3992" s="74"/>
    </row>
    <row r="3993" spans="1:10">
      <c r="A3993" s="72"/>
      <c r="B3993" s="18"/>
      <c r="C3993" s="42"/>
      <c r="D3993" s="42"/>
      <c r="E3993" s="42"/>
      <c r="F3993" s="50"/>
      <c r="G3993" s="89"/>
      <c r="H3993" s="59" t="str">
        <f t="shared" si="62"/>
        <v/>
      </c>
      <c r="I3993" s="69"/>
      <c r="J3993" s="74"/>
    </row>
    <row r="3994" spans="1:10">
      <c r="A3994" s="72"/>
      <c r="B3994" s="18"/>
      <c r="C3994" s="42"/>
      <c r="D3994" s="42"/>
      <c r="E3994" s="42"/>
      <c r="F3994" s="50"/>
      <c r="G3994" s="89"/>
      <c r="H3994" s="59" t="str">
        <f t="shared" si="62"/>
        <v/>
      </c>
      <c r="I3994" s="69"/>
      <c r="J3994" s="74"/>
    </row>
    <row r="3995" spans="1:10">
      <c r="A3995" s="72"/>
      <c r="B3995" s="18"/>
      <c r="C3995" s="42"/>
      <c r="D3995" s="42"/>
      <c r="E3995" s="42"/>
      <c r="F3995" s="50"/>
      <c r="G3995" s="89"/>
      <c r="H3995" s="59" t="str">
        <f t="shared" si="62"/>
        <v/>
      </c>
      <c r="I3995" s="69"/>
      <c r="J3995" s="74"/>
    </row>
    <row r="3996" spans="1:10">
      <c r="A3996" s="72"/>
      <c r="B3996" s="18"/>
      <c r="C3996" s="42"/>
      <c r="D3996" s="42"/>
      <c r="E3996" s="42"/>
      <c r="F3996" s="50"/>
      <c r="G3996" s="89"/>
      <c r="H3996" s="59" t="str">
        <f t="shared" si="62"/>
        <v/>
      </c>
      <c r="I3996" s="69"/>
      <c r="J3996" s="74"/>
    </row>
    <row r="3997" spans="1:10">
      <c r="A3997" s="72"/>
      <c r="B3997" s="18"/>
      <c r="C3997" s="42"/>
      <c r="D3997" s="42"/>
      <c r="E3997" s="42"/>
      <c r="F3997" s="50"/>
      <c r="G3997" s="89"/>
      <c r="H3997" s="59" t="str">
        <f t="shared" si="62"/>
        <v/>
      </c>
      <c r="I3997" s="69"/>
      <c r="J3997" s="74"/>
    </row>
    <row r="3998" spans="1:10">
      <c r="A3998" s="72"/>
      <c r="B3998" s="18"/>
      <c r="C3998" s="42"/>
      <c r="D3998" s="42"/>
      <c r="E3998" s="42"/>
      <c r="F3998" s="50"/>
      <c r="G3998" s="89"/>
      <c r="H3998" s="59" t="str">
        <f t="shared" si="62"/>
        <v/>
      </c>
      <c r="I3998" s="69"/>
      <c r="J3998" s="74"/>
    </row>
    <row r="3999" spans="1:10">
      <c r="A3999" s="72"/>
      <c r="B3999" s="18"/>
      <c r="C3999" s="42"/>
      <c r="D3999" s="42"/>
      <c r="E3999" s="42"/>
      <c r="F3999" s="50"/>
      <c r="G3999" s="89"/>
      <c r="H3999" s="59" t="str">
        <f t="shared" si="62"/>
        <v/>
      </c>
      <c r="I3999" s="69"/>
      <c r="J3999" s="74"/>
    </row>
    <row r="4000" spans="1:10">
      <c r="A4000" s="72"/>
      <c r="B4000" s="18"/>
      <c r="C4000" s="42"/>
      <c r="D4000" s="42"/>
      <c r="E4000" s="42"/>
      <c r="F4000" s="50"/>
      <c r="G4000" s="89"/>
      <c r="H4000" s="59" t="str">
        <f>IF(F4000="","",F4000*(1-G4000))</f>
        <v/>
      </c>
      <c r="I4000" s="69"/>
      <c r="J4000" s="74"/>
    </row>
  </sheetData>
  <sheetProtection formatCells="0" formatRows="0" insertRows="0" deleteRows="0"/>
  <autoFilter ref="A2:J2" xr:uid="{00000000-0001-0000-0200-000000000000}"/>
  <conditionalFormatting sqref="I3:I4000">
    <cfRule type="cellIs" dxfId="34" priority="1" operator="equal">
      <formula>"yes"</formula>
    </cfRule>
  </conditionalFormatting>
  <dataValidations count="3">
    <dataValidation type="list" allowBlank="1" showErrorMessage="1" sqref="I3:I4000" xr:uid="{00000000-0002-0000-0200-000000000000}">
      <formula1>"yes, no"</formula1>
    </dataValidation>
    <dataValidation type="list" allowBlank="1" showErrorMessage="1" sqref="A3:A4000" xr:uid="{C1A53C2C-11A8-42C0-9F7A-951B3C4FBE5A}">
      <formula1>"Cardiovascular Equipment &amp; Accessories,Gym &amp; Physical Education Equipment &amp; Accessories,Strength Training Equipment &amp; Accessories"</formula1>
    </dataValidation>
    <dataValidation type="list" allowBlank="1" showInputMessage="1" showErrorMessage="1" sqref="J3:J4000" xr:uid="{AF1276AC-89A3-4774-BBB3-084DF27F5AC6}">
      <formula1>"No Change,Price Increase,Price Decrease,Product Added,Product Deleted"</formula1>
    </dataValidation>
  </dataValidations>
  <printOptions horizontalCentered="1"/>
  <pageMargins left="0.45" right="0.45" top="0.5" bottom="0.5" header="0.3" footer="0.3"/>
  <pageSetup scale="45" fitToHeight="0" orientation="landscape" r:id="rId1"/>
  <headerFooter>
    <oddHeader>&amp;LGROUP 30204 - Athletic Equipment (Statewide)</oddHeader>
    <oddFooter>&amp;L&amp;F&amp;RPage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M2393"/>
  <sheetViews>
    <sheetView zoomScaleNormal="100" workbookViewId="0">
      <selection activeCell="H3" sqref="H3"/>
    </sheetView>
  </sheetViews>
  <sheetFormatPr defaultRowHeight="12.75"/>
  <cols>
    <col min="1" max="1" width="34.5703125" style="46" customWidth="1"/>
    <col min="2" max="2" width="22.42578125" style="46" customWidth="1"/>
    <col min="3" max="3" width="45.28515625" style="46" customWidth="1"/>
    <col min="4" max="4" width="24.140625" style="46" customWidth="1"/>
    <col min="5" max="5" width="20" style="46" customWidth="1"/>
    <col min="6" max="6" width="17" style="46" customWidth="1"/>
    <col min="7" max="7" width="9.42578125" style="46" customWidth="1"/>
    <col min="8" max="8" width="11.140625" style="61" customWidth="1"/>
    <col min="9" max="10" width="17" style="46" customWidth="1"/>
    <col min="11" max="11" width="34" style="46" customWidth="1"/>
    <col min="12" max="12" width="11.5703125" style="46" customWidth="1"/>
    <col min="13" max="13" width="13.140625" style="70" customWidth="1"/>
    <col min="14" max="16384" width="9.140625" style="46"/>
  </cols>
  <sheetData>
    <row r="1" spans="1:13" ht="26.25" customHeight="1">
      <c r="A1" s="102" t="s">
        <v>17</v>
      </c>
      <c r="B1" s="102"/>
      <c r="C1" s="102"/>
      <c r="D1" s="102"/>
      <c r="E1" s="102"/>
      <c r="F1" s="102"/>
      <c r="G1" s="102"/>
      <c r="H1" s="102"/>
      <c r="I1" s="102"/>
      <c r="J1" s="102"/>
      <c r="K1" s="102"/>
      <c r="L1" s="102"/>
      <c r="M1" s="102"/>
    </row>
    <row r="2" spans="1:13" ht="38.25">
      <c r="A2" s="1" t="s">
        <v>14</v>
      </c>
      <c r="B2" s="1" t="s">
        <v>1</v>
      </c>
      <c r="C2" s="1" t="s">
        <v>2</v>
      </c>
      <c r="D2" s="1" t="s">
        <v>0</v>
      </c>
      <c r="E2" s="1" t="s">
        <v>4</v>
      </c>
      <c r="F2" s="1" t="s">
        <v>5</v>
      </c>
      <c r="G2" s="1" t="s">
        <v>13</v>
      </c>
      <c r="H2" s="39" t="s">
        <v>19</v>
      </c>
      <c r="I2" s="1" t="s">
        <v>15</v>
      </c>
      <c r="J2" s="1" t="s">
        <v>6</v>
      </c>
      <c r="K2" s="1" t="s">
        <v>12</v>
      </c>
      <c r="L2" s="13" t="s">
        <v>7</v>
      </c>
      <c r="M2" s="68" t="s">
        <v>21</v>
      </c>
    </row>
    <row r="3" spans="1:13">
      <c r="A3" s="57" t="str">
        <f>'Manufacturer Discount'!$B$2</f>
        <v/>
      </c>
      <c r="B3" s="18"/>
      <c r="C3" s="42"/>
      <c r="D3" s="42"/>
      <c r="E3" s="42"/>
      <c r="F3" s="50">
        <v>0</v>
      </c>
      <c r="G3" s="71">
        <f>'Manufacturer Discount'!$C$9</f>
        <v>0</v>
      </c>
      <c r="H3" s="58"/>
      <c r="I3" s="59">
        <f t="shared" ref="I3:I56" si="0">IF(H3="",(F3*(1-G3)),(F3*(1-(G3+H3))))</f>
        <v>0</v>
      </c>
      <c r="J3" s="50">
        <v>0</v>
      </c>
      <c r="K3" s="42"/>
      <c r="L3" s="60" t="str">
        <f t="shared" ref="L3:L56" si="1">IF(I3="","",IF(I3&lt;J3,"NYS Lower",IF(I3=J3,"Equal","NYS Higher")))</f>
        <v>Equal</v>
      </c>
      <c r="M3" s="69" t="s">
        <v>20</v>
      </c>
    </row>
    <row r="4" spans="1:13">
      <c r="A4" s="57" t="str">
        <f>'Manufacturer Discount'!$B$2</f>
        <v/>
      </c>
      <c r="B4" s="18"/>
      <c r="C4" s="42"/>
      <c r="D4" s="42"/>
      <c r="E4" s="42"/>
      <c r="F4" s="50">
        <v>0</v>
      </c>
      <c r="G4" s="71">
        <f>'Manufacturer Discount'!$C$9</f>
        <v>0</v>
      </c>
      <c r="H4" s="58"/>
      <c r="I4" s="59">
        <f t="shared" si="0"/>
        <v>0</v>
      </c>
      <c r="J4" s="50">
        <v>0</v>
      </c>
      <c r="K4" s="42"/>
      <c r="L4" s="60" t="str">
        <f t="shared" si="1"/>
        <v>Equal</v>
      </c>
      <c r="M4" s="69" t="s">
        <v>20</v>
      </c>
    </row>
    <row r="5" spans="1:13">
      <c r="A5" s="57" t="str">
        <f>'Manufacturer Discount'!$B$2</f>
        <v/>
      </c>
      <c r="B5" s="18"/>
      <c r="C5" s="42"/>
      <c r="D5" s="42"/>
      <c r="E5" s="42"/>
      <c r="F5" s="50">
        <v>0</v>
      </c>
      <c r="G5" s="71">
        <f>'Manufacturer Discount'!$C$9</f>
        <v>0</v>
      </c>
      <c r="H5" s="58"/>
      <c r="I5" s="59">
        <f t="shared" si="0"/>
        <v>0</v>
      </c>
      <c r="J5" s="50">
        <v>0</v>
      </c>
      <c r="K5" s="42"/>
      <c r="L5" s="60" t="str">
        <f t="shared" si="1"/>
        <v>Equal</v>
      </c>
      <c r="M5" s="69" t="s">
        <v>20</v>
      </c>
    </row>
    <row r="6" spans="1:13">
      <c r="A6" s="57" t="str">
        <f>'Manufacturer Discount'!$B$2</f>
        <v/>
      </c>
      <c r="B6" s="18"/>
      <c r="C6" s="42"/>
      <c r="D6" s="42"/>
      <c r="E6" s="42"/>
      <c r="F6" s="50">
        <v>0</v>
      </c>
      <c r="G6" s="71">
        <f>'Manufacturer Discount'!$C$9</f>
        <v>0</v>
      </c>
      <c r="H6" s="58"/>
      <c r="I6" s="59">
        <f t="shared" si="0"/>
        <v>0</v>
      </c>
      <c r="J6" s="50">
        <v>0</v>
      </c>
      <c r="K6" s="42"/>
      <c r="L6" s="60" t="str">
        <f t="shared" si="1"/>
        <v>Equal</v>
      </c>
      <c r="M6" s="69" t="s">
        <v>20</v>
      </c>
    </row>
    <row r="7" spans="1:13">
      <c r="A7" s="57" t="str">
        <f>'Manufacturer Discount'!$B$2</f>
        <v/>
      </c>
      <c r="B7" s="18"/>
      <c r="C7" s="42"/>
      <c r="D7" s="42"/>
      <c r="E7" s="42"/>
      <c r="F7" s="50">
        <v>0</v>
      </c>
      <c r="G7" s="71">
        <f>'Manufacturer Discount'!$C$9</f>
        <v>0</v>
      </c>
      <c r="H7" s="58"/>
      <c r="I7" s="59">
        <f t="shared" si="0"/>
        <v>0</v>
      </c>
      <c r="J7" s="50">
        <v>0</v>
      </c>
      <c r="K7" s="42"/>
      <c r="L7" s="60" t="str">
        <f t="shared" si="1"/>
        <v>Equal</v>
      </c>
      <c r="M7" s="69" t="s">
        <v>20</v>
      </c>
    </row>
    <row r="8" spans="1:13">
      <c r="A8" s="57" t="str">
        <f>'Manufacturer Discount'!$B$2</f>
        <v/>
      </c>
      <c r="B8" s="18"/>
      <c r="C8" s="42"/>
      <c r="D8" s="42"/>
      <c r="E8" s="42"/>
      <c r="F8" s="50">
        <v>0</v>
      </c>
      <c r="G8" s="71">
        <f>'Manufacturer Discount'!$C$9</f>
        <v>0</v>
      </c>
      <c r="H8" s="58"/>
      <c r="I8" s="59">
        <f t="shared" si="0"/>
        <v>0</v>
      </c>
      <c r="J8" s="50">
        <v>0</v>
      </c>
      <c r="K8" s="42"/>
      <c r="L8" s="60" t="str">
        <f t="shared" si="1"/>
        <v>Equal</v>
      </c>
      <c r="M8" s="69" t="s">
        <v>20</v>
      </c>
    </row>
    <row r="9" spans="1:13">
      <c r="A9" s="57" t="str">
        <f>'Manufacturer Discount'!$B$2</f>
        <v/>
      </c>
      <c r="B9" s="18"/>
      <c r="C9" s="42"/>
      <c r="D9" s="42"/>
      <c r="E9" s="42"/>
      <c r="F9" s="50">
        <v>0</v>
      </c>
      <c r="G9" s="71">
        <f>'Manufacturer Discount'!$C$9</f>
        <v>0</v>
      </c>
      <c r="H9" s="58"/>
      <c r="I9" s="59">
        <f t="shared" si="0"/>
        <v>0</v>
      </c>
      <c r="J9" s="50">
        <v>0</v>
      </c>
      <c r="K9" s="42"/>
      <c r="L9" s="60" t="str">
        <f t="shared" si="1"/>
        <v>Equal</v>
      </c>
      <c r="M9" s="69" t="s">
        <v>20</v>
      </c>
    </row>
    <row r="10" spans="1:13">
      <c r="A10" s="57" t="str">
        <f>'Manufacturer Discount'!$B$2</f>
        <v/>
      </c>
      <c r="B10" s="18"/>
      <c r="C10" s="42"/>
      <c r="D10" s="42"/>
      <c r="E10" s="42"/>
      <c r="F10" s="50">
        <v>0</v>
      </c>
      <c r="G10" s="71">
        <f>'Manufacturer Discount'!$C$9</f>
        <v>0</v>
      </c>
      <c r="H10" s="58"/>
      <c r="I10" s="59">
        <f t="shared" si="0"/>
        <v>0</v>
      </c>
      <c r="J10" s="50">
        <v>0</v>
      </c>
      <c r="K10" s="42"/>
      <c r="L10" s="60" t="str">
        <f t="shared" si="1"/>
        <v>Equal</v>
      </c>
      <c r="M10" s="69" t="s">
        <v>20</v>
      </c>
    </row>
    <row r="11" spans="1:13">
      <c r="A11" s="57" t="str">
        <f>'Manufacturer Discount'!$B$2</f>
        <v/>
      </c>
      <c r="B11" s="18"/>
      <c r="C11" s="42"/>
      <c r="D11" s="42"/>
      <c r="E11" s="42"/>
      <c r="F11" s="50">
        <v>0</v>
      </c>
      <c r="G11" s="71">
        <f>'Manufacturer Discount'!$C$9</f>
        <v>0</v>
      </c>
      <c r="H11" s="58"/>
      <c r="I11" s="59">
        <f t="shared" si="0"/>
        <v>0</v>
      </c>
      <c r="J11" s="50">
        <v>0</v>
      </c>
      <c r="K11" s="42"/>
      <c r="L11" s="60" t="str">
        <f t="shared" si="1"/>
        <v>Equal</v>
      </c>
      <c r="M11" s="69" t="s">
        <v>20</v>
      </c>
    </row>
    <row r="12" spans="1:13">
      <c r="A12" s="57" t="str">
        <f>'Manufacturer Discount'!$B$2</f>
        <v/>
      </c>
      <c r="B12" s="18"/>
      <c r="C12" s="42"/>
      <c r="D12" s="42"/>
      <c r="E12" s="42"/>
      <c r="F12" s="50">
        <v>0</v>
      </c>
      <c r="G12" s="71">
        <f>'Manufacturer Discount'!$C$9</f>
        <v>0</v>
      </c>
      <c r="H12" s="58"/>
      <c r="I12" s="59">
        <f t="shared" si="0"/>
        <v>0</v>
      </c>
      <c r="J12" s="50">
        <v>0</v>
      </c>
      <c r="K12" s="42"/>
      <c r="L12" s="60" t="str">
        <f t="shared" si="1"/>
        <v>Equal</v>
      </c>
      <c r="M12" s="69" t="s">
        <v>20</v>
      </c>
    </row>
    <row r="13" spans="1:13">
      <c r="A13" s="57" t="str">
        <f>'Manufacturer Discount'!$B$2</f>
        <v/>
      </c>
      <c r="B13" s="18"/>
      <c r="C13" s="42"/>
      <c r="D13" s="42"/>
      <c r="E13" s="42"/>
      <c r="F13" s="50">
        <v>0</v>
      </c>
      <c r="G13" s="71">
        <f>'Manufacturer Discount'!$C$9</f>
        <v>0</v>
      </c>
      <c r="H13" s="58"/>
      <c r="I13" s="59">
        <f t="shared" si="0"/>
        <v>0</v>
      </c>
      <c r="J13" s="50">
        <v>0</v>
      </c>
      <c r="K13" s="42"/>
      <c r="L13" s="60" t="str">
        <f t="shared" si="1"/>
        <v>Equal</v>
      </c>
      <c r="M13" s="69" t="s">
        <v>20</v>
      </c>
    </row>
    <row r="14" spans="1:13">
      <c r="A14" s="57" t="str">
        <f>'Manufacturer Discount'!$B$2</f>
        <v/>
      </c>
      <c r="B14" s="18"/>
      <c r="C14" s="42"/>
      <c r="D14" s="42"/>
      <c r="E14" s="42"/>
      <c r="F14" s="50">
        <v>0</v>
      </c>
      <c r="G14" s="71">
        <f>'Manufacturer Discount'!$C$9</f>
        <v>0</v>
      </c>
      <c r="H14" s="58"/>
      <c r="I14" s="59">
        <f t="shared" si="0"/>
        <v>0</v>
      </c>
      <c r="J14" s="50">
        <v>0</v>
      </c>
      <c r="K14" s="42"/>
      <c r="L14" s="60" t="str">
        <f t="shared" si="1"/>
        <v>Equal</v>
      </c>
      <c r="M14" s="69" t="s">
        <v>20</v>
      </c>
    </row>
    <row r="15" spans="1:13">
      <c r="A15" s="57" t="str">
        <f>'Manufacturer Discount'!$B$2</f>
        <v/>
      </c>
      <c r="B15" s="18"/>
      <c r="C15" s="42"/>
      <c r="D15" s="42"/>
      <c r="E15" s="42"/>
      <c r="F15" s="50">
        <v>0</v>
      </c>
      <c r="G15" s="71">
        <f>'Manufacturer Discount'!$C$9</f>
        <v>0</v>
      </c>
      <c r="H15" s="58"/>
      <c r="I15" s="59">
        <f t="shared" si="0"/>
        <v>0</v>
      </c>
      <c r="J15" s="50">
        <v>0</v>
      </c>
      <c r="K15" s="42"/>
      <c r="L15" s="60" t="str">
        <f t="shared" si="1"/>
        <v>Equal</v>
      </c>
      <c r="M15" s="69" t="s">
        <v>20</v>
      </c>
    </row>
    <row r="16" spans="1:13">
      <c r="A16" s="57" t="str">
        <f>'Manufacturer Discount'!$B$2</f>
        <v/>
      </c>
      <c r="B16" s="18"/>
      <c r="C16" s="42"/>
      <c r="D16" s="42"/>
      <c r="E16" s="42"/>
      <c r="F16" s="50">
        <v>0</v>
      </c>
      <c r="G16" s="71">
        <f>'Manufacturer Discount'!$C$9</f>
        <v>0</v>
      </c>
      <c r="H16" s="58"/>
      <c r="I16" s="59">
        <f t="shared" si="0"/>
        <v>0</v>
      </c>
      <c r="J16" s="50">
        <v>0</v>
      </c>
      <c r="K16" s="42"/>
      <c r="L16" s="60" t="str">
        <f t="shared" si="1"/>
        <v>Equal</v>
      </c>
      <c r="M16" s="69" t="s">
        <v>20</v>
      </c>
    </row>
    <row r="17" spans="1:13">
      <c r="A17" s="57" t="str">
        <f>'Manufacturer Discount'!$B$2</f>
        <v/>
      </c>
      <c r="B17" s="18"/>
      <c r="C17" s="42"/>
      <c r="D17" s="42"/>
      <c r="E17" s="42"/>
      <c r="F17" s="50">
        <v>0</v>
      </c>
      <c r="G17" s="71">
        <f>'Manufacturer Discount'!$C$9</f>
        <v>0</v>
      </c>
      <c r="H17" s="58"/>
      <c r="I17" s="59">
        <f t="shared" si="0"/>
        <v>0</v>
      </c>
      <c r="J17" s="50">
        <v>0</v>
      </c>
      <c r="K17" s="42"/>
      <c r="L17" s="60" t="str">
        <f t="shared" si="1"/>
        <v>Equal</v>
      </c>
      <c r="M17" s="69" t="s">
        <v>20</v>
      </c>
    </row>
    <row r="18" spans="1:13">
      <c r="A18" s="57" t="str">
        <f>'Manufacturer Discount'!$B$2</f>
        <v/>
      </c>
      <c r="B18" s="18"/>
      <c r="C18" s="42"/>
      <c r="D18" s="42"/>
      <c r="E18" s="42"/>
      <c r="F18" s="50">
        <v>0</v>
      </c>
      <c r="G18" s="71">
        <f>'Manufacturer Discount'!$C$9</f>
        <v>0</v>
      </c>
      <c r="H18" s="58"/>
      <c r="I18" s="59">
        <f t="shared" si="0"/>
        <v>0</v>
      </c>
      <c r="J18" s="50">
        <v>0</v>
      </c>
      <c r="K18" s="42"/>
      <c r="L18" s="60" t="str">
        <f t="shared" si="1"/>
        <v>Equal</v>
      </c>
      <c r="M18" s="69" t="s">
        <v>20</v>
      </c>
    </row>
    <row r="19" spans="1:13">
      <c r="A19" s="57" t="str">
        <f>'Manufacturer Discount'!$B$2</f>
        <v/>
      </c>
      <c r="B19" s="18"/>
      <c r="C19" s="42"/>
      <c r="D19" s="42"/>
      <c r="E19" s="42"/>
      <c r="F19" s="50">
        <v>0</v>
      </c>
      <c r="G19" s="71">
        <f>'Manufacturer Discount'!$C$9</f>
        <v>0</v>
      </c>
      <c r="H19" s="58"/>
      <c r="I19" s="59">
        <f t="shared" si="0"/>
        <v>0</v>
      </c>
      <c r="J19" s="50">
        <v>0</v>
      </c>
      <c r="K19" s="42"/>
      <c r="L19" s="60" t="str">
        <f t="shared" si="1"/>
        <v>Equal</v>
      </c>
      <c r="M19" s="69" t="s">
        <v>20</v>
      </c>
    </row>
    <row r="20" spans="1:13">
      <c r="A20" s="57" t="str">
        <f>'Manufacturer Discount'!$B$2</f>
        <v/>
      </c>
      <c r="B20" s="18"/>
      <c r="C20" s="42"/>
      <c r="D20" s="42"/>
      <c r="E20" s="42"/>
      <c r="F20" s="50">
        <v>0</v>
      </c>
      <c r="G20" s="71">
        <f>'Manufacturer Discount'!$C$9</f>
        <v>0</v>
      </c>
      <c r="H20" s="58"/>
      <c r="I20" s="59">
        <f t="shared" si="0"/>
        <v>0</v>
      </c>
      <c r="J20" s="50">
        <v>0</v>
      </c>
      <c r="K20" s="42"/>
      <c r="L20" s="60" t="str">
        <f t="shared" si="1"/>
        <v>Equal</v>
      </c>
      <c r="M20" s="69" t="s">
        <v>20</v>
      </c>
    </row>
    <row r="21" spans="1:13">
      <c r="A21" s="57" t="str">
        <f>'Manufacturer Discount'!$B$2</f>
        <v/>
      </c>
      <c r="B21" s="18"/>
      <c r="C21" s="42"/>
      <c r="D21" s="42"/>
      <c r="E21" s="42"/>
      <c r="F21" s="50">
        <v>0</v>
      </c>
      <c r="G21" s="71">
        <f>'Manufacturer Discount'!$C$9</f>
        <v>0</v>
      </c>
      <c r="H21" s="58"/>
      <c r="I21" s="59">
        <f t="shared" si="0"/>
        <v>0</v>
      </c>
      <c r="J21" s="50">
        <v>0</v>
      </c>
      <c r="K21" s="42"/>
      <c r="L21" s="60" t="str">
        <f t="shared" si="1"/>
        <v>Equal</v>
      </c>
      <c r="M21" s="69" t="s">
        <v>20</v>
      </c>
    </row>
    <row r="22" spans="1:13">
      <c r="A22" s="57" t="str">
        <f>'Manufacturer Discount'!$B$2</f>
        <v/>
      </c>
      <c r="B22" s="18"/>
      <c r="C22" s="42"/>
      <c r="D22" s="42"/>
      <c r="E22" s="42"/>
      <c r="F22" s="50">
        <v>0</v>
      </c>
      <c r="G22" s="71">
        <f>'Manufacturer Discount'!$C$9</f>
        <v>0</v>
      </c>
      <c r="H22" s="58"/>
      <c r="I22" s="59">
        <f t="shared" si="0"/>
        <v>0</v>
      </c>
      <c r="J22" s="50">
        <v>0</v>
      </c>
      <c r="K22" s="42"/>
      <c r="L22" s="60" t="str">
        <f t="shared" si="1"/>
        <v>Equal</v>
      </c>
      <c r="M22" s="69" t="s">
        <v>20</v>
      </c>
    </row>
    <row r="23" spans="1:13">
      <c r="A23" s="57" t="str">
        <f>'Manufacturer Discount'!$B$2</f>
        <v/>
      </c>
      <c r="B23" s="18"/>
      <c r="C23" s="42"/>
      <c r="D23" s="42"/>
      <c r="E23" s="42"/>
      <c r="F23" s="50">
        <v>0</v>
      </c>
      <c r="G23" s="71">
        <f>'Manufacturer Discount'!$C$9</f>
        <v>0</v>
      </c>
      <c r="H23" s="58"/>
      <c r="I23" s="59">
        <f t="shared" si="0"/>
        <v>0</v>
      </c>
      <c r="J23" s="50">
        <v>0</v>
      </c>
      <c r="K23" s="42"/>
      <c r="L23" s="60" t="str">
        <f t="shared" si="1"/>
        <v>Equal</v>
      </c>
      <c r="M23" s="69" t="s">
        <v>20</v>
      </c>
    </row>
    <row r="24" spans="1:13">
      <c r="A24" s="57" t="str">
        <f>'Manufacturer Discount'!$B$2</f>
        <v/>
      </c>
      <c r="B24" s="18"/>
      <c r="C24" s="42"/>
      <c r="D24" s="42"/>
      <c r="E24" s="42"/>
      <c r="F24" s="50">
        <v>0</v>
      </c>
      <c r="G24" s="71">
        <f>'Manufacturer Discount'!$C$9</f>
        <v>0</v>
      </c>
      <c r="H24" s="58"/>
      <c r="I24" s="59">
        <f t="shared" si="0"/>
        <v>0</v>
      </c>
      <c r="J24" s="50">
        <v>0</v>
      </c>
      <c r="K24" s="42"/>
      <c r="L24" s="60" t="str">
        <f t="shared" si="1"/>
        <v>Equal</v>
      </c>
      <c r="M24" s="69" t="s">
        <v>20</v>
      </c>
    </row>
    <row r="25" spans="1:13">
      <c r="A25" s="57" t="str">
        <f>'Manufacturer Discount'!$B$2</f>
        <v/>
      </c>
      <c r="B25" s="18"/>
      <c r="C25" s="42"/>
      <c r="D25" s="42"/>
      <c r="E25" s="42"/>
      <c r="F25" s="50">
        <v>0</v>
      </c>
      <c r="G25" s="71">
        <f>'Manufacturer Discount'!$C$9</f>
        <v>0</v>
      </c>
      <c r="H25" s="58"/>
      <c r="I25" s="59">
        <f t="shared" si="0"/>
        <v>0</v>
      </c>
      <c r="J25" s="50">
        <v>0</v>
      </c>
      <c r="K25" s="42"/>
      <c r="L25" s="60" t="str">
        <f t="shared" si="1"/>
        <v>Equal</v>
      </c>
      <c r="M25" s="69" t="s">
        <v>20</v>
      </c>
    </row>
    <row r="26" spans="1:13">
      <c r="A26" s="57" t="str">
        <f>'Manufacturer Discount'!$B$2</f>
        <v/>
      </c>
      <c r="B26" s="18"/>
      <c r="C26" s="42"/>
      <c r="D26" s="42"/>
      <c r="E26" s="42"/>
      <c r="F26" s="50">
        <v>0</v>
      </c>
      <c r="G26" s="71">
        <f>'Manufacturer Discount'!$C$9</f>
        <v>0</v>
      </c>
      <c r="H26" s="58"/>
      <c r="I26" s="59">
        <f t="shared" si="0"/>
        <v>0</v>
      </c>
      <c r="J26" s="50">
        <v>0</v>
      </c>
      <c r="K26" s="42"/>
      <c r="L26" s="60" t="str">
        <f t="shared" si="1"/>
        <v>Equal</v>
      </c>
      <c r="M26" s="69" t="s">
        <v>20</v>
      </c>
    </row>
    <row r="27" spans="1:13">
      <c r="A27" s="57" t="str">
        <f>'Manufacturer Discount'!$B$2</f>
        <v/>
      </c>
      <c r="B27" s="18"/>
      <c r="C27" s="42"/>
      <c r="D27" s="42"/>
      <c r="E27" s="42"/>
      <c r="F27" s="50">
        <v>0</v>
      </c>
      <c r="G27" s="71">
        <f>'Manufacturer Discount'!$C$9</f>
        <v>0</v>
      </c>
      <c r="H27" s="58"/>
      <c r="I27" s="59">
        <f t="shared" si="0"/>
        <v>0</v>
      </c>
      <c r="J27" s="50">
        <v>0</v>
      </c>
      <c r="K27" s="42"/>
      <c r="L27" s="60" t="str">
        <f t="shared" si="1"/>
        <v>Equal</v>
      </c>
      <c r="M27" s="69" t="s">
        <v>20</v>
      </c>
    </row>
    <row r="28" spans="1:13">
      <c r="A28" s="57" t="str">
        <f>'Manufacturer Discount'!$B$2</f>
        <v/>
      </c>
      <c r="B28" s="18"/>
      <c r="C28" s="42"/>
      <c r="D28" s="42"/>
      <c r="E28" s="42"/>
      <c r="F28" s="50">
        <v>0</v>
      </c>
      <c r="G28" s="71">
        <f>'Manufacturer Discount'!$C$9</f>
        <v>0</v>
      </c>
      <c r="H28" s="58"/>
      <c r="I28" s="59">
        <f t="shared" si="0"/>
        <v>0</v>
      </c>
      <c r="J28" s="50">
        <v>0</v>
      </c>
      <c r="K28" s="42"/>
      <c r="L28" s="60" t="str">
        <f t="shared" si="1"/>
        <v>Equal</v>
      </c>
      <c r="M28" s="69" t="s">
        <v>20</v>
      </c>
    </row>
    <row r="29" spans="1:13">
      <c r="A29" s="57" t="str">
        <f>'Manufacturer Discount'!$B$2</f>
        <v/>
      </c>
      <c r="B29" s="18"/>
      <c r="C29" s="42"/>
      <c r="D29" s="42"/>
      <c r="E29" s="42"/>
      <c r="F29" s="50">
        <v>0</v>
      </c>
      <c r="G29" s="71">
        <f>'Manufacturer Discount'!$C$9</f>
        <v>0</v>
      </c>
      <c r="H29" s="58"/>
      <c r="I29" s="59">
        <f t="shared" si="0"/>
        <v>0</v>
      </c>
      <c r="J29" s="50">
        <v>0</v>
      </c>
      <c r="K29" s="42"/>
      <c r="L29" s="60" t="str">
        <f t="shared" si="1"/>
        <v>Equal</v>
      </c>
      <c r="M29" s="69" t="s">
        <v>20</v>
      </c>
    </row>
    <row r="30" spans="1:13">
      <c r="A30" s="57" t="str">
        <f>'Manufacturer Discount'!$B$2</f>
        <v/>
      </c>
      <c r="B30" s="18"/>
      <c r="C30" s="42"/>
      <c r="D30" s="42"/>
      <c r="E30" s="42"/>
      <c r="F30" s="50">
        <v>0</v>
      </c>
      <c r="G30" s="71">
        <f>'Manufacturer Discount'!$C$9</f>
        <v>0</v>
      </c>
      <c r="H30" s="58"/>
      <c r="I30" s="59">
        <f t="shared" si="0"/>
        <v>0</v>
      </c>
      <c r="J30" s="50">
        <v>0</v>
      </c>
      <c r="K30" s="42"/>
      <c r="L30" s="60" t="str">
        <f t="shared" si="1"/>
        <v>Equal</v>
      </c>
      <c r="M30" s="69" t="s">
        <v>20</v>
      </c>
    </row>
    <row r="31" spans="1:13">
      <c r="A31" s="57" t="str">
        <f>'Manufacturer Discount'!$B$2</f>
        <v/>
      </c>
      <c r="B31" s="18"/>
      <c r="C31" s="42"/>
      <c r="D31" s="42"/>
      <c r="E31" s="42"/>
      <c r="F31" s="50">
        <v>0</v>
      </c>
      <c r="G31" s="71">
        <f>'Manufacturer Discount'!$C$9</f>
        <v>0</v>
      </c>
      <c r="H31" s="58"/>
      <c r="I31" s="59">
        <f t="shared" si="0"/>
        <v>0</v>
      </c>
      <c r="J31" s="50">
        <v>0</v>
      </c>
      <c r="K31" s="42"/>
      <c r="L31" s="60" t="str">
        <f t="shared" si="1"/>
        <v>Equal</v>
      </c>
      <c r="M31" s="69" t="s">
        <v>20</v>
      </c>
    </row>
    <row r="32" spans="1:13">
      <c r="A32" s="57" t="str">
        <f>'Manufacturer Discount'!$B$2</f>
        <v/>
      </c>
      <c r="B32" s="18"/>
      <c r="C32" s="42"/>
      <c r="D32" s="42"/>
      <c r="E32" s="42"/>
      <c r="F32" s="50">
        <v>0</v>
      </c>
      <c r="G32" s="71">
        <f>'Manufacturer Discount'!$C$9</f>
        <v>0</v>
      </c>
      <c r="H32" s="58"/>
      <c r="I32" s="59">
        <f t="shared" si="0"/>
        <v>0</v>
      </c>
      <c r="J32" s="50">
        <v>0</v>
      </c>
      <c r="K32" s="42"/>
      <c r="L32" s="60" t="str">
        <f t="shared" si="1"/>
        <v>Equal</v>
      </c>
      <c r="M32" s="69" t="s">
        <v>20</v>
      </c>
    </row>
    <row r="33" spans="1:13">
      <c r="A33" s="57" t="str">
        <f>'Manufacturer Discount'!$B$2</f>
        <v/>
      </c>
      <c r="B33" s="18"/>
      <c r="C33" s="42"/>
      <c r="D33" s="42"/>
      <c r="E33" s="42"/>
      <c r="F33" s="50">
        <v>0</v>
      </c>
      <c r="G33" s="71">
        <f>'Manufacturer Discount'!$C$9</f>
        <v>0</v>
      </c>
      <c r="H33" s="58"/>
      <c r="I33" s="59">
        <f t="shared" si="0"/>
        <v>0</v>
      </c>
      <c r="J33" s="50">
        <v>0</v>
      </c>
      <c r="K33" s="42"/>
      <c r="L33" s="60" t="str">
        <f t="shared" si="1"/>
        <v>Equal</v>
      </c>
      <c r="M33" s="69" t="s">
        <v>20</v>
      </c>
    </row>
    <row r="34" spans="1:13">
      <c r="A34" s="57" t="str">
        <f>'Manufacturer Discount'!$B$2</f>
        <v/>
      </c>
      <c r="B34" s="18"/>
      <c r="C34" s="42"/>
      <c r="D34" s="42"/>
      <c r="E34" s="42"/>
      <c r="F34" s="50">
        <v>0</v>
      </c>
      <c r="G34" s="71">
        <f>'Manufacturer Discount'!$C$9</f>
        <v>0</v>
      </c>
      <c r="H34" s="58"/>
      <c r="I34" s="59">
        <f t="shared" si="0"/>
        <v>0</v>
      </c>
      <c r="J34" s="50">
        <v>0</v>
      </c>
      <c r="K34" s="42"/>
      <c r="L34" s="60" t="str">
        <f t="shared" si="1"/>
        <v>Equal</v>
      </c>
      <c r="M34" s="69" t="s">
        <v>20</v>
      </c>
    </row>
    <row r="35" spans="1:13">
      <c r="A35" s="57" t="str">
        <f>'Manufacturer Discount'!$B$2</f>
        <v/>
      </c>
      <c r="B35" s="18"/>
      <c r="C35" s="42"/>
      <c r="D35" s="42"/>
      <c r="E35" s="42"/>
      <c r="F35" s="50">
        <v>0</v>
      </c>
      <c r="G35" s="71">
        <f>'Manufacturer Discount'!$C$9</f>
        <v>0</v>
      </c>
      <c r="H35" s="58"/>
      <c r="I35" s="59">
        <f t="shared" si="0"/>
        <v>0</v>
      </c>
      <c r="J35" s="50">
        <v>0</v>
      </c>
      <c r="K35" s="42"/>
      <c r="L35" s="60" t="str">
        <f t="shared" si="1"/>
        <v>Equal</v>
      </c>
      <c r="M35" s="69" t="s">
        <v>20</v>
      </c>
    </row>
    <row r="36" spans="1:13">
      <c r="A36" s="57" t="str">
        <f>'Manufacturer Discount'!$B$2</f>
        <v/>
      </c>
      <c r="B36" s="18"/>
      <c r="C36" s="42"/>
      <c r="D36" s="42"/>
      <c r="E36" s="42"/>
      <c r="F36" s="50">
        <v>0</v>
      </c>
      <c r="G36" s="71">
        <f>'Manufacturer Discount'!$C$9</f>
        <v>0</v>
      </c>
      <c r="H36" s="58"/>
      <c r="I36" s="59">
        <f t="shared" si="0"/>
        <v>0</v>
      </c>
      <c r="J36" s="50">
        <v>0</v>
      </c>
      <c r="K36" s="42"/>
      <c r="L36" s="60" t="str">
        <f t="shared" si="1"/>
        <v>Equal</v>
      </c>
      <c r="M36" s="69" t="s">
        <v>20</v>
      </c>
    </row>
    <row r="37" spans="1:13">
      <c r="A37" s="57" t="str">
        <f>'Manufacturer Discount'!$B$2</f>
        <v/>
      </c>
      <c r="B37" s="18"/>
      <c r="C37" s="42"/>
      <c r="D37" s="42"/>
      <c r="E37" s="42"/>
      <c r="F37" s="50">
        <v>0</v>
      </c>
      <c r="G37" s="71">
        <f>'Manufacturer Discount'!$C$9</f>
        <v>0</v>
      </c>
      <c r="H37" s="58"/>
      <c r="I37" s="59">
        <f t="shared" si="0"/>
        <v>0</v>
      </c>
      <c r="J37" s="50">
        <v>0</v>
      </c>
      <c r="K37" s="42"/>
      <c r="L37" s="60" t="str">
        <f t="shared" si="1"/>
        <v>Equal</v>
      </c>
      <c r="M37" s="69" t="s">
        <v>20</v>
      </c>
    </row>
    <row r="38" spans="1:13">
      <c r="A38" s="57" t="str">
        <f>'Manufacturer Discount'!$B$2</f>
        <v/>
      </c>
      <c r="B38" s="18"/>
      <c r="C38" s="42"/>
      <c r="D38" s="42"/>
      <c r="E38" s="42"/>
      <c r="F38" s="50">
        <v>0</v>
      </c>
      <c r="G38" s="71">
        <f>'Manufacturer Discount'!$C$9</f>
        <v>0</v>
      </c>
      <c r="H38" s="58"/>
      <c r="I38" s="59">
        <f t="shared" si="0"/>
        <v>0</v>
      </c>
      <c r="J38" s="50">
        <v>0</v>
      </c>
      <c r="K38" s="42"/>
      <c r="L38" s="60" t="str">
        <f t="shared" si="1"/>
        <v>Equal</v>
      </c>
      <c r="M38" s="69" t="s">
        <v>20</v>
      </c>
    </row>
    <row r="39" spans="1:13">
      <c r="A39" s="57" t="str">
        <f>'Manufacturer Discount'!$B$2</f>
        <v/>
      </c>
      <c r="B39" s="18"/>
      <c r="C39" s="42"/>
      <c r="D39" s="42"/>
      <c r="E39" s="42"/>
      <c r="F39" s="50">
        <v>0</v>
      </c>
      <c r="G39" s="71">
        <f>'Manufacturer Discount'!$C$9</f>
        <v>0</v>
      </c>
      <c r="H39" s="58"/>
      <c r="I39" s="59">
        <f t="shared" si="0"/>
        <v>0</v>
      </c>
      <c r="J39" s="50">
        <v>0</v>
      </c>
      <c r="K39" s="42"/>
      <c r="L39" s="60" t="str">
        <f t="shared" si="1"/>
        <v>Equal</v>
      </c>
      <c r="M39" s="69" t="s">
        <v>20</v>
      </c>
    </row>
    <row r="40" spans="1:13">
      <c r="A40" s="57" t="str">
        <f>'Manufacturer Discount'!$B$2</f>
        <v/>
      </c>
      <c r="B40" s="18"/>
      <c r="C40" s="42"/>
      <c r="D40" s="42"/>
      <c r="E40" s="42"/>
      <c r="F40" s="50">
        <v>0</v>
      </c>
      <c r="G40" s="71">
        <f>'Manufacturer Discount'!$C$9</f>
        <v>0</v>
      </c>
      <c r="H40" s="58"/>
      <c r="I40" s="59">
        <f t="shared" si="0"/>
        <v>0</v>
      </c>
      <c r="J40" s="50">
        <v>0</v>
      </c>
      <c r="K40" s="42"/>
      <c r="L40" s="60" t="str">
        <f t="shared" si="1"/>
        <v>Equal</v>
      </c>
      <c r="M40" s="69" t="s">
        <v>20</v>
      </c>
    </row>
    <row r="41" spans="1:13">
      <c r="A41" s="57" t="str">
        <f>'Manufacturer Discount'!$B$2</f>
        <v/>
      </c>
      <c r="B41" s="18"/>
      <c r="C41" s="42"/>
      <c r="D41" s="42"/>
      <c r="E41" s="42"/>
      <c r="F41" s="50">
        <v>0</v>
      </c>
      <c r="G41" s="71">
        <f>'Manufacturer Discount'!$C$9</f>
        <v>0</v>
      </c>
      <c r="H41" s="58"/>
      <c r="I41" s="59">
        <f t="shared" si="0"/>
        <v>0</v>
      </c>
      <c r="J41" s="50">
        <v>0</v>
      </c>
      <c r="K41" s="42"/>
      <c r="L41" s="60" t="str">
        <f t="shared" si="1"/>
        <v>Equal</v>
      </c>
      <c r="M41" s="69" t="s">
        <v>20</v>
      </c>
    </row>
    <row r="42" spans="1:13">
      <c r="A42" s="57" t="str">
        <f>'Manufacturer Discount'!$B$2</f>
        <v/>
      </c>
      <c r="B42" s="18"/>
      <c r="C42" s="42"/>
      <c r="D42" s="42"/>
      <c r="E42" s="42"/>
      <c r="F42" s="50">
        <v>0</v>
      </c>
      <c r="G42" s="71">
        <f>'Manufacturer Discount'!$C$9</f>
        <v>0</v>
      </c>
      <c r="H42" s="58"/>
      <c r="I42" s="59">
        <f t="shared" si="0"/>
        <v>0</v>
      </c>
      <c r="J42" s="50">
        <v>0</v>
      </c>
      <c r="K42" s="42"/>
      <c r="L42" s="60" t="str">
        <f t="shared" si="1"/>
        <v>Equal</v>
      </c>
      <c r="M42" s="69" t="s">
        <v>20</v>
      </c>
    </row>
    <row r="43" spans="1:13">
      <c r="A43" s="57" t="str">
        <f>'Manufacturer Discount'!$B$2</f>
        <v/>
      </c>
      <c r="B43" s="18"/>
      <c r="C43" s="42"/>
      <c r="D43" s="42"/>
      <c r="E43" s="42"/>
      <c r="F43" s="50">
        <v>0</v>
      </c>
      <c r="G43" s="71">
        <f>'Manufacturer Discount'!$C$9</f>
        <v>0</v>
      </c>
      <c r="H43" s="58"/>
      <c r="I43" s="59">
        <f t="shared" si="0"/>
        <v>0</v>
      </c>
      <c r="J43" s="50">
        <v>0</v>
      </c>
      <c r="K43" s="42"/>
      <c r="L43" s="60" t="str">
        <f t="shared" si="1"/>
        <v>Equal</v>
      </c>
      <c r="M43" s="69" t="s">
        <v>20</v>
      </c>
    </row>
    <row r="44" spans="1:13">
      <c r="A44" s="57" t="str">
        <f>'Manufacturer Discount'!$B$2</f>
        <v/>
      </c>
      <c r="B44" s="18"/>
      <c r="C44" s="42"/>
      <c r="D44" s="42"/>
      <c r="E44" s="42"/>
      <c r="F44" s="50">
        <v>0</v>
      </c>
      <c r="G44" s="71">
        <f>'Manufacturer Discount'!$C$9</f>
        <v>0</v>
      </c>
      <c r="H44" s="58"/>
      <c r="I44" s="59">
        <f t="shared" si="0"/>
        <v>0</v>
      </c>
      <c r="J44" s="50">
        <v>0</v>
      </c>
      <c r="K44" s="42"/>
      <c r="L44" s="60" t="str">
        <f t="shared" si="1"/>
        <v>Equal</v>
      </c>
      <c r="M44" s="69" t="s">
        <v>20</v>
      </c>
    </row>
    <row r="45" spans="1:13">
      <c r="A45" s="57" t="str">
        <f>'Manufacturer Discount'!$B$2</f>
        <v/>
      </c>
      <c r="B45" s="18"/>
      <c r="C45" s="42"/>
      <c r="D45" s="42"/>
      <c r="E45" s="42"/>
      <c r="F45" s="50">
        <v>0</v>
      </c>
      <c r="G45" s="71">
        <f>'Manufacturer Discount'!$C$9</f>
        <v>0</v>
      </c>
      <c r="H45" s="58"/>
      <c r="I45" s="59">
        <f t="shared" si="0"/>
        <v>0</v>
      </c>
      <c r="J45" s="50">
        <v>0</v>
      </c>
      <c r="K45" s="42"/>
      <c r="L45" s="60" t="str">
        <f t="shared" si="1"/>
        <v>Equal</v>
      </c>
      <c r="M45" s="69" t="s">
        <v>20</v>
      </c>
    </row>
    <row r="46" spans="1:13">
      <c r="A46" s="57" t="str">
        <f>'Manufacturer Discount'!$B$2</f>
        <v/>
      </c>
      <c r="B46" s="18"/>
      <c r="C46" s="42"/>
      <c r="D46" s="42"/>
      <c r="E46" s="42"/>
      <c r="F46" s="50">
        <v>0</v>
      </c>
      <c r="G46" s="71">
        <f>'Manufacturer Discount'!$C$9</f>
        <v>0</v>
      </c>
      <c r="H46" s="58"/>
      <c r="I46" s="59">
        <f t="shared" si="0"/>
        <v>0</v>
      </c>
      <c r="J46" s="50">
        <v>0</v>
      </c>
      <c r="K46" s="42"/>
      <c r="L46" s="60" t="str">
        <f t="shared" si="1"/>
        <v>Equal</v>
      </c>
      <c r="M46" s="69" t="s">
        <v>20</v>
      </c>
    </row>
    <row r="47" spans="1:13">
      <c r="A47" s="57" t="str">
        <f>'Manufacturer Discount'!$B$2</f>
        <v/>
      </c>
      <c r="B47" s="18"/>
      <c r="C47" s="42"/>
      <c r="D47" s="42"/>
      <c r="E47" s="42"/>
      <c r="F47" s="50">
        <v>0</v>
      </c>
      <c r="G47" s="71">
        <f>'Manufacturer Discount'!$C$9</f>
        <v>0</v>
      </c>
      <c r="H47" s="58"/>
      <c r="I47" s="59">
        <f t="shared" si="0"/>
        <v>0</v>
      </c>
      <c r="J47" s="50">
        <v>0</v>
      </c>
      <c r="K47" s="42"/>
      <c r="L47" s="60" t="str">
        <f t="shared" si="1"/>
        <v>Equal</v>
      </c>
      <c r="M47" s="69" t="s">
        <v>20</v>
      </c>
    </row>
    <row r="48" spans="1:13">
      <c r="A48" s="57" t="str">
        <f>'Manufacturer Discount'!$B$2</f>
        <v/>
      </c>
      <c r="B48" s="18"/>
      <c r="C48" s="42"/>
      <c r="D48" s="42"/>
      <c r="E48" s="42"/>
      <c r="F48" s="50">
        <v>0</v>
      </c>
      <c r="G48" s="71">
        <f>'Manufacturer Discount'!$C$9</f>
        <v>0</v>
      </c>
      <c r="H48" s="58"/>
      <c r="I48" s="59">
        <f t="shared" si="0"/>
        <v>0</v>
      </c>
      <c r="J48" s="50">
        <v>0</v>
      </c>
      <c r="K48" s="42"/>
      <c r="L48" s="60" t="str">
        <f t="shared" si="1"/>
        <v>Equal</v>
      </c>
      <c r="M48" s="69" t="s">
        <v>20</v>
      </c>
    </row>
    <row r="49" spans="1:13">
      <c r="A49" s="57" t="str">
        <f>'Manufacturer Discount'!$B$2</f>
        <v/>
      </c>
      <c r="B49" s="18"/>
      <c r="C49" s="42"/>
      <c r="D49" s="42"/>
      <c r="E49" s="42"/>
      <c r="F49" s="50">
        <v>0</v>
      </c>
      <c r="G49" s="71">
        <f>'Manufacturer Discount'!$C$9</f>
        <v>0</v>
      </c>
      <c r="H49" s="58"/>
      <c r="I49" s="59">
        <f t="shared" si="0"/>
        <v>0</v>
      </c>
      <c r="J49" s="50">
        <v>0</v>
      </c>
      <c r="K49" s="42"/>
      <c r="L49" s="60" t="str">
        <f t="shared" si="1"/>
        <v>Equal</v>
      </c>
      <c r="M49" s="69" t="s">
        <v>20</v>
      </c>
    </row>
    <row r="50" spans="1:13">
      <c r="A50" s="57" t="str">
        <f>'Manufacturer Discount'!$B$2</f>
        <v/>
      </c>
      <c r="B50" s="18"/>
      <c r="C50" s="42"/>
      <c r="D50" s="42"/>
      <c r="E50" s="42"/>
      <c r="F50" s="50">
        <v>0</v>
      </c>
      <c r="G50" s="71">
        <f>'Manufacturer Discount'!$C$9</f>
        <v>0</v>
      </c>
      <c r="H50" s="58"/>
      <c r="I50" s="59">
        <f t="shared" si="0"/>
        <v>0</v>
      </c>
      <c r="J50" s="50">
        <v>0</v>
      </c>
      <c r="K50" s="42"/>
      <c r="L50" s="60" t="str">
        <f t="shared" si="1"/>
        <v>Equal</v>
      </c>
      <c r="M50" s="69" t="s">
        <v>20</v>
      </c>
    </row>
    <row r="51" spans="1:13">
      <c r="A51" s="57" t="str">
        <f>'Manufacturer Discount'!$B$2</f>
        <v/>
      </c>
      <c r="B51" s="18"/>
      <c r="C51" s="42"/>
      <c r="D51" s="42"/>
      <c r="E51" s="42"/>
      <c r="F51" s="50">
        <v>0</v>
      </c>
      <c r="G51" s="71">
        <f>'Manufacturer Discount'!$C$9</f>
        <v>0</v>
      </c>
      <c r="H51" s="58"/>
      <c r="I51" s="59">
        <f t="shared" si="0"/>
        <v>0</v>
      </c>
      <c r="J51" s="50">
        <v>0</v>
      </c>
      <c r="K51" s="42"/>
      <c r="L51" s="60" t="str">
        <f t="shared" si="1"/>
        <v>Equal</v>
      </c>
      <c r="M51" s="69" t="s">
        <v>20</v>
      </c>
    </row>
    <row r="52" spans="1:13">
      <c r="A52" s="57" t="str">
        <f>'Manufacturer Discount'!$B$2</f>
        <v/>
      </c>
      <c r="B52" s="18"/>
      <c r="C52" s="42"/>
      <c r="D52" s="42"/>
      <c r="E52" s="42"/>
      <c r="F52" s="50">
        <v>0</v>
      </c>
      <c r="G52" s="71">
        <f>'Manufacturer Discount'!$C$9</f>
        <v>0</v>
      </c>
      <c r="H52" s="58"/>
      <c r="I52" s="59">
        <f t="shared" si="0"/>
        <v>0</v>
      </c>
      <c r="J52" s="50">
        <v>0</v>
      </c>
      <c r="K52" s="42"/>
      <c r="L52" s="60" t="str">
        <f t="shared" si="1"/>
        <v>Equal</v>
      </c>
      <c r="M52" s="69" t="s">
        <v>20</v>
      </c>
    </row>
    <row r="53" spans="1:13">
      <c r="A53" s="57" t="str">
        <f>'Manufacturer Discount'!$B$2</f>
        <v/>
      </c>
      <c r="B53" s="18"/>
      <c r="C53" s="42"/>
      <c r="D53" s="42"/>
      <c r="E53" s="42"/>
      <c r="F53" s="50">
        <v>0</v>
      </c>
      <c r="G53" s="71">
        <f>'Manufacturer Discount'!$C$9</f>
        <v>0</v>
      </c>
      <c r="H53" s="58"/>
      <c r="I53" s="59">
        <f t="shared" si="0"/>
        <v>0</v>
      </c>
      <c r="J53" s="50">
        <v>0</v>
      </c>
      <c r="K53" s="42"/>
      <c r="L53" s="60" t="str">
        <f t="shared" si="1"/>
        <v>Equal</v>
      </c>
      <c r="M53" s="69" t="s">
        <v>20</v>
      </c>
    </row>
    <row r="54" spans="1:13">
      <c r="A54" s="57" t="str">
        <f>'Manufacturer Discount'!$B$2</f>
        <v/>
      </c>
      <c r="B54" s="18"/>
      <c r="C54" s="42"/>
      <c r="D54" s="42"/>
      <c r="E54" s="42"/>
      <c r="F54" s="50">
        <v>0</v>
      </c>
      <c r="G54" s="71">
        <f>'Manufacturer Discount'!$C$9</f>
        <v>0</v>
      </c>
      <c r="H54" s="58"/>
      <c r="I54" s="59">
        <f t="shared" si="0"/>
        <v>0</v>
      </c>
      <c r="J54" s="50">
        <v>0</v>
      </c>
      <c r="K54" s="42"/>
      <c r="L54" s="60" t="str">
        <f t="shared" si="1"/>
        <v>Equal</v>
      </c>
      <c r="M54" s="69" t="s">
        <v>20</v>
      </c>
    </row>
    <row r="55" spans="1:13">
      <c r="A55" s="57" t="str">
        <f>'Manufacturer Discount'!$B$2</f>
        <v/>
      </c>
      <c r="B55" s="18"/>
      <c r="C55" s="42"/>
      <c r="D55" s="42"/>
      <c r="E55" s="42"/>
      <c r="F55" s="50">
        <v>0</v>
      </c>
      <c r="G55" s="71">
        <f>'Manufacturer Discount'!$C$9</f>
        <v>0</v>
      </c>
      <c r="H55" s="58"/>
      <c r="I55" s="59">
        <f t="shared" si="0"/>
        <v>0</v>
      </c>
      <c r="J55" s="50">
        <v>0</v>
      </c>
      <c r="K55" s="42"/>
      <c r="L55" s="60" t="str">
        <f t="shared" si="1"/>
        <v>Equal</v>
      </c>
      <c r="M55" s="69" t="s">
        <v>20</v>
      </c>
    </row>
    <row r="56" spans="1:13">
      <c r="A56" s="57" t="str">
        <f>'Manufacturer Discount'!$B$2</f>
        <v/>
      </c>
      <c r="B56" s="18"/>
      <c r="C56" s="42"/>
      <c r="D56" s="42"/>
      <c r="E56" s="42"/>
      <c r="F56" s="50">
        <v>0</v>
      </c>
      <c r="G56" s="71">
        <f>'Manufacturer Discount'!$C$9</f>
        <v>0</v>
      </c>
      <c r="H56" s="58"/>
      <c r="I56" s="59">
        <f t="shared" si="0"/>
        <v>0</v>
      </c>
      <c r="J56" s="50">
        <v>0</v>
      </c>
      <c r="K56" s="42"/>
      <c r="L56" s="60" t="str">
        <f t="shared" si="1"/>
        <v>Equal</v>
      </c>
      <c r="M56" s="69" t="s">
        <v>20</v>
      </c>
    </row>
    <row r="57" spans="1:13">
      <c r="A57" s="57" t="str">
        <f>'Manufacturer Discount'!$B$2</f>
        <v/>
      </c>
      <c r="B57" s="18"/>
      <c r="C57" s="42"/>
      <c r="D57" s="42"/>
      <c r="E57" s="42"/>
      <c r="F57" s="50">
        <v>0</v>
      </c>
      <c r="G57" s="71">
        <f>'Manufacturer Discount'!$C$9</f>
        <v>0</v>
      </c>
      <c r="H57" s="58"/>
      <c r="I57" s="59">
        <f t="shared" ref="I57:I120" si="2">IF(H57="",(F57*(1-G57)),(F57*(1-(G57+H57))))</f>
        <v>0</v>
      </c>
      <c r="J57" s="50">
        <v>0</v>
      </c>
      <c r="K57" s="42"/>
      <c r="L57" s="60" t="str">
        <f t="shared" ref="L57:L120" si="3">IF(I57="","",IF(I57&lt;J57,"NYS Lower",IF(I57=J57,"Equal","NYS Higher")))</f>
        <v>Equal</v>
      </c>
      <c r="M57" s="69" t="s">
        <v>20</v>
      </c>
    </row>
    <row r="58" spans="1:13">
      <c r="A58" s="57" t="str">
        <f>'Manufacturer Discount'!$B$2</f>
        <v/>
      </c>
      <c r="B58" s="18"/>
      <c r="C58" s="42"/>
      <c r="D58" s="42"/>
      <c r="E58" s="42"/>
      <c r="F58" s="50">
        <v>0</v>
      </c>
      <c r="G58" s="71">
        <f>'Manufacturer Discount'!$C$9</f>
        <v>0</v>
      </c>
      <c r="H58" s="58"/>
      <c r="I58" s="59">
        <f t="shared" si="2"/>
        <v>0</v>
      </c>
      <c r="J58" s="50">
        <v>0</v>
      </c>
      <c r="K58" s="42"/>
      <c r="L58" s="60" t="str">
        <f t="shared" si="3"/>
        <v>Equal</v>
      </c>
      <c r="M58" s="69" t="s">
        <v>20</v>
      </c>
    </row>
    <row r="59" spans="1:13">
      <c r="A59" s="57" t="str">
        <f>'Manufacturer Discount'!$B$2</f>
        <v/>
      </c>
      <c r="B59" s="18"/>
      <c r="C59" s="42"/>
      <c r="D59" s="42"/>
      <c r="E59" s="42"/>
      <c r="F59" s="50">
        <v>0</v>
      </c>
      <c r="G59" s="71">
        <f>'Manufacturer Discount'!$C$9</f>
        <v>0</v>
      </c>
      <c r="H59" s="58"/>
      <c r="I59" s="59">
        <f t="shared" si="2"/>
        <v>0</v>
      </c>
      <c r="J59" s="50">
        <v>0</v>
      </c>
      <c r="K59" s="42"/>
      <c r="L59" s="60" t="str">
        <f t="shared" si="3"/>
        <v>Equal</v>
      </c>
      <c r="M59" s="69" t="s">
        <v>20</v>
      </c>
    </row>
    <row r="60" spans="1:13">
      <c r="A60" s="57" t="str">
        <f>'Manufacturer Discount'!$B$2</f>
        <v/>
      </c>
      <c r="B60" s="18"/>
      <c r="C60" s="42"/>
      <c r="D60" s="42"/>
      <c r="E60" s="42"/>
      <c r="F60" s="50">
        <v>0</v>
      </c>
      <c r="G60" s="71">
        <f>'Manufacturer Discount'!$C$9</f>
        <v>0</v>
      </c>
      <c r="H60" s="58"/>
      <c r="I60" s="59">
        <f t="shared" si="2"/>
        <v>0</v>
      </c>
      <c r="J60" s="50">
        <v>0</v>
      </c>
      <c r="K60" s="42"/>
      <c r="L60" s="60" t="str">
        <f t="shared" si="3"/>
        <v>Equal</v>
      </c>
      <c r="M60" s="69" t="s">
        <v>20</v>
      </c>
    </row>
    <row r="61" spans="1:13">
      <c r="A61" s="57" t="str">
        <f>'Manufacturer Discount'!$B$2</f>
        <v/>
      </c>
      <c r="B61" s="18"/>
      <c r="C61" s="42"/>
      <c r="D61" s="42"/>
      <c r="E61" s="42"/>
      <c r="F61" s="50">
        <v>0</v>
      </c>
      <c r="G61" s="71">
        <f>'Manufacturer Discount'!$C$9</f>
        <v>0</v>
      </c>
      <c r="H61" s="58"/>
      <c r="I61" s="59">
        <f t="shared" si="2"/>
        <v>0</v>
      </c>
      <c r="J61" s="50">
        <v>0</v>
      </c>
      <c r="K61" s="42"/>
      <c r="L61" s="60" t="str">
        <f t="shared" si="3"/>
        <v>Equal</v>
      </c>
      <c r="M61" s="69" t="s">
        <v>20</v>
      </c>
    </row>
    <row r="62" spans="1:13">
      <c r="A62" s="57" t="str">
        <f>'Manufacturer Discount'!$B$2</f>
        <v/>
      </c>
      <c r="B62" s="18"/>
      <c r="C62" s="42"/>
      <c r="D62" s="42"/>
      <c r="E62" s="42"/>
      <c r="F62" s="50">
        <v>0</v>
      </c>
      <c r="G62" s="71">
        <f>'Manufacturer Discount'!$C$9</f>
        <v>0</v>
      </c>
      <c r="H62" s="58"/>
      <c r="I62" s="59">
        <f t="shared" si="2"/>
        <v>0</v>
      </c>
      <c r="J62" s="50">
        <v>0</v>
      </c>
      <c r="K62" s="42"/>
      <c r="L62" s="60" t="str">
        <f t="shared" si="3"/>
        <v>Equal</v>
      </c>
      <c r="M62" s="69" t="s">
        <v>20</v>
      </c>
    </row>
    <row r="63" spans="1:13">
      <c r="A63" s="57" t="str">
        <f>'Manufacturer Discount'!$B$2</f>
        <v/>
      </c>
      <c r="B63" s="18"/>
      <c r="C63" s="42"/>
      <c r="D63" s="42"/>
      <c r="E63" s="42"/>
      <c r="F63" s="50">
        <v>0</v>
      </c>
      <c r="G63" s="71">
        <f>'Manufacturer Discount'!$C$9</f>
        <v>0</v>
      </c>
      <c r="H63" s="58"/>
      <c r="I63" s="59">
        <f t="shared" si="2"/>
        <v>0</v>
      </c>
      <c r="J63" s="50">
        <v>0</v>
      </c>
      <c r="K63" s="42"/>
      <c r="L63" s="60" t="str">
        <f t="shared" si="3"/>
        <v>Equal</v>
      </c>
      <c r="M63" s="69" t="s">
        <v>20</v>
      </c>
    </row>
    <row r="64" spans="1:13">
      <c r="A64" s="57" t="str">
        <f>'Manufacturer Discount'!$B$2</f>
        <v/>
      </c>
      <c r="B64" s="18"/>
      <c r="C64" s="42"/>
      <c r="D64" s="42"/>
      <c r="E64" s="42"/>
      <c r="F64" s="50">
        <v>0</v>
      </c>
      <c r="G64" s="71">
        <f>'Manufacturer Discount'!$C$9</f>
        <v>0</v>
      </c>
      <c r="H64" s="58"/>
      <c r="I64" s="59">
        <f t="shared" si="2"/>
        <v>0</v>
      </c>
      <c r="J64" s="50">
        <v>0</v>
      </c>
      <c r="K64" s="42"/>
      <c r="L64" s="60" t="str">
        <f t="shared" si="3"/>
        <v>Equal</v>
      </c>
      <c r="M64" s="69" t="s">
        <v>20</v>
      </c>
    </row>
    <row r="65" spans="1:13">
      <c r="A65" s="57" t="str">
        <f>'Manufacturer Discount'!$B$2</f>
        <v/>
      </c>
      <c r="B65" s="18"/>
      <c r="C65" s="42"/>
      <c r="D65" s="42"/>
      <c r="E65" s="42"/>
      <c r="F65" s="50">
        <v>0</v>
      </c>
      <c r="G65" s="71">
        <f>'Manufacturer Discount'!$C$9</f>
        <v>0</v>
      </c>
      <c r="H65" s="58"/>
      <c r="I65" s="59">
        <f t="shared" si="2"/>
        <v>0</v>
      </c>
      <c r="J65" s="50">
        <v>0</v>
      </c>
      <c r="K65" s="42"/>
      <c r="L65" s="60" t="str">
        <f t="shared" si="3"/>
        <v>Equal</v>
      </c>
      <c r="M65" s="69" t="s">
        <v>20</v>
      </c>
    </row>
    <row r="66" spans="1:13">
      <c r="A66" s="57" t="str">
        <f>'Manufacturer Discount'!$B$2</f>
        <v/>
      </c>
      <c r="B66" s="18"/>
      <c r="C66" s="42"/>
      <c r="D66" s="42"/>
      <c r="E66" s="42"/>
      <c r="F66" s="50">
        <v>0</v>
      </c>
      <c r="G66" s="71">
        <f>'Manufacturer Discount'!$C$9</f>
        <v>0</v>
      </c>
      <c r="H66" s="58"/>
      <c r="I66" s="59">
        <f t="shared" si="2"/>
        <v>0</v>
      </c>
      <c r="J66" s="50">
        <v>0</v>
      </c>
      <c r="K66" s="42"/>
      <c r="L66" s="60" t="str">
        <f t="shared" si="3"/>
        <v>Equal</v>
      </c>
      <c r="M66" s="69" t="s">
        <v>20</v>
      </c>
    </row>
    <row r="67" spans="1:13">
      <c r="A67" s="57" t="str">
        <f>'Manufacturer Discount'!$B$2</f>
        <v/>
      </c>
      <c r="B67" s="18"/>
      <c r="C67" s="42"/>
      <c r="D67" s="42"/>
      <c r="E67" s="42"/>
      <c r="F67" s="50">
        <v>0</v>
      </c>
      <c r="G67" s="71">
        <f>'Manufacturer Discount'!$C$9</f>
        <v>0</v>
      </c>
      <c r="H67" s="58"/>
      <c r="I67" s="59">
        <f t="shared" si="2"/>
        <v>0</v>
      </c>
      <c r="J67" s="50">
        <v>0</v>
      </c>
      <c r="K67" s="42"/>
      <c r="L67" s="60" t="str">
        <f t="shared" si="3"/>
        <v>Equal</v>
      </c>
      <c r="M67" s="69" t="s">
        <v>20</v>
      </c>
    </row>
    <row r="68" spans="1:13">
      <c r="A68" s="57" t="str">
        <f>'Manufacturer Discount'!$B$2</f>
        <v/>
      </c>
      <c r="B68" s="18"/>
      <c r="C68" s="42"/>
      <c r="D68" s="42"/>
      <c r="E68" s="42"/>
      <c r="F68" s="50">
        <v>0</v>
      </c>
      <c r="G68" s="71">
        <f>'Manufacturer Discount'!$C$9</f>
        <v>0</v>
      </c>
      <c r="H68" s="58"/>
      <c r="I68" s="59">
        <f t="shared" si="2"/>
        <v>0</v>
      </c>
      <c r="J68" s="50">
        <v>0</v>
      </c>
      <c r="K68" s="42"/>
      <c r="L68" s="60" t="str">
        <f t="shared" si="3"/>
        <v>Equal</v>
      </c>
      <c r="M68" s="69" t="s">
        <v>20</v>
      </c>
    </row>
    <row r="69" spans="1:13">
      <c r="A69" s="57" t="str">
        <f>'Manufacturer Discount'!$B$2</f>
        <v/>
      </c>
      <c r="B69" s="18"/>
      <c r="C69" s="42"/>
      <c r="D69" s="42"/>
      <c r="E69" s="42"/>
      <c r="F69" s="50">
        <v>0</v>
      </c>
      <c r="G69" s="71">
        <f>'Manufacturer Discount'!$C$9</f>
        <v>0</v>
      </c>
      <c r="H69" s="58"/>
      <c r="I69" s="59">
        <f t="shared" si="2"/>
        <v>0</v>
      </c>
      <c r="J69" s="50">
        <v>0</v>
      </c>
      <c r="K69" s="42"/>
      <c r="L69" s="60" t="str">
        <f t="shared" si="3"/>
        <v>Equal</v>
      </c>
      <c r="M69" s="69" t="s">
        <v>20</v>
      </c>
    </row>
    <row r="70" spans="1:13">
      <c r="A70" s="57" t="str">
        <f>'Manufacturer Discount'!$B$2</f>
        <v/>
      </c>
      <c r="B70" s="18"/>
      <c r="C70" s="42"/>
      <c r="D70" s="42"/>
      <c r="E70" s="42"/>
      <c r="F70" s="50">
        <v>0</v>
      </c>
      <c r="G70" s="71">
        <f>'Manufacturer Discount'!$C$9</f>
        <v>0</v>
      </c>
      <c r="H70" s="58"/>
      <c r="I70" s="59">
        <f t="shared" si="2"/>
        <v>0</v>
      </c>
      <c r="J70" s="50">
        <v>0</v>
      </c>
      <c r="K70" s="42"/>
      <c r="L70" s="60" t="str">
        <f t="shared" si="3"/>
        <v>Equal</v>
      </c>
      <c r="M70" s="69" t="s">
        <v>20</v>
      </c>
    </row>
    <row r="71" spans="1:13">
      <c r="A71" s="57" t="str">
        <f>'Manufacturer Discount'!$B$2</f>
        <v/>
      </c>
      <c r="B71" s="18"/>
      <c r="C71" s="42"/>
      <c r="D71" s="42"/>
      <c r="E71" s="42"/>
      <c r="F71" s="50">
        <v>0</v>
      </c>
      <c r="G71" s="71">
        <f>'Manufacturer Discount'!$C$9</f>
        <v>0</v>
      </c>
      <c r="H71" s="58"/>
      <c r="I71" s="59">
        <f t="shared" si="2"/>
        <v>0</v>
      </c>
      <c r="J71" s="50">
        <v>0</v>
      </c>
      <c r="K71" s="42"/>
      <c r="L71" s="60" t="str">
        <f t="shared" si="3"/>
        <v>Equal</v>
      </c>
      <c r="M71" s="69" t="s">
        <v>20</v>
      </c>
    </row>
    <row r="72" spans="1:13">
      <c r="A72" s="57" t="str">
        <f>'Manufacturer Discount'!$B$2</f>
        <v/>
      </c>
      <c r="B72" s="18"/>
      <c r="C72" s="42"/>
      <c r="D72" s="42"/>
      <c r="E72" s="42"/>
      <c r="F72" s="50">
        <v>0</v>
      </c>
      <c r="G72" s="71">
        <f>'Manufacturer Discount'!$C$9</f>
        <v>0</v>
      </c>
      <c r="H72" s="58"/>
      <c r="I72" s="59">
        <f t="shared" si="2"/>
        <v>0</v>
      </c>
      <c r="J72" s="50">
        <v>0</v>
      </c>
      <c r="K72" s="42"/>
      <c r="L72" s="60" t="str">
        <f t="shared" si="3"/>
        <v>Equal</v>
      </c>
      <c r="M72" s="69" t="s">
        <v>20</v>
      </c>
    </row>
    <row r="73" spans="1:13">
      <c r="A73" s="57" t="str">
        <f>'Manufacturer Discount'!$B$2</f>
        <v/>
      </c>
      <c r="B73" s="18"/>
      <c r="C73" s="42"/>
      <c r="D73" s="42"/>
      <c r="E73" s="42"/>
      <c r="F73" s="50">
        <v>0</v>
      </c>
      <c r="G73" s="71">
        <f>'Manufacturer Discount'!$C$9</f>
        <v>0</v>
      </c>
      <c r="H73" s="58"/>
      <c r="I73" s="59">
        <f t="shared" si="2"/>
        <v>0</v>
      </c>
      <c r="J73" s="50">
        <v>0</v>
      </c>
      <c r="K73" s="42"/>
      <c r="L73" s="60" t="str">
        <f t="shared" si="3"/>
        <v>Equal</v>
      </c>
      <c r="M73" s="69" t="s">
        <v>20</v>
      </c>
    </row>
    <row r="74" spans="1:13">
      <c r="A74" s="57" t="str">
        <f>'Manufacturer Discount'!$B$2</f>
        <v/>
      </c>
      <c r="B74" s="18"/>
      <c r="C74" s="42"/>
      <c r="D74" s="42"/>
      <c r="E74" s="42"/>
      <c r="F74" s="50">
        <v>0</v>
      </c>
      <c r="G74" s="71">
        <f>'Manufacturer Discount'!$C$9</f>
        <v>0</v>
      </c>
      <c r="H74" s="58"/>
      <c r="I74" s="59">
        <f t="shared" si="2"/>
        <v>0</v>
      </c>
      <c r="J74" s="50">
        <v>0</v>
      </c>
      <c r="K74" s="42"/>
      <c r="L74" s="60" t="str">
        <f t="shared" si="3"/>
        <v>Equal</v>
      </c>
      <c r="M74" s="69" t="s">
        <v>20</v>
      </c>
    </row>
    <row r="75" spans="1:13">
      <c r="A75" s="57" t="str">
        <f>'Manufacturer Discount'!$B$2</f>
        <v/>
      </c>
      <c r="B75" s="18"/>
      <c r="C75" s="42"/>
      <c r="D75" s="42"/>
      <c r="E75" s="42"/>
      <c r="F75" s="50">
        <v>0</v>
      </c>
      <c r="G75" s="71">
        <f>'Manufacturer Discount'!$C$9</f>
        <v>0</v>
      </c>
      <c r="H75" s="58"/>
      <c r="I75" s="59">
        <f t="shared" si="2"/>
        <v>0</v>
      </c>
      <c r="J75" s="50">
        <v>0</v>
      </c>
      <c r="K75" s="42"/>
      <c r="L75" s="60" t="str">
        <f t="shared" si="3"/>
        <v>Equal</v>
      </c>
      <c r="M75" s="69" t="s">
        <v>20</v>
      </c>
    </row>
    <row r="76" spans="1:13">
      <c r="A76" s="57" t="str">
        <f>'Manufacturer Discount'!$B$2</f>
        <v/>
      </c>
      <c r="B76" s="18"/>
      <c r="C76" s="42"/>
      <c r="D76" s="42"/>
      <c r="E76" s="42"/>
      <c r="F76" s="50">
        <v>0</v>
      </c>
      <c r="G76" s="71">
        <f>'Manufacturer Discount'!$C$9</f>
        <v>0</v>
      </c>
      <c r="H76" s="58"/>
      <c r="I76" s="59">
        <f t="shared" si="2"/>
        <v>0</v>
      </c>
      <c r="J76" s="50">
        <v>0</v>
      </c>
      <c r="K76" s="42"/>
      <c r="L76" s="60" t="str">
        <f t="shared" si="3"/>
        <v>Equal</v>
      </c>
      <c r="M76" s="69" t="s">
        <v>20</v>
      </c>
    </row>
    <row r="77" spans="1:13">
      <c r="A77" s="57" t="str">
        <f>'Manufacturer Discount'!$B$2</f>
        <v/>
      </c>
      <c r="B77" s="18"/>
      <c r="C77" s="42"/>
      <c r="D77" s="42"/>
      <c r="E77" s="42"/>
      <c r="F77" s="50">
        <v>0</v>
      </c>
      <c r="G77" s="71">
        <f>'Manufacturer Discount'!$C$9</f>
        <v>0</v>
      </c>
      <c r="H77" s="58"/>
      <c r="I77" s="59">
        <f t="shared" si="2"/>
        <v>0</v>
      </c>
      <c r="J77" s="50">
        <v>0</v>
      </c>
      <c r="K77" s="42"/>
      <c r="L77" s="60" t="str">
        <f t="shared" si="3"/>
        <v>Equal</v>
      </c>
      <c r="M77" s="69" t="s">
        <v>20</v>
      </c>
    </row>
    <row r="78" spans="1:13">
      <c r="A78" s="57" t="str">
        <f>'Manufacturer Discount'!$B$2</f>
        <v/>
      </c>
      <c r="B78" s="18"/>
      <c r="C78" s="42"/>
      <c r="D78" s="42"/>
      <c r="E78" s="42"/>
      <c r="F78" s="50">
        <v>0</v>
      </c>
      <c r="G78" s="71">
        <f>'Manufacturer Discount'!$C$9</f>
        <v>0</v>
      </c>
      <c r="H78" s="58"/>
      <c r="I78" s="59">
        <f t="shared" si="2"/>
        <v>0</v>
      </c>
      <c r="J78" s="50">
        <v>0</v>
      </c>
      <c r="K78" s="42"/>
      <c r="L78" s="60" t="str">
        <f t="shared" si="3"/>
        <v>Equal</v>
      </c>
      <c r="M78" s="69" t="s">
        <v>20</v>
      </c>
    </row>
    <row r="79" spans="1:13">
      <c r="A79" s="57" t="str">
        <f>'Manufacturer Discount'!$B$2</f>
        <v/>
      </c>
      <c r="B79" s="18"/>
      <c r="C79" s="42"/>
      <c r="D79" s="42"/>
      <c r="E79" s="42"/>
      <c r="F79" s="50">
        <v>0</v>
      </c>
      <c r="G79" s="71">
        <f>'Manufacturer Discount'!$C$9</f>
        <v>0</v>
      </c>
      <c r="H79" s="58"/>
      <c r="I79" s="59">
        <f t="shared" si="2"/>
        <v>0</v>
      </c>
      <c r="J79" s="50">
        <v>0</v>
      </c>
      <c r="K79" s="42"/>
      <c r="L79" s="60" t="str">
        <f t="shared" si="3"/>
        <v>Equal</v>
      </c>
      <c r="M79" s="69" t="s">
        <v>20</v>
      </c>
    </row>
    <row r="80" spans="1:13">
      <c r="A80" s="57" t="str">
        <f>'Manufacturer Discount'!$B$2</f>
        <v/>
      </c>
      <c r="B80" s="18"/>
      <c r="C80" s="42"/>
      <c r="D80" s="42"/>
      <c r="E80" s="42"/>
      <c r="F80" s="50">
        <v>0</v>
      </c>
      <c r="G80" s="71">
        <f>'Manufacturer Discount'!$C$9</f>
        <v>0</v>
      </c>
      <c r="H80" s="58"/>
      <c r="I80" s="59">
        <f t="shared" si="2"/>
        <v>0</v>
      </c>
      <c r="J80" s="50">
        <v>0</v>
      </c>
      <c r="K80" s="42"/>
      <c r="L80" s="60" t="str">
        <f t="shared" si="3"/>
        <v>Equal</v>
      </c>
      <c r="M80" s="69" t="s">
        <v>20</v>
      </c>
    </row>
    <row r="81" spans="1:13">
      <c r="A81" s="57" t="str">
        <f>'Manufacturer Discount'!$B$2</f>
        <v/>
      </c>
      <c r="B81" s="18"/>
      <c r="C81" s="42"/>
      <c r="D81" s="42"/>
      <c r="E81" s="42"/>
      <c r="F81" s="50">
        <v>0</v>
      </c>
      <c r="G81" s="71">
        <f>'Manufacturer Discount'!$C$9</f>
        <v>0</v>
      </c>
      <c r="H81" s="58"/>
      <c r="I81" s="59">
        <f t="shared" si="2"/>
        <v>0</v>
      </c>
      <c r="J81" s="50">
        <v>0</v>
      </c>
      <c r="K81" s="42"/>
      <c r="L81" s="60" t="str">
        <f t="shared" si="3"/>
        <v>Equal</v>
      </c>
      <c r="M81" s="69" t="s">
        <v>20</v>
      </c>
    </row>
    <row r="82" spans="1:13">
      <c r="A82" s="57" t="str">
        <f>'Manufacturer Discount'!$B$2</f>
        <v/>
      </c>
      <c r="B82" s="18"/>
      <c r="C82" s="42"/>
      <c r="D82" s="42"/>
      <c r="E82" s="42"/>
      <c r="F82" s="50">
        <v>0</v>
      </c>
      <c r="G82" s="71">
        <f>'Manufacturer Discount'!$C$9</f>
        <v>0</v>
      </c>
      <c r="H82" s="58"/>
      <c r="I82" s="59">
        <f t="shared" si="2"/>
        <v>0</v>
      </c>
      <c r="J82" s="50">
        <v>0</v>
      </c>
      <c r="K82" s="42"/>
      <c r="L82" s="60" t="str">
        <f t="shared" si="3"/>
        <v>Equal</v>
      </c>
      <c r="M82" s="69" t="s">
        <v>20</v>
      </c>
    </row>
    <row r="83" spans="1:13">
      <c r="A83" s="57" t="str">
        <f>'Manufacturer Discount'!$B$2</f>
        <v/>
      </c>
      <c r="B83" s="18"/>
      <c r="C83" s="42"/>
      <c r="D83" s="42"/>
      <c r="E83" s="42"/>
      <c r="F83" s="50">
        <v>0</v>
      </c>
      <c r="G83" s="71">
        <f>'Manufacturer Discount'!$C$9</f>
        <v>0</v>
      </c>
      <c r="H83" s="58"/>
      <c r="I83" s="59">
        <f t="shared" si="2"/>
        <v>0</v>
      </c>
      <c r="J83" s="50">
        <v>0</v>
      </c>
      <c r="K83" s="42"/>
      <c r="L83" s="60" t="str">
        <f t="shared" si="3"/>
        <v>Equal</v>
      </c>
      <c r="M83" s="69" t="s">
        <v>20</v>
      </c>
    </row>
    <row r="84" spans="1:13">
      <c r="A84" s="57" t="str">
        <f>'Manufacturer Discount'!$B$2</f>
        <v/>
      </c>
      <c r="B84" s="18"/>
      <c r="C84" s="42"/>
      <c r="D84" s="42"/>
      <c r="E84" s="42"/>
      <c r="F84" s="50">
        <v>0</v>
      </c>
      <c r="G84" s="71">
        <f>'Manufacturer Discount'!$C$9</f>
        <v>0</v>
      </c>
      <c r="H84" s="58"/>
      <c r="I84" s="59">
        <f t="shared" si="2"/>
        <v>0</v>
      </c>
      <c r="J84" s="50">
        <v>0</v>
      </c>
      <c r="K84" s="42"/>
      <c r="L84" s="60" t="str">
        <f t="shared" si="3"/>
        <v>Equal</v>
      </c>
      <c r="M84" s="69" t="s">
        <v>20</v>
      </c>
    </row>
    <row r="85" spans="1:13">
      <c r="A85" s="57" t="str">
        <f>'Manufacturer Discount'!$B$2</f>
        <v/>
      </c>
      <c r="B85" s="18"/>
      <c r="C85" s="42"/>
      <c r="D85" s="42"/>
      <c r="E85" s="42"/>
      <c r="F85" s="50">
        <v>0</v>
      </c>
      <c r="G85" s="71">
        <f>'Manufacturer Discount'!$C$9</f>
        <v>0</v>
      </c>
      <c r="H85" s="58"/>
      <c r="I85" s="59">
        <f t="shared" si="2"/>
        <v>0</v>
      </c>
      <c r="J85" s="50">
        <v>0</v>
      </c>
      <c r="K85" s="42"/>
      <c r="L85" s="60" t="str">
        <f t="shared" si="3"/>
        <v>Equal</v>
      </c>
      <c r="M85" s="69" t="s">
        <v>20</v>
      </c>
    </row>
    <row r="86" spans="1:13">
      <c r="A86" s="57" t="str">
        <f>'Manufacturer Discount'!$B$2</f>
        <v/>
      </c>
      <c r="B86" s="18"/>
      <c r="C86" s="42"/>
      <c r="D86" s="42"/>
      <c r="E86" s="42"/>
      <c r="F86" s="50">
        <v>0</v>
      </c>
      <c r="G86" s="71">
        <f>'Manufacturer Discount'!$C$9</f>
        <v>0</v>
      </c>
      <c r="H86" s="58"/>
      <c r="I86" s="59">
        <f t="shared" si="2"/>
        <v>0</v>
      </c>
      <c r="J86" s="50">
        <v>0</v>
      </c>
      <c r="K86" s="42"/>
      <c r="L86" s="60" t="str">
        <f t="shared" si="3"/>
        <v>Equal</v>
      </c>
      <c r="M86" s="69" t="s">
        <v>20</v>
      </c>
    </row>
    <row r="87" spans="1:13">
      <c r="A87" s="57" t="str">
        <f>'Manufacturer Discount'!$B$2</f>
        <v/>
      </c>
      <c r="B87" s="18"/>
      <c r="C87" s="42"/>
      <c r="D87" s="42"/>
      <c r="E87" s="42"/>
      <c r="F87" s="50">
        <v>0</v>
      </c>
      <c r="G87" s="71">
        <f>'Manufacturer Discount'!$C$9</f>
        <v>0</v>
      </c>
      <c r="H87" s="58"/>
      <c r="I87" s="59">
        <f t="shared" si="2"/>
        <v>0</v>
      </c>
      <c r="J87" s="50">
        <v>0</v>
      </c>
      <c r="K87" s="42"/>
      <c r="L87" s="60" t="str">
        <f t="shared" si="3"/>
        <v>Equal</v>
      </c>
      <c r="M87" s="69" t="s">
        <v>20</v>
      </c>
    </row>
    <row r="88" spans="1:13">
      <c r="A88" s="57" t="str">
        <f>'Manufacturer Discount'!$B$2</f>
        <v/>
      </c>
      <c r="B88" s="18"/>
      <c r="C88" s="42"/>
      <c r="D88" s="42"/>
      <c r="E88" s="42"/>
      <c r="F88" s="50">
        <v>0</v>
      </c>
      <c r="G88" s="71">
        <f>'Manufacturer Discount'!$C$9</f>
        <v>0</v>
      </c>
      <c r="H88" s="58"/>
      <c r="I88" s="59">
        <f t="shared" si="2"/>
        <v>0</v>
      </c>
      <c r="J88" s="50">
        <v>0</v>
      </c>
      <c r="K88" s="42"/>
      <c r="L88" s="60" t="str">
        <f t="shared" si="3"/>
        <v>Equal</v>
      </c>
      <c r="M88" s="69" t="s">
        <v>20</v>
      </c>
    </row>
    <row r="89" spans="1:13">
      <c r="A89" s="57" t="str">
        <f>'Manufacturer Discount'!$B$2</f>
        <v/>
      </c>
      <c r="B89" s="18"/>
      <c r="C89" s="42"/>
      <c r="D89" s="42"/>
      <c r="E89" s="42"/>
      <c r="F89" s="50">
        <v>0</v>
      </c>
      <c r="G89" s="71">
        <f>'Manufacturer Discount'!$C$9</f>
        <v>0</v>
      </c>
      <c r="H89" s="58"/>
      <c r="I89" s="59">
        <f t="shared" si="2"/>
        <v>0</v>
      </c>
      <c r="J89" s="50">
        <v>0</v>
      </c>
      <c r="K89" s="42"/>
      <c r="L89" s="60" t="str">
        <f t="shared" si="3"/>
        <v>Equal</v>
      </c>
      <c r="M89" s="69" t="s">
        <v>20</v>
      </c>
    </row>
    <row r="90" spans="1:13">
      <c r="A90" s="57" t="str">
        <f>'Manufacturer Discount'!$B$2</f>
        <v/>
      </c>
      <c r="B90" s="18"/>
      <c r="C90" s="42"/>
      <c r="D90" s="42"/>
      <c r="E90" s="42"/>
      <c r="F90" s="50">
        <v>0</v>
      </c>
      <c r="G90" s="71">
        <f>'Manufacturer Discount'!$C$9</f>
        <v>0</v>
      </c>
      <c r="H90" s="58"/>
      <c r="I90" s="59">
        <f t="shared" si="2"/>
        <v>0</v>
      </c>
      <c r="J90" s="50">
        <v>0</v>
      </c>
      <c r="K90" s="42"/>
      <c r="L90" s="60" t="str">
        <f t="shared" si="3"/>
        <v>Equal</v>
      </c>
      <c r="M90" s="69" t="s">
        <v>20</v>
      </c>
    </row>
    <row r="91" spans="1:13">
      <c r="A91" s="57" t="str">
        <f>'Manufacturer Discount'!$B$2</f>
        <v/>
      </c>
      <c r="B91" s="18"/>
      <c r="C91" s="42"/>
      <c r="D91" s="42"/>
      <c r="E91" s="42"/>
      <c r="F91" s="50">
        <v>0</v>
      </c>
      <c r="G91" s="71">
        <f>'Manufacturer Discount'!$C$9</f>
        <v>0</v>
      </c>
      <c r="H91" s="58"/>
      <c r="I91" s="59">
        <f t="shared" si="2"/>
        <v>0</v>
      </c>
      <c r="J91" s="50">
        <v>0</v>
      </c>
      <c r="K91" s="42"/>
      <c r="L91" s="60" t="str">
        <f t="shared" si="3"/>
        <v>Equal</v>
      </c>
      <c r="M91" s="69" t="s">
        <v>20</v>
      </c>
    </row>
    <row r="92" spans="1:13">
      <c r="A92" s="57" t="str">
        <f>'Manufacturer Discount'!$B$2</f>
        <v/>
      </c>
      <c r="B92" s="18"/>
      <c r="C92" s="42"/>
      <c r="D92" s="42"/>
      <c r="E92" s="42"/>
      <c r="F92" s="50">
        <v>0</v>
      </c>
      <c r="G92" s="71">
        <f>'Manufacturer Discount'!$C$9</f>
        <v>0</v>
      </c>
      <c r="H92" s="58"/>
      <c r="I92" s="59">
        <f t="shared" si="2"/>
        <v>0</v>
      </c>
      <c r="J92" s="50">
        <v>0</v>
      </c>
      <c r="K92" s="42"/>
      <c r="L92" s="60" t="str">
        <f t="shared" si="3"/>
        <v>Equal</v>
      </c>
      <c r="M92" s="69" t="s">
        <v>20</v>
      </c>
    </row>
    <row r="93" spans="1:13">
      <c r="A93" s="57" t="str">
        <f>'Manufacturer Discount'!$B$2</f>
        <v/>
      </c>
      <c r="B93" s="18"/>
      <c r="C93" s="42"/>
      <c r="D93" s="42"/>
      <c r="E93" s="42"/>
      <c r="F93" s="50">
        <v>0</v>
      </c>
      <c r="G93" s="71">
        <f>'Manufacturer Discount'!$C$9</f>
        <v>0</v>
      </c>
      <c r="H93" s="58"/>
      <c r="I93" s="59">
        <f t="shared" si="2"/>
        <v>0</v>
      </c>
      <c r="J93" s="50">
        <v>0</v>
      </c>
      <c r="K93" s="42"/>
      <c r="L93" s="60" t="str">
        <f t="shared" si="3"/>
        <v>Equal</v>
      </c>
      <c r="M93" s="69" t="s">
        <v>20</v>
      </c>
    </row>
    <row r="94" spans="1:13">
      <c r="A94" s="57" t="str">
        <f>'Manufacturer Discount'!$B$2</f>
        <v/>
      </c>
      <c r="B94" s="18"/>
      <c r="C94" s="42"/>
      <c r="D94" s="42"/>
      <c r="E94" s="42"/>
      <c r="F94" s="50">
        <v>0</v>
      </c>
      <c r="G94" s="71">
        <f>'Manufacturer Discount'!$C$9</f>
        <v>0</v>
      </c>
      <c r="H94" s="58"/>
      <c r="I94" s="59">
        <f t="shared" si="2"/>
        <v>0</v>
      </c>
      <c r="J94" s="50">
        <v>0</v>
      </c>
      <c r="K94" s="42"/>
      <c r="L94" s="60" t="str">
        <f t="shared" si="3"/>
        <v>Equal</v>
      </c>
      <c r="M94" s="69" t="s">
        <v>20</v>
      </c>
    </row>
    <row r="95" spans="1:13">
      <c r="A95" s="57" t="str">
        <f>'Manufacturer Discount'!$B$2</f>
        <v/>
      </c>
      <c r="B95" s="18"/>
      <c r="C95" s="42"/>
      <c r="D95" s="42"/>
      <c r="E95" s="42"/>
      <c r="F95" s="50">
        <v>0</v>
      </c>
      <c r="G95" s="71">
        <f>'Manufacturer Discount'!$C$9</f>
        <v>0</v>
      </c>
      <c r="H95" s="58"/>
      <c r="I95" s="59">
        <f t="shared" si="2"/>
        <v>0</v>
      </c>
      <c r="J95" s="50">
        <v>0</v>
      </c>
      <c r="K95" s="42"/>
      <c r="L95" s="60" t="str">
        <f t="shared" si="3"/>
        <v>Equal</v>
      </c>
      <c r="M95" s="69" t="s">
        <v>20</v>
      </c>
    </row>
    <row r="96" spans="1:13">
      <c r="A96" s="57" t="str">
        <f>'Manufacturer Discount'!$B$2</f>
        <v/>
      </c>
      <c r="B96" s="18"/>
      <c r="C96" s="42"/>
      <c r="D96" s="42"/>
      <c r="E96" s="42"/>
      <c r="F96" s="50">
        <v>0</v>
      </c>
      <c r="G96" s="71">
        <f>'Manufacturer Discount'!$C$9</f>
        <v>0</v>
      </c>
      <c r="H96" s="58"/>
      <c r="I96" s="59">
        <f t="shared" si="2"/>
        <v>0</v>
      </c>
      <c r="J96" s="50">
        <v>0</v>
      </c>
      <c r="K96" s="42"/>
      <c r="L96" s="60" t="str">
        <f t="shared" si="3"/>
        <v>Equal</v>
      </c>
      <c r="M96" s="69" t="s">
        <v>20</v>
      </c>
    </row>
    <row r="97" spans="1:13">
      <c r="A97" s="57" t="str">
        <f>'Manufacturer Discount'!$B$2</f>
        <v/>
      </c>
      <c r="B97" s="18"/>
      <c r="C97" s="42"/>
      <c r="D97" s="42"/>
      <c r="E97" s="42"/>
      <c r="F97" s="50">
        <v>0</v>
      </c>
      <c r="G97" s="71">
        <f>'Manufacturer Discount'!$C$9</f>
        <v>0</v>
      </c>
      <c r="H97" s="58"/>
      <c r="I97" s="59">
        <f t="shared" si="2"/>
        <v>0</v>
      </c>
      <c r="J97" s="50">
        <v>0</v>
      </c>
      <c r="K97" s="42"/>
      <c r="L97" s="60" t="str">
        <f t="shared" si="3"/>
        <v>Equal</v>
      </c>
      <c r="M97" s="69" t="s">
        <v>20</v>
      </c>
    </row>
    <row r="98" spans="1:13">
      <c r="A98" s="57" t="str">
        <f>'Manufacturer Discount'!$B$2</f>
        <v/>
      </c>
      <c r="B98" s="18"/>
      <c r="C98" s="42"/>
      <c r="D98" s="42"/>
      <c r="E98" s="42"/>
      <c r="F98" s="50">
        <v>0</v>
      </c>
      <c r="G98" s="71">
        <f>'Manufacturer Discount'!$C$9</f>
        <v>0</v>
      </c>
      <c r="H98" s="58"/>
      <c r="I98" s="59">
        <f t="shared" si="2"/>
        <v>0</v>
      </c>
      <c r="J98" s="50">
        <v>0</v>
      </c>
      <c r="K98" s="42"/>
      <c r="L98" s="60" t="str">
        <f t="shared" si="3"/>
        <v>Equal</v>
      </c>
      <c r="M98" s="69" t="s">
        <v>20</v>
      </c>
    </row>
    <row r="99" spans="1:13">
      <c r="A99" s="57" t="str">
        <f>'Manufacturer Discount'!$B$2</f>
        <v/>
      </c>
      <c r="B99" s="18"/>
      <c r="C99" s="42"/>
      <c r="D99" s="42"/>
      <c r="E99" s="42"/>
      <c r="F99" s="50">
        <v>0</v>
      </c>
      <c r="G99" s="71">
        <f>'Manufacturer Discount'!$C$9</f>
        <v>0</v>
      </c>
      <c r="H99" s="58"/>
      <c r="I99" s="59">
        <f t="shared" si="2"/>
        <v>0</v>
      </c>
      <c r="J99" s="50">
        <v>0</v>
      </c>
      <c r="K99" s="42"/>
      <c r="L99" s="60" t="str">
        <f t="shared" si="3"/>
        <v>Equal</v>
      </c>
      <c r="M99" s="69" t="s">
        <v>20</v>
      </c>
    </row>
    <row r="100" spans="1:13">
      <c r="A100" s="57" t="str">
        <f>'Manufacturer Discount'!$B$2</f>
        <v/>
      </c>
      <c r="B100" s="18"/>
      <c r="C100" s="42"/>
      <c r="D100" s="42"/>
      <c r="E100" s="42"/>
      <c r="F100" s="50">
        <v>0</v>
      </c>
      <c r="G100" s="71">
        <f>'Manufacturer Discount'!$C$9</f>
        <v>0</v>
      </c>
      <c r="H100" s="58"/>
      <c r="I100" s="59">
        <f t="shared" si="2"/>
        <v>0</v>
      </c>
      <c r="J100" s="50">
        <v>0</v>
      </c>
      <c r="K100" s="42"/>
      <c r="L100" s="60" t="str">
        <f t="shared" si="3"/>
        <v>Equal</v>
      </c>
      <c r="M100" s="69" t="s">
        <v>20</v>
      </c>
    </row>
    <row r="101" spans="1:13">
      <c r="A101" s="57" t="str">
        <f>'Manufacturer Discount'!$B$2</f>
        <v/>
      </c>
      <c r="B101" s="18"/>
      <c r="C101" s="42"/>
      <c r="D101" s="42"/>
      <c r="E101" s="42"/>
      <c r="F101" s="50">
        <v>0</v>
      </c>
      <c r="G101" s="71">
        <f>'Manufacturer Discount'!$C$9</f>
        <v>0</v>
      </c>
      <c r="H101" s="58"/>
      <c r="I101" s="59">
        <f t="shared" si="2"/>
        <v>0</v>
      </c>
      <c r="J101" s="50">
        <v>0</v>
      </c>
      <c r="K101" s="42"/>
      <c r="L101" s="60" t="str">
        <f t="shared" si="3"/>
        <v>Equal</v>
      </c>
      <c r="M101" s="69" t="s">
        <v>20</v>
      </c>
    </row>
    <row r="102" spans="1:13">
      <c r="A102" s="57" t="str">
        <f>'Manufacturer Discount'!$B$2</f>
        <v/>
      </c>
      <c r="B102" s="18"/>
      <c r="C102" s="42"/>
      <c r="D102" s="42"/>
      <c r="E102" s="42"/>
      <c r="F102" s="50">
        <v>0</v>
      </c>
      <c r="G102" s="71">
        <f>'Manufacturer Discount'!$C$9</f>
        <v>0</v>
      </c>
      <c r="H102" s="58"/>
      <c r="I102" s="59">
        <f t="shared" si="2"/>
        <v>0</v>
      </c>
      <c r="J102" s="50">
        <v>0</v>
      </c>
      <c r="K102" s="42"/>
      <c r="L102" s="60" t="str">
        <f t="shared" si="3"/>
        <v>Equal</v>
      </c>
      <c r="M102" s="69" t="s">
        <v>20</v>
      </c>
    </row>
    <row r="103" spans="1:13">
      <c r="A103" s="57" t="str">
        <f>'Manufacturer Discount'!$B$2</f>
        <v/>
      </c>
      <c r="B103" s="18"/>
      <c r="C103" s="42"/>
      <c r="D103" s="42"/>
      <c r="E103" s="42"/>
      <c r="F103" s="50">
        <v>0</v>
      </c>
      <c r="G103" s="71">
        <f>'Manufacturer Discount'!$C$9</f>
        <v>0</v>
      </c>
      <c r="H103" s="58"/>
      <c r="I103" s="59">
        <f t="shared" si="2"/>
        <v>0</v>
      </c>
      <c r="J103" s="50">
        <v>0</v>
      </c>
      <c r="K103" s="42"/>
      <c r="L103" s="60" t="str">
        <f t="shared" si="3"/>
        <v>Equal</v>
      </c>
      <c r="M103" s="69" t="s">
        <v>20</v>
      </c>
    </row>
    <row r="104" spans="1:13">
      <c r="A104" s="57" t="str">
        <f>'Manufacturer Discount'!$B$2</f>
        <v/>
      </c>
      <c r="B104" s="18"/>
      <c r="C104" s="42"/>
      <c r="D104" s="42"/>
      <c r="E104" s="42"/>
      <c r="F104" s="50">
        <v>0</v>
      </c>
      <c r="G104" s="71">
        <f>'Manufacturer Discount'!$C$9</f>
        <v>0</v>
      </c>
      <c r="H104" s="58"/>
      <c r="I104" s="59">
        <f t="shared" si="2"/>
        <v>0</v>
      </c>
      <c r="J104" s="50">
        <v>0</v>
      </c>
      <c r="K104" s="42"/>
      <c r="L104" s="60" t="str">
        <f t="shared" si="3"/>
        <v>Equal</v>
      </c>
      <c r="M104" s="69" t="s">
        <v>20</v>
      </c>
    </row>
    <row r="105" spans="1:13">
      <c r="A105" s="57" t="str">
        <f>'Manufacturer Discount'!$B$2</f>
        <v/>
      </c>
      <c r="B105" s="18"/>
      <c r="C105" s="42"/>
      <c r="D105" s="42"/>
      <c r="E105" s="42"/>
      <c r="F105" s="50">
        <v>0</v>
      </c>
      <c r="G105" s="71">
        <f>'Manufacturer Discount'!$C$9</f>
        <v>0</v>
      </c>
      <c r="H105" s="58"/>
      <c r="I105" s="59">
        <f t="shared" si="2"/>
        <v>0</v>
      </c>
      <c r="J105" s="50">
        <v>0</v>
      </c>
      <c r="K105" s="42"/>
      <c r="L105" s="60" t="str">
        <f t="shared" si="3"/>
        <v>Equal</v>
      </c>
      <c r="M105" s="69" t="s">
        <v>20</v>
      </c>
    </row>
    <row r="106" spans="1:13">
      <c r="A106" s="57" t="str">
        <f>'Manufacturer Discount'!$B$2</f>
        <v/>
      </c>
      <c r="B106" s="18"/>
      <c r="C106" s="42"/>
      <c r="D106" s="42"/>
      <c r="E106" s="42"/>
      <c r="F106" s="50">
        <v>0</v>
      </c>
      <c r="G106" s="71">
        <f>'Manufacturer Discount'!$C$9</f>
        <v>0</v>
      </c>
      <c r="H106" s="58"/>
      <c r="I106" s="59">
        <f t="shared" si="2"/>
        <v>0</v>
      </c>
      <c r="J106" s="50">
        <v>0</v>
      </c>
      <c r="K106" s="42"/>
      <c r="L106" s="60" t="str">
        <f t="shared" si="3"/>
        <v>Equal</v>
      </c>
      <c r="M106" s="69" t="s">
        <v>20</v>
      </c>
    </row>
    <row r="107" spans="1:13">
      <c r="A107" s="57" t="str">
        <f>'Manufacturer Discount'!$B$2</f>
        <v/>
      </c>
      <c r="B107" s="18"/>
      <c r="C107" s="42"/>
      <c r="D107" s="42"/>
      <c r="E107" s="42"/>
      <c r="F107" s="50">
        <v>0</v>
      </c>
      <c r="G107" s="71">
        <f>'Manufacturer Discount'!$C$9</f>
        <v>0</v>
      </c>
      <c r="H107" s="58"/>
      <c r="I107" s="59">
        <f t="shared" si="2"/>
        <v>0</v>
      </c>
      <c r="J107" s="50">
        <v>0</v>
      </c>
      <c r="K107" s="42"/>
      <c r="L107" s="60" t="str">
        <f t="shared" si="3"/>
        <v>Equal</v>
      </c>
      <c r="M107" s="69" t="s">
        <v>20</v>
      </c>
    </row>
    <row r="108" spans="1:13">
      <c r="A108" s="57" t="str">
        <f>'Manufacturer Discount'!$B$2</f>
        <v/>
      </c>
      <c r="B108" s="18"/>
      <c r="C108" s="42"/>
      <c r="D108" s="42"/>
      <c r="E108" s="42"/>
      <c r="F108" s="50">
        <v>0</v>
      </c>
      <c r="G108" s="71">
        <f>'Manufacturer Discount'!$C$9</f>
        <v>0</v>
      </c>
      <c r="H108" s="58"/>
      <c r="I108" s="59">
        <f t="shared" si="2"/>
        <v>0</v>
      </c>
      <c r="J108" s="50">
        <v>0</v>
      </c>
      <c r="K108" s="42"/>
      <c r="L108" s="60" t="str">
        <f t="shared" si="3"/>
        <v>Equal</v>
      </c>
      <c r="M108" s="69" t="s">
        <v>20</v>
      </c>
    </row>
    <row r="109" spans="1:13">
      <c r="A109" s="57" t="str">
        <f>'Manufacturer Discount'!$B$2</f>
        <v/>
      </c>
      <c r="B109" s="18"/>
      <c r="C109" s="42"/>
      <c r="D109" s="42"/>
      <c r="E109" s="42"/>
      <c r="F109" s="50">
        <v>0</v>
      </c>
      <c r="G109" s="71">
        <f>'Manufacturer Discount'!$C$9</f>
        <v>0</v>
      </c>
      <c r="H109" s="58"/>
      <c r="I109" s="59">
        <f t="shared" si="2"/>
        <v>0</v>
      </c>
      <c r="J109" s="50">
        <v>0</v>
      </c>
      <c r="K109" s="42"/>
      <c r="L109" s="60" t="str">
        <f t="shared" si="3"/>
        <v>Equal</v>
      </c>
      <c r="M109" s="69" t="s">
        <v>20</v>
      </c>
    </row>
    <row r="110" spans="1:13">
      <c r="A110" s="57" t="str">
        <f>'Manufacturer Discount'!$B$2</f>
        <v/>
      </c>
      <c r="B110" s="18"/>
      <c r="C110" s="42"/>
      <c r="D110" s="42"/>
      <c r="E110" s="42"/>
      <c r="F110" s="50">
        <v>0</v>
      </c>
      <c r="G110" s="71">
        <f>'Manufacturer Discount'!$C$9</f>
        <v>0</v>
      </c>
      <c r="H110" s="58"/>
      <c r="I110" s="59">
        <f t="shared" si="2"/>
        <v>0</v>
      </c>
      <c r="J110" s="50">
        <v>0</v>
      </c>
      <c r="K110" s="42"/>
      <c r="L110" s="60" t="str">
        <f t="shared" si="3"/>
        <v>Equal</v>
      </c>
      <c r="M110" s="69" t="s">
        <v>20</v>
      </c>
    </row>
    <row r="111" spans="1:13">
      <c r="A111" s="57" t="str">
        <f>'Manufacturer Discount'!$B$2</f>
        <v/>
      </c>
      <c r="B111" s="18"/>
      <c r="C111" s="42"/>
      <c r="D111" s="42"/>
      <c r="E111" s="42"/>
      <c r="F111" s="50">
        <v>0</v>
      </c>
      <c r="G111" s="71">
        <f>'Manufacturer Discount'!$C$9</f>
        <v>0</v>
      </c>
      <c r="H111" s="58"/>
      <c r="I111" s="59">
        <f t="shared" si="2"/>
        <v>0</v>
      </c>
      <c r="J111" s="50">
        <v>0</v>
      </c>
      <c r="K111" s="42"/>
      <c r="L111" s="60" t="str">
        <f t="shared" si="3"/>
        <v>Equal</v>
      </c>
      <c r="M111" s="69" t="s">
        <v>20</v>
      </c>
    </row>
    <row r="112" spans="1:13">
      <c r="A112" s="57" t="str">
        <f>'Manufacturer Discount'!$B$2</f>
        <v/>
      </c>
      <c r="B112" s="18"/>
      <c r="C112" s="42"/>
      <c r="D112" s="42"/>
      <c r="E112" s="42"/>
      <c r="F112" s="50">
        <v>0</v>
      </c>
      <c r="G112" s="71">
        <f>'Manufacturer Discount'!$C$9</f>
        <v>0</v>
      </c>
      <c r="H112" s="58"/>
      <c r="I112" s="59">
        <f t="shared" si="2"/>
        <v>0</v>
      </c>
      <c r="J112" s="50">
        <v>0</v>
      </c>
      <c r="K112" s="42"/>
      <c r="L112" s="60" t="str">
        <f t="shared" si="3"/>
        <v>Equal</v>
      </c>
      <c r="M112" s="69" t="s">
        <v>20</v>
      </c>
    </row>
    <row r="113" spans="1:13">
      <c r="A113" s="57" t="str">
        <f>'Manufacturer Discount'!$B$2</f>
        <v/>
      </c>
      <c r="B113" s="18"/>
      <c r="C113" s="42"/>
      <c r="D113" s="42"/>
      <c r="E113" s="42"/>
      <c r="F113" s="50">
        <v>0</v>
      </c>
      <c r="G113" s="71">
        <f>'Manufacturer Discount'!$C$9</f>
        <v>0</v>
      </c>
      <c r="H113" s="58"/>
      <c r="I113" s="59">
        <f t="shared" si="2"/>
        <v>0</v>
      </c>
      <c r="J113" s="50">
        <v>0</v>
      </c>
      <c r="K113" s="42"/>
      <c r="L113" s="60" t="str">
        <f t="shared" si="3"/>
        <v>Equal</v>
      </c>
      <c r="M113" s="69" t="s">
        <v>20</v>
      </c>
    </row>
    <row r="114" spans="1:13">
      <c r="A114" s="57" t="str">
        <f>'Manufacturer Discount'!$B$2</f>
        <v/>
      </c>
      <c r="B114" s="18"/>
      <c r="C114" s="42"/>
      <c r="D114" s="42"/>
      <c r="E114" s="42"/>
      <c r="F114" s="50">
        <v>0</v>
      </c>
      <c r="G114" s="71">
        <f>'Manufacturer Discount'!$C$9</f>
        <v>0</v>
      </c>
      <c r="H114" s="58"/>
      <c r="I114" s="59">
        <f t="shared" si="2"/>
        <v>0</v>
      </c>
      <c r="J114" s="50">
        <v>0</v>
      </c>
      <c r="K114" s="42"/>
      <c r="L114" s="60" t="str">
        <f t="shared" si="3"/>
        <v>Equal</v>
      </c>
      <c r="M114" s="69" t="s">
        <v>20</v>
      </c>
    </row>
    <row r="115" spans="1:13">
      <c r="A115" s="57" t="str">
        <f>'Manufacturer Discount'!$B$2</f>
        <v/>
      </c>
      <c r="B115" s="18"/>
      <c r="C115" s="42"/>
      <c r="D115" s="42"/>
      <c r="E115" s="42"/>
      <c r="F115" s="50">
        <v>0</v>
      </c>
      <c r="G115" s="71">
        <f>'Manufacturer Discount'!$C$9</f>
        <v>0</v>
      </c>
      <c r="H115" s="58"/>
      <c r="I115" s="59">
        <f t="shared" si="2"/>
        <v>0</v>
      </c>
      <c r="J115" s="50">
        <v>0</v>
      </c>
      <c r="K115" s="42"/>
      <c r="L115" s="60" t="str">
        <f t="shared" si="3"/>
        <v>Equal</v>
      </c>
      <c r="M115" s="69" t="s">
        <v>20</v>
      </c>
    </row>
    <row r="116" spans="1:13">
      <c r="A116" s="57" t="str">
        <f>'Manufacturer Discount'!$B$2</f>
        <v/>
      </c>
      <c r="B116" s="18"/>
      <c r="C116" s="42"/>
      <c r="D116" s="42"/>
      <c r="E116" s="42"/>
      <c r="F116" s="50">
        <v>0</v>
      </c>
      <c r="G116" s="71">
        <f>'Manufacturer Discount'!$C$9</f>
        <v>0</v>
      </c>
      <c r="H116" s="58"/>
      <c r="I116" s="59">
        <f t="shared" si="2"/>
        <v>0</v>
      </c>
      <c r="J116" s="50">
        <v>0</v>
      </c>
      <c r="K116" s="42"/>
      <c r="L116" s="60" t="str">
        <f t="shared" si="3"/>
        <v>Equal</v>
      </c>
      <c r="M116" s="69" t="s">
        <v>20</v>
      </c>
    </row>
    <row r="117" spans="1:13">
      <c r="A117" s="57" t="str">
        <f>'Manufacturer Discount'!$B$2</f>
        <v/>
      </c>
      <c r="B117" s="18"/>
      <c r="C117" s="42"/>
      <c r="D117" s="42"/>
      <c r="E117" s="42"/>
      <c r="F117" s="50">
        <v>0</v>
      </c>
      <c r="G117" s="71">
        <f>'Manufacturer Discount'!$C$9</f>
        <v>0</v>
      </c>
      <c r="H117" s="58"/>
      <c r="I117" s="59">
        <f t="shared" si="2"/>
        <v>0</v>
      </c>
      <c r="J117" s="50">
        <v>0</v>
      </c>
      <c r="K117" s="42"/>
      <c r="L117" s="60" t="str">
        <f t="shared" si="3"/>
        <v>Equal</v>
      </c>
      <c r="M117" s="69" t="s">
        <v>20</v>
      </c>
    </row>
    <row r="118" spans="1:13">
      <c r="A118" s="57" t="str">
        <f>'Manufacturer Discount'!$B$2</f>
        <v/>
      </c>
      <c r="B118" s="18"/>
      <c r="C118" s="42"/>
      <c r="D118" s="42"/>
      <c r="E118" s="42"/>
      <c r="F118" s="50">
        <v>0</v>
      </c>
      <c r="G118" s="71">
        <f>'Manufacturer Discount'!$C$9</f>
        <v>0</v>
      </c>
      <c r="H118" s="58"/>
      <c r="I118" s="59">
        <f t="shared" si="2"/>
        <v>0</v>
      </c>
      <c r="J118" s="50">
        <v>0</v>
      </c>
      <c r="K118" s="42"/>
      <c r="L118" s="60" t="str">
        <f t="shared" si="3"/>
        <v>Equal</v>
      </c>
      <c r="M118" s="69" t="s">
        <v>20</v>
      </c>
    </row>
    <row r="119" spans="1:13">
      <c r="A119" s="57" t="str">
        <f>'Manufacturer Discount'!$B$2</f>
        <v/>
      </c>
      <c r="B119" s="18"/>
      <c r="C119" s="42"/>
      <c r="D119" s="42"/>
      <c r="E119" s="42"/>
      <c r="F119" s="50">
        <v>0</v>
      </c>
      <c r="G119" s="71">
        <f>'Manufacturer Discount'!$C$9</f>
        <v>0</v>
      </c>
      <c r="H119" s="58"/>
      <c r="I119" s="59">
        <f t="shared" si="2"/>
        <v>0</v>
      </c>
      <c r="J119" s="50">
        <v>0</v>
      </c>
      <c r="K119" s="42"/>
      <c r="L119" s="60" t="str">
        <f t="shared" si="3"/>
        <v>Equal</v>
      </c>
      <c r="M119" s="69" t="s">
        <v>20</v>
      </c>
    </row>
    <row r="120" spans="1:13">
      <c r="A120" s="57" t="str">
        <f>'Manufacturer Discount'!$B$2</f>
        <v/>
      </c>
      <c r="B120" s="18"/>
      <c r="C120" s="42"/>
      <c r="D120" s="42"/>
      <c r="E120" s="42"/>
      <c r="F120" s="50">
        <v>0</v>
      </c>
      <c r="G120" s="71">
        <f>'Manufacturer Discount'!$C$9</f>
        <v>0</v>
      </c>
      <c r="H120" s="58"/>
      <c r="I120" s="59">
        <f t="shared" si="2"/>
        <v>0</v>
      </c>
      <c r="J120" s="50">
        <v>0</v>
      </c>
      <c r="K120" s="42"/>
      <c r="L120" s="60" t="str">
        <f t="shared" si="3"/>
        <v>Equal</v>
      </c>
      <c r="M120" s="69" t="s">
        <v>20</v>
      </c>
    </row>
    <row r="121" spans="1:13">
      <c r="A121" s="57" t="str">
        <f>'Manufacturer Discount'!$B$2</f>
        <v/>
      </c>
      <c r="B121" s="18"/>
      <c r="C121" s="42"/>
      <c r="D121" s="42"/>
      <c r="E121" s="42"/>
      <c r="F121" s="50">
        <v>0</v>
      </c>
      <c r="G121" s="71">
        <f>'Manufacturer Discount'!$C$9</f>
        <v>0</v>
      </c>
      <c r="H121" s="58"/>
      <c r="I121" s="59">
        <f t="shared" ref="I121:I184" si="4">IF(H121="",(F121*(1-G121)),(F121*(1-(G121+H121))))</f>
        <v>0</v>
      </c>
      <c r="J121" s="50">
        <v>0</v>
      </c>
      <c r="K121" s="42"/>
      <c r="L121" s="60" t="str">
        <f t="shared" ref="L121:L184" si="5">IF(I121="","",IF(I121&lt;J121,"NYS Lower",IF(I121=J121,"Equal","NYS Higher")))</f>
        <v>Equal</v>
      </c>
      <c r="M121" s="69" t="s">
        <v>20</v>
      </c>
    </row>
    <row r="122" spans="1:13">
      <c r="A122" s="57" t="str">
        <f>'Manufacturer Discount'!$B$2</f>
        <v/>
      </c>
      <c r="B122" s="18"/>
      <c r="C122" s="42"/>
      <c r="D122" s="42"/>
      <c r="E122" s="42"/>
      <c r="F122" s="50">
        <v>0</v>
      </c>
      <c r="G122" s="71">
        <f>'Manufacturer Discount'!$C$9</f>
        <v>0</v>
      </c>
      <c r="H122" s="58"/>
      <c r="I122" s="59">
        <f t="shared" si="4"/>
        <v>0</v>
      </c>
      <c r="J122" s="50">
        <v>0</v>
      </c>
      <c r="K122" s="42"/>
      <c r="L122" s="60" t="str">
        <f t="shared" si="5"/>
        <v>Equal</v>
      </c>
      <c r="M122" s="69" t="s">
        <v>20</v>
      </c>
    </row>
    <row r="123" spans="1:13">
      <c r="A123" s="57" t="str">
        <f>'Manufacturer Discount'!$B$2</f>
        <v/>
      </c>
      <c r="B123" s="18"/>
      <c r="C123" s="42"/>
      <c r="D123" s="42"/>
      <c r="E123" s="42"/>
      <c r="F123" s="50">
        <v>0</v>
      </c>
      <c r="G123" s="71">
        <f>'Manufacturer Discount'!$C$9</f>
        <v>0</v>
      </c>
      <c r="H123" s="58"/>
      <c r="I123" s="59">
        <f t="shared" si="4"/>
        <v>0</v>
      </c>
      <c r="J123" s="50">
        <v>0</v>
      </c>
      <c r="K123" s="42"/>
      <c r="L123" s="60" t="str">
        <f t="shared" si="5"/>
        <v>Equal</v>
      </c>
      <c r="M123" s="69" t="s">
        <v>20</v>
      </c>
    </row>
    <row r="124" spans="1:13">
      <c r="A124" s="57" t="str">
        <f>'Manufacturer Discount'!$B$2</f>
        <v/>
      </c>
      <c r="B124" s="18"/>
      <c r="C124" s="42"/>
      <c r="D124" s="42"/>
      <c r="E124" s="42"/>
      <c r="F124" s="50">
        <v>0</v>
      </c>
      <c r="G124" s="71">
        <f>'Manufacturer Discount'!$C$9</f>
        <v>0</v>
      </c>
      <c r="H124" s="58"/>
      <c r="I124" s="59">
        <f t="shared" si="4"/>
        <v>0</v>
      </c>
      <c r="J124" s="50">
        <v>0</v>
      </c>
      <c r="K124" s="42"/>
      <c r="L124" s="60" t="str">
        <f t="shared" si="5"/>
        <v>Equal</v>
      </c>
      <c r="M124" s="69" t="s">
        <v>20</v>
      </c>
    </row>
    <row r="125" spans="1:13">
      <c r="A125" s="57" t="str">
        <f>'Manufacturer Discount'!$B$2</f>
        <v/>
      </c>
      <c r="B125" s="18"/>
      <c r="C125" s="42"/>
      <c r="D125" s="42"/>
      <c r="E125" s="42"/>
      <c r="F125" s="50">
        <v>0</v>
      </c>
      <c r="G125" s="71">
        <f>'Manufacturer Discount'!$C$9</f>
        <v>0</v>
      </c>
      <c r="H125" s="58"/>
      <c r="I125" s="59">
        <f t="shared" si="4"/>
        <v>0</v>
      </c>
      <c r="J125" s="50">
        <v>0</v>
      </c>
      <c r="K125" s="42"/>
      <c r="L125" s="60" t="str">
        <f t="shared" si="5"/>
        <v>Equal</v>
      </c>
      <c r="M125" s="69" t="s">
        <v>20</v>
      </c>
    </row>
    <row r="126" spans="1:13">
      <c r="A126" s="57" t="str">
        <f>'Manufacturer Discount'!$B$2</f>
        <v/>
      </c>
      <c r="B126" s="18"/>
      <c r="C126" s="42"/>
      <c r="D126" s="42"/>
      <c r="E126" s="42"/>
      <c r="F126" s="50">
        <v>0</v>
      </c>
      <c r="G126" s="71">
        <f>'Manufacturer Discount'!$C$9</f>
        <v>0</v>
      </c>
      <c r="H126" s="58"/>
      <c r="I126" s="59">
        <f t="shared" si="4"/>
        <v>0</v>
      </c>
      <c r="J126" s="50">
        <v>0</v>
      </c>
      <c r="K126" s="42"/>
      <c r="L126" s="60" t="str">
        <f t="shared" si="5"/>
        <v>Equal</v>
      </c>
      <c r="M126" s="69" t="s">
        <v>20</v>
      </c>
    </row>
    <row r="127" spans="1:13">
      <c r="A127" s="57" t="str">
        <f>'Manufacturer Discount'!$B$2</f>
        <v/>
      </c>
      <c r="B127" s="18"/>
      <c r="C127" s="42"/>
      <c r="D127" s="42"/>
      <c r="E127" s="42"/>
      <c r="F127" s="50">
        <v>0</v>
      </c>
      <c r="G127" s="71">
        <f>'Manufacturer Discount'!$C$9</f>
        <v>0</v>
      </c>
      <c r="H127" s="58"/>
      <c r="I127" s="59">
        <f t="shared" si="4"/>
        <v>0</v>
      </c>
      <c r="J127" s="50">
        <v>0</v>
      </c>
      <c r="K127" s="42"/>
      <c r="L127" s="60" t="str">
        <f t="shared" si="5"/>
        <v>Equal</v>
      </c>
      <c r="M127" s="69" t="s">
        <v>20</v>
      </c>
    </row>
    <row r="128" spans="1:13">
      <c r="A128" s="57" t="str">
        <f>'Manufacturer Discount'!$B$2</f>
        <v/>
      </c>
      <c r="B128" s="18"/>
      <c r="C128" s="42"/>
      <c r="D128" s="42"/>
      <c r="E128" s="42"/>
      <c r="F128" s="50">
        <v>0</v>
      </c>
      <c r="G128" s="71">
        <f>'Manufacturer Discount'!$C$9</f>
        <v>0</v>
      </c>
      <c r="H128" s="58"/>
      <c r="I128" s="59">
        <f t="shared" si="4"/>
        <v>0</v>
      </c>
      <c r="J128" s="50">
        <v>0</v>
      </c>
      <c r="K128" s="42"/>
      <c r="L128" s="60" t="str">
        <f t="shared" si="5"/>
        <v>Equal</v>
      </c>
      <c r="M128" s="69" t="s">
        <v>20</v>
      </c>
    </row>
    <row r="129" spans="1:13">
      <c r="A129" s="57" t="str">
        <f>'Manufacturer Discount'!$B$2</f>
        <v/>
      </c>
      <c r="B129" s="18"/>
      <c r="C129" s="42"/>
      <c r="D129" s="42"/>
      <c r="E129" s="42"/>
      <c r="F129" s="50">
        <v>0</v>
      </c>
      <c r="G129" s="71">
        <f>'Manufacturer Discount'!$C$9</f>
        <v>0</v>
      </c>
      <c r="H129" s="58"/>
      <c r="I129" s="59">
        <f t="shared" si="4"/>
        <v>0</v>
      </c>
      <c r="J129" s="50">
        <v>0</v>
      </c>
      <c r="K129" s="42"/>
      <c r="L129" s="60" t="str">
        <f t="shared" si="5"/>
        <v>Equal</v>
      </c>
      <c r="M129" s="69" t="s">
        <v>20</v>
      </c>
    </row>
    <row r="130" spans="1:13">
      <c r="A130" s="57" t="str">
        <f>'Manufacturer Discount'!$B$2</f>
        <v/>
      </c>
      <c r="B130" s="18"/>
      <c r="C130" s="42"/>
      <c r="D130" s="42"/>
      <c r="E130" s="42"/>
      <c r="F130" s="50">
        <v>0</v>
      </c>
      <c r="G130" s="71">
        <f>'Manufacturer Discount'!$C$9</f>
        <v>0</v>
      </c>
      <c r="H130" s="58"/>
      <c r="I130" s="59">
        <f t="shared" si="4"/>
        <v>0</v>
      </c>
      <c r="J130" s="50">
        <v>0</v>
      </c>
      <c r="K130" s="42"/>
      <c r="L130" s="60" t="str">
        <f t="shared" si="5"/>
        <v>Equal</v>
      </c>
      <c r="M130" s="69" t="s">
        <v>20</v>
      </c>
    </row>
    <row r="131" spans="1:13">
      <c r="A131" s="57" t="str">
        <f>'Manufacturer Discount'!$B$2</f>
        <v/>
      </c>
      <c r="B131" s="18"/>
      <c r="C131" s="42"/>
      <c r="D131" s="42"/>
      <c r="E131" s="42"/>
      <c r="F131" s="50">
        <v>0</v>
      </c>
      <c r="G131" s="71">
        <f>'Manufacturer Discount'!$C$9</f>
        <v>0</v>
      </c>
      <c r="H131" s="58"/>
      <c r="I131" s="59">
        <f t="shared" si="4"/>
        <v>0</v>
      </c>
      <c r="J131" s="50">
        <v>0</v>
      </c>
      <c r="K131" s="42"/>
      <c r="L131" s="60" t="str">
        <f t="shared" si="5"/>
        <v>Equal</v>
      </c>
      <c r="M131" s="69" t="s">
        <v>20</v>
      </c>
    </row>
    <row r="132" spans="1:13">
      <c r="A132" s="57" t="str">
        <f>'Manufacturer Discount'!$B$2</f>
        <v/>
      </c>
      <c r="B132" s="18"/>
      <c r="C132" s="42"/>
      <c r="D132" s="42"/>
      <c r="E132" s="42"/>
      <c r="F132" s="50">
        <v>0</v>
      </c>
      <c r="G132" s="71">
        <f>'Manufacturer Discount'!$C$9</f>
        <v>0</v>
      </c>
      <c r="H132" s="58"/>
      <c r="I132" s="59">
        <f t="shared" si="4"/>
        <v>0</v>
      </c>
      <c r="J132" s="50">
        <v>0</v>
      </c>
      <c r="K132" s="42"/>
      <c r="L132" s="60" t="str">
        <f t="shared" si="5"/>
        <v>Equal</v>
      </c>
      <c r="M132" s="69" t="s">
        <v>20</v>
      </c>
    </row>
    <row r="133" spans="1:13">
      <c r="A133" s="57" t="str">
        <f>'Manufacturer Discount'!$B$2</f>
        <v/>
      </c>
      <c r="B133" s="18"/>
      <c r="C133" s="42"/>
      <c r="D133" s="42"/>
      <c r="E133" s="42"/>
      <c r="F133" s="50">
        <v>0</v>
      </c>
      <c r="G133" s="71">
        <f>'Manufacturer Discount'!$C$9</f>
        <v>0</v>
      </c>
      <c r="H133" s="58"/>
      <c r="I133" s="59">
        <f t="shared" si="4"/>
        <v>0</v>
      </c>
      <c r="J133" s="50">
        <v>0</v>
      </c>
      <c r="K133" s="42"/>
      <c r="L133" s="60" t="str">
        <f t="shared" si="5"/>
        <v>Equal</v>
      </c>
      <c r="M133" s="69" t="s">
        <v>20</v>
      </c>
    </row>
    <row r="134" spans="1:13">
      <c r="A134" s="57" t="str">
        <f>'Manufacturer Discount'!$B$2</f>
        <v/>
      </c>
      <c r="B134" s="18"/>
      <c r="C134" s="42"/>
      <c r="D134" s="42"/>
      <c r="E134" s="42"/>
      <c r="F134" s="50">
        <v>0</v>
      </c>
      <c r="G134" s="71">
        <f>'Manufacturer Discount'!$C$9</f>
        <v>0</v>
      </c>
      <c r="H134" s="58"/>
      <c r="I134" s="59">
        <f t="shared" si="4"/>
        <v>0</v>
      </c>
      <c r="J134" s="50">
        <v>0</v>
      </c>
      <c r="K134" s="42"/>
      <c r="L134" s="60" t="str">
        <f t="shared" si="5"/>
        <v>Equal</v>
      </c>
      <c r="M134" s="69" t="s">
        <v>20</v>
      </c>
    </row>
    <row r="135" spans="1:13">
      <c r="A135" s="57" t="str">
        <f>'Manufacturer Discount'!$B$2</f>
        <v/>
      </c>
      <c r="B135" s="18"/>
      <c r="C135" s="42"/>
      <c r="D135" s="42"/>
      <c r="E135" s="42"/>
      <c r="F135" s="50">
        <v>0</v>
      </c>
      <c r="G135" s="71">
        <f>'Manufacturer Discount'!$C$9</f>
        <v>0</v>
      </c>
      <c r="H135" s="58"/>
      <c r="I135" s="59">
        <f t="shared" si="4"/>
        <v>0</v>
      </c>
      <c r="J135" s="50">
        <v>0</v>
      </c>
      <c r="K135" s="42"/>
      <c r="L135" s="60" t="str">
        <f t="shared" si="5"/>
        <v>Equal</v>
      </c>
      <c r="M135" s="69" t="s">
        <v>20</v>
      </c>
    </row>
    <row r="136" spans="1:13">
      <c r="A136" s="57" t="str">
        <f>'Manufacturer Discount'!$B$2</f>
        <v/>
      </c>
      <c r="B136" s="18"/>
      <c r="C136" s="42"/>
      <c r="D136" s="42"/>
      <c r="E136" s="42"/>
      <c r="F136" s="50">
        <v>0</v>
      </c>
      <c r="G136" s="71">
        <f>'Manufacturer Discount'!$C$9</f>
        <v>0</v>
      </c>
      <c r="H136" s="58"/>
      <c r="I136" s="59">
        <f t="shared" si="4"/>
        <v>0</v>
      </c>
      <c r="J136" s="50">
        <v>0</v>
      </c>
      <c r="K136" s="42"/>
      <c r="L136" s="60" t="str">
        <f t="shared" si="5"/>
        <v>Equal</v>
      </c>
      <c r="M136" s="69" t="s">
        <v>20</v>
      </c>
    </row>
    <row r="137" spans="1:13">
      <c r="A137" s="57" t="str">
        <f>'Manufacturer Discount'!$B$2</f>
        <v/>
      </c>
      <c r="B137" s="18"/>
      <c r="C137" s="42"/>
      <c r="D137" s="42"/>
      <c r="E137" s="42"/>
      <c r="F137" s="50">
        <v>0</v>
      </c>
      <c r="G137" s="71">
        <f>'Manufacturer Discount'!$C$9</f>
        <v>0</v>
      </c>
      <c r="H137" s="58"/>
      <c r="I137" s="59">
        <f t="shared" si="4"/>
        <v>0</v>
      </c>
      <c r="J137" s="50">
        <v>0</v>
      </c>
      <c r="K137" s="42"/>
      <c r="L137" s="60" t="str">
        <f t="shared" si="5"/>
        <v>Equal</v>
      </c>
      <c r="M137" s="69" t="s">
        <v>20</v>
      </c>
    </row>
    <row r="138" spans="1:13">
      <c r="A138" s="57" t="str">
        <f>'Manufacturer Discount'!$B$2</f>
        <v/>
      </c>
      <c r="B138" s="18"/>
      <c r="C138" s="42"/>
      <c r="D138" s="42"/>
      <c r="E138" s="42"/>
      <c r="F138" s="50">
        <v>0</v>
      </c>
      <c r="G138" s="71">
        <f>'Manufacturer Discount'!$C$9</f>
        <v>0</v>
      </c>
      <c r="H138" s="58"/>
      <c r="I138" s="59">
        <f t="shared" si="4"/>
        <v>0</v>
      </c>
      <c r="J138" s="50">
        <v>0</v>
      </c>
      <c r="K138" s="42"/>
      <c r="L138" s="60" t="str">
        <f t="shared" si="5"/>
        <v>Equal</v>
      </c>
      <c r="M138" s="69" t="s">
        <v>20</v>
      </c>
    </row>
    <row r="139" spans="1:13">
      <c r="A139" s="57" t="str">
        <f>'Manufacturer Discount'!$B$2</f>
        <v/>
      </c>
      <c r="B139" s="18"/>
      <c r="C139" s="42"/>
      <c r="D139" s="42"/>
      <c r="E139" s="42"/>
      <c r="F139" s="50">
        <v>0</v>
      </c>
      <c r="G139" s="71">
        <f>'Manufacturer Discount'!$C$9</f>
        <v>0</v>
      </c>
      <c r="H139" s="58"/>
      <c r="I139" s="59">
        <f t="shared" si="4"/>
        <v>0</v>
      </c>
      <c r="J139" s="50">
        <v>0</v>
      </c>
      <c r="K139" s="42"/>
      <c r="L139" s="60" t="str">
        <f t="shared" si="5"/>
        <v>Equal</v>
      </c>
      <c r="M139" s="69" t="s">
        <v>20</v>
      </c>
    </row>
    <row r="140" spans="1:13">
      <c r="A140" s="57" t="str">
        <f>'Manufacturer Discount'!$B$2</f>
        <v/>
      </c>
      <c r="B140" s="18"/>
      <c r="C140" s="42"/>
      <c r="D140" s="42"/>
      <c r="E140" s="42"/>
      <c r="F140" s="50">
        <v>0</v>
      </c>
      <c r="G140" s="71">
        <f>'Manufacturer Discount'!$C$9</f>
        <v>0</v>
      </c>
      <c r="H140" s="58"/>
      <c r="I140" s="59">
        <f t="shared" si="4"/>
        <v>0</v>
      </c>
      <c r="J140" s="50">
        <v>0</v>
      </c>
      <c r="K140" s="42"/>
      <c r="L140" s="60" t="str">
        <f t="shared" si="5"/>
        <v>Equal</v>
      </c>
      <c r="M140" s="69" t="s">
        <v>20</v>
      </c>
    </row>
    <row r="141" spans="1:13">
      <c r="A141" s="57" t="str">
        <f>'Manufacturer Discount'!$B$2</f>
        <v/>
      </c>
      <c r="B141" s="18"/>
      <c r="C141" s="42"/>
      <c r="D141" s="42"/>
      <c r="E141" s="42"/>
      <c r="F141" s="50">
        <v>0</v>
      </c>
      <c r="G141" s="71">
        <f>'Manufacturer Discount'!$C$9</f>
        <v>0</v>
      </c>
      <c r="H141" s="58"/>
      <c r="I141" s="59">
        <f t="shared" si="4"/>
        <v>0</v>
      </c>
      <c r="J141" s="50">
        <v>0</v>
      </c>
      <c r="K141" s="42"/>
      <c r="L141" s="60" t="str">
        <f t="shared" si="5"/>
        <v>Equal</v>
      </c>
      <c r="M141" s="69" t="s">
        <v>20</v>
      </c>
    </row>
    <row r="142" spans="1:13">
      <c r="A142" s="57" t="str">
        <f>'Manufacturer Discount'!$B$2</f>
        <v/>
      </c>
      <c r="B142" s="18"/>
      <c r="C142" s="42"/>
      <c r="D142" s="42"/>
      <c r="E142" s="42"/>
      <c r="F142" s="50">
        <v>0</v>
      </c>
      <c r="G142" s="71">
        <f>'Manufacturer Discount'!$C$9</f>
        <v>0</v>
      </c>
      <c r="H142" s="58"/>
      <c r="I142" s="59">
        <f t="shared" si="4"/>
        <v>0</v>
      </c>
      <c r="J142" s="50">
        <v>0</v>
      </c>
      <c r="K142" s="42"/>
      <c r="L142" s="60" t="str">
        <f t="shared" si="5"/>
        <v>Equal</v>
      </c>
      <c r="M142" s="69" t="s">
        <v>20</v>
      </c>
    </row>
    <row r="143" spans="1:13">
      <c r="A143" s="57" t="str">
        <f>'Manufacturer Discount'!$B$2</f>
        <v/>
      </c>
      <c r="B143" s="18"/>
      <c r="C143" s="42"/>
      <c r="D143" s="42"/>
      <c r="E143" s="42"/>
      <c r="F143" s="50">
        <v>0</v>
      </c>
      <c r="G143" s="71">
        <f>'Manufacturer Discount'!$C$9</f>
        <v>0</v>
      </c>
      <c r="H143" s="58"/>
      <c r="I143" s="59">
        <f t="shared" si="4"/>
        <v>0</v>
      </c>
      <c r="J143" s="50">
        <v>0</v>
      </c>
      <c r="K143" s="42"/>
      <c r="L143" s="60" t="str">
        <f t="shared" si="5"/>
        <v>Equal</v>
      </c>
      <c r="M143" s="69" t="s">
        <v>20</v>
      </c>
    </row>
    <row r="144" spans="1:13">
      <c r="A144" s="57" t="str">
        <f>'Manufacturer Discount'!$B$2</f>
        <v/>
      </c>
      <c r="B144" s="18"/>
      <c r="C144" s="42"/>
      <c r="D144" s="42"/>
      <c r="E144" s="42"/>
      <c r="F144" s="50">
        <v>0</v>
      </c>
      <c r="G144" s="71">
        <f>'Manufacturer Discount'!$C$9</f>
        <v>0</v>
      </c>
      <c r="H144" s="58"/>
      <c r="I144" s="59">
        <f t="shared" si="4"/>
        <v>0</v>
      </c>
      <c r="J144" s="50">
        <v>0</v>
      </c>
      <c r="K144" s="42"/>
      <c r="L144" s="60" t="str">
        <f t="shared" si="5"/>
        <v>Equal</v>
      </c>
      <c r="M144" s="69" t="s">
        <v>20</v>
      </c>
    </row>
    <row r="145" spans="1:13">
      <c r="A145" s="57" t="str">
        <f>'Manufacturer Discount'!$B$2</f>
        <v/>
      </c>
      <c r="B145" s="18"/>
      <c r="C145" s="42"/>
      <c r="D145" s="42"/>
      <c r="E145" s="42"/>
      <c r="F145" s="50">
        <v>0</v>
      </c>
      <c r="G145" s="71">
        <f>'Manufacturer Discount'!$C$9</f>
        <v>0</v>
      </c>
      <c r="H145" s="58"/>
      <c r="I145" s="59">
        <f t="shared" si="4"/>
        <v>0</v>
      </c>
      <c r="J145" s="50">
        <v>0</v>
      </c>
      <c r="K145" s="42"/>
      <c r="L145" s="60" t="str">
        <f t="shared" si="5"/>
        <v>Equal</v>
      </c>
      <c r="M145" s="69" t="s">
        <v>20</v>
      </c>
    </row>
    <row r="146" spans="1:13">
      <c r="A146" s="57" t="str">
        <f>'Manufacturer Discount'!$B$2</f>
        <v/>
      </c>
      <c r="B146" s="18"/>
      <c r="C146" s="42"/>
      <c r="D146" s="55"/>
      <c r="E146" s="42"/>
      <c r="F146" s="50">
        <v>0</v>
      </c>
      <c r="G146" s="71">
        <f>'Manufacturer Discount'!$C$9</f>
        <v>0</v>
      </c>
      <c r="H146" s="58"/>
      <c r="I146" s="59">
        <f t="shared" si="4"/>
        <v>0</v>
      </c>
      <c r="J146" s="50">
        <v>0</v>
      </c>
      <c r="K146" s="42"/>
      <c r="L146" s="60" t="str">
        <f t="shared" si="5"/>
        <v>Equal</v>
      </c>
      <c r="M146" s="69" t="s">
        <v>20</v>
      </c>
    </row>
    <row r="147" spans="1:13">
      <c r="A147" s="57" t="str">
        <f>'Manufacturer Discount'!$B$2</f>
        <v/>
      </c>
      <c r="B147" s="18"/>
      <c r="C147" s="42"/>
      <c r="D147" s="55"/>
      <c r="E147" s="42"/>
      <c r="F147" s="50">
        <v>0</v>
      </c>
      <c r="G147" s="71">
        <f>'Manufacturer Discount'!$C$9</f>
        <v>0</v>
      </c>
      <c r="H147" s="58"/>
      <c r="I147" s="59">
        <f t="shared" si="4"/>
        <v>0</v>
      </c>
      <c r="J147" s="50">
        <v>0</v>
      </c>
      <c r="K147" s="42"/>
      <c r="L147" s="60" t="str">
        <f t="shared" si="5"/>
        <v>Equal</v>
      </c>
      <c r="M147" s="69" t="s">
        <v>20</v>
      </c>
    </row>
    <row r="148" spans="1:13">
      <c r="A148" s="57" t="str">
        <f>'Manufacturer Discount'!$B$2</f>
        <v/>
      </c>
      <c r="B148" s="18"/>
      <c r="C148" s="42"/>
      <c r="D148" s="55"/>
      <c r="E148" s="42"/>
      <c r="F148" s="50">
        <v>0</v>
      </c>
      <c r="G148" s="71">
        <f>'Manufacturer Discount'!$C$9</f>
        <v>0</v>
      </c>
      <c r="H148" s="58"/>
      <c r="I148" s="59">
        <f t="shared" si="4"/>
        <v>0</v>
      </c>
      <c r="J148" s="50">
        <v>0</v>
      </c>
      <c r="K148" s="42"/>
      <c r="L148" s="60" t="str">
        <f t="shared" si="5"/>
        <v>Equal</v>
      </c>
      <c r="M148" s="69" t="s">
        <v>20</v>
      </c>
    </row>
    <row r="149" spans="1:13">
      <c r="A149" s="57" t="str">
        <f>'Manufacturer Discount'!$B$2</f>
        <v/>
      </c>
      <c r="B149" s="18"/>
      <c r="C149" s="42"/>
      <c r="D149" s="55"/>
      <c r="E149" s="42"/>
      <c r="F149" s="50">
        <v>0</v>
      </c>
      <c r="G149" s="71">
        <f>'Manufacturer Discount'!$C$9</f>
        <v>0</v>
      </c>
      <c r="H149" s="58"/>
      <c r="I149" s="59">
        <f t="shared" si="4"/>
        <v>0</v>
      </c>
      <c r="J149" s="50">
        <v>0</v>
      </c>
      <c r="K149" s="42"/>
      <c r="L149" s="60" t="str">
        <f t="shared" si="5"/>
        <v>Equal</v>
      </c>
      <c r="M149" s="69" t="s">
        <v>20</v>
      </c>
    </row>
    <row r="150" spans="1:13">
      <c r="A150" s="57" t="str">
        <f>'Manufacturer Discount'!$B$2</f>
        <v/>
      </c>
      <c r="B150" s="18"/>
      <c r="C150" s="42"/>
      <c r="D150" s="55"/>
      <c r="E150" s="42"/>
      <c r="F150" s="50">
        <v>0</v>
      </c>
      <c r="G150" s="71">
        <f>'Manufacturer Discount'!$C$9</f>
        <v>0</v>
      </c>
      <c r="H150" s="58"/>
      <c r="I150" s="59">
        <f t="shared" si="4"/>
        <v>0</v>
      </c>
      <c r="J150" s="50">
        <v>0</v>
      </c>
      <c r="K150" s="42"/>
      <c r="L150" s="60" t="str">
        <f t="shared" si="5"/>
        <v>Equal</v>
      </c>
      <c r="M150" s="69" t="s">
        <v>20</v>
      </c>
    </row>
    <row r="151" spans="1:13">
      <c r="A151" s="57" t="str">
        <f>'Manufacturer Discount'!$B$2</f>
        <v/>
      </c>
      <c r="B151" s="18"/>
      <c r="C151" s="42"/>
      <c r="D151" s="55"/>
      <c r="E151" s="42"/>
      <c r="F151" s="50">
        <v>0</v>
      </c>
      <c r="G151" s="71">
        <f>'Manufacturer Discount'!$C$9</f>
        <v>0</v>
      </c>
      <c r="H151" s="58"/>
      <c r="I151" s="59">
        <f t="shared" si="4"/>
        <v>0</v>
      </c>
      <c r="J151" s="50">
        <v>0</v>
      </c>
      <c r="K151" s="42"/>
      <c r="L151" s="60" t="str">
        <f t="shared" si="5"/>
        <v>Equal</v>
      </c>
      <c r="M151" s="69" t="s">
        <v>20</v>
      </c>
    </row>
    <row r="152" spans="1:13">
      <c r="A152" s="57" t="str">
        <f>'Manufacturer Discount'!$B$2</f>
        <v/>
      </c>
      <c r="B152" s="18"/>
      <c r="C152" s="42"/>
      <c r="D152" s="55"/>
      <c r="E152" s="42"/>
      <c r="F152" s="50">
        <v>0</v>
      </c>
      <c r="G152" s="71">
        <f>'Manufacturer Discount'!$C$9</f>
        <v>0</v>
      </c>
      <c r="H152" s="58"/>
      <c r="I152" s="59">
        <f t="shared" si="4"/>
        <v>0</v>
      </c>
      <c r="J152" s="50">
        <v>0</v>
      </c>
      <c r="K152" s="42"/>
      <c r="L152" s="60" t="str">
        <f t="shared" si="5"/>
        <v>Equal</v>
      </c>
      <c r="M152" s="69" t="s">
        <v>20</v>
      </c>
    </row>
    <row r="153" spans="1:13">
      <c r="A153" s="57" t="str">
        <f>'Manufacturer Discount'!$B$2</f>
        <v/>
      </c>
      <c r="B153" s="18"/>
      <c r="C153" s="42"/>
      <c r="D153" s="55"/>
      <c r="E153" s="42"/>
      <c r="F153" s="50">
        <v>0</v>
      </c>
      <c r="G153" s="71">
        <f>'Manufacturer Discount'!$C$9</f>
        <v>0</v>
      </c>
      <c r="H153" s="58"/>
      <c r="I153" s="59">
        <f t="shared" si="4"/>
        <v>0</v>
      </c>
      <c r="J153" s="50">
        <v>0</v>
      </c>
      <c r="K153" s="42"/>
      <c r="L153" s="60" t="str">
        <f t="shared" si="5"/>
        <v>Equal</v>
      </c>
      <c r="M153" s="69" t="s">
        <v>20</v>
      </c>
    </row>
    <row r="154" spans="1:13">
      <c r="A154" s="57" t="str">
        <f>'Manufacturer Discount'!$B$2</f>
        <v/>
      </c>
      <c r="B154" s="18"/>
      <c r="C154" s="42"/>
      <c r="D154" s="55"/>
      <c r="E154" s="42"/>
      <c r="F154" s="50">
        <v>0</v>
      </c>
      <c r="G154" s="71">
        <f>'Manufacturer Discount'!$C$9</f>
        <v>0</v>
      </c>
      <c r="H154" s="58"/>
      <c r="I154" s="59">
        <f t="shared" si="4"/>
        <v>0</v>
      </c>
      <c r="J154" s="50">
        <v>0</v>
      </c>
      <c r="K154" s="42"/>
      <c r="L154" s="60" t="str">
        <f t="shared" si="5"/>
        <v>Equal</v>
      </c>
      <c r="M154" s="69" t="s">
        <v>20</v>
      </c>
    </row>
    <row r="155" spans="1:13">
      <c r="A155" s="57" t="str">
        <f>'Manufacturer Discount'!$B$2</f>
        <v/>
      </c>
      <c r="B155" s="18"/>
      <c r="C155" s="42"/>
      <c r="D155" s="55"/>
      <c r="E155" s="42"/>
      <c r="F155" s="50">
        <v>0</v>
      </c>
      <c r="G155" s="71">
        <f>'Manufacturer Discount'!$C$9</f>
        <v>0</v>
      </c>
      <c r="H155" s="58"/>
      <c r="I155" s="59">
        <f t="shared" si="4"/>
        <v>0</v>
      </c>
      <c r="J155" s="50">
        <v>0</v>
      </c>
      <c r="K155" s="42"/>
      <c r="L155" s="60" t="str">
        <f t="shared" si="5"/>
        <v>Equal</v>
      </c>
      <c r="M155" s="69" t="s">
        <v>20</v>
      </c>
    </row>
    <row r="156" spans="1:13">
      <c r="A156" s="57" t="str">
        <f>'Manufacturer Discount'!$B$2</f>
        <v/>
      </c>
      <c r="B156" s="18"/>
      <c r="C156" s="42"/>
      <c r="D156" s="55"/>
      <c r="E156" s="42"/>
      <c r="F156" s="50">
        <v>0</v>
      </c>
      <c r="G156" s="71">
        <f>'Manufacturer Discount'!$C$9</f>
        <v>0</v>
      </c>
      <c r="H156" s="58"/>
      <c r="I156" s="59">
        <f t="shared" si="4"/>
        <v>0</v>
      </c>
      <c r="J156" s="50">
        <v>0</v>
      </c>
      <c r="K156" s="42"/>
      <c r="L156" s="60" t="str">
        <f t="shared" si="5"/>
        <v>Equal</v>
      </c>
      <c r="M156" s="69" t="s">
        <v>20</v>
      </c>
    </row>
    <row r="157" spans="1:13">
      <c r="A157" s="57" t="str">
        <f>'Manufacturer Discount'!$B$2</f>
        <v/>
      </c>
      <c r="B157" s="18"/>
      <c r="C157" s="42"/>
      <c r="D157" s="55"/>
      <c r="E157" s="42"/>
      <c r="F157" s="50">
        <v>0</v>
      </c>
      <c r="G157" s="71">
        <f>'Manufacturer Discount'!$C$9</f>
        <v>0</v>
      </c>
      <c r="H157" s="58"/>
      <c r="I157" s="59">
        <f t="shared" si="4"/>
        <v>0</v>
      </c>
      <c r="J157" s="50">
        <v>0</v>
      </c>
      <c r="K157" s="42"/>
      <c r="L157" s="60" t="str">
        <f t="shared" si="5"/>
        <v>Equal</v>
      </c>
      <c r="M157" s="69" t="s">
        <v>20</v>
      </c>
    </row>
    <row r="158" spans="1:13">
      <c r="A158" s="57" t="str">
        <f>'Manufacturer Discount'!$B$2</f>
        <v/>
      </c>
      <c r="B158" s="18"/>
      <c r="C158" s="42"/>
      <c r="D158" s="55"/>
      <c r="E158" s="42"/>
      <c r="F158" s="50">
        <v>0</v>
      </c>
      <c r="G158" s="71">
        <f>'Manufacturer Discount'!$C$9</f>
        <v>0</v>
      </c>
      <c r="H158" s="58"/>
      <c r="I158" s="59">
        <f t="shared" si="4"/>
        <v>0</v>
      </c>
      <c r="J158" s="50">
        <v>0</v>
      </c>
      <c r="K158" s="42"/>
      <c r="L158" s="60" t="str">
        <f t="shared" si="5"/>
        <v>Equal</v>
      </c>
      <c r="M158" s="69" t="s">
        <v>20</v>
      </c>
    </row>
    <row r="159" spans="1:13">
      <c r="A159" s="57" t="str">
        <f>'Manufacturer Discount'!$B$2</f>
        <v/>
      </c>
      <c r="B159" s="18"/>
      <c r="C159" s="42"/>
      <c r="D159" s="55"/>
      <c r="E159" s="42"/>
      <c r="F159" s="50">
        <v>0</v>
      </c>
      <c r="G159" s="71">
        <f>'Manufacturer Discount'!$C$9</f>
        <v>0</v>
      </c>
      <c r="H159" s="58"/>
      <c r="I159" s="59">
        <f t="shared" si="4"/>
        <v>0</v>
      </c>
      <c r="J159" s="50">
        <v>0</v>
      </c>
      <c r="K159" s="42"/>
      <c r="L159" s="60" t="str">
        <f t="shared" si="5"/>
        <v>Equal</v>
      </c>
      <c r="M159" s="69" t="s">
        <v>20</v>
      </c>
    </row>
    <row r="160" spans="1:13">
      <c r="A160" s="57" t="str">
        <f>'Manufacturer Discount'!$B$2</f>
        <v/>
      </c>
      <c r="B160" s="18"/>
      <c r="C160" s="42"/>
      <c r="D160" s="42"/>
      <c r="E160" s="42"/>
      <c r="F160" s="50">
        <v>0</v>
      </c>
      <c r="G160" s="71">
        <f>'Manufacturer Discount'!$C$9</f>
        <v>0</v>
      </c>
      <c r="H160" s="58"/>
      <c r="I160" s="59">
        <f t="shared" si="4"/>
        <v>0</v>
      </c>
      <c r="J160" s="50">
        <v>0</v>
      </c>
      <c r="K160" s="42"/>
      <c r="L160" s="60" t="str">
        <f t="shared" si="5"/>
        <v>Equal</v>
      </c>
      <c r="M160" s="69" t="s">
        <v>20</v>
      </c>
    </row>
    <row r="161" spans="1:13">
      <c r="A161" s="57" t="str">
        <f>'Manufacturer Discount'!$B$2</f>
        <v/>
      </c>
      <c r="B161" s="16"/>
      <c r="C161" s="42"/>
      <c r="D161" s="56"/>
      <c r="E161" s="42"/>
      <c r="F161" s="50">
        <v>0</v>
      </c>
      <c r="G161" s="71">
        <f>'Manufacturer Discount'!$C$9</f>
        <v>0</v>
      </c>
      <c r="H161" s="58"/>
      <c r="I161" s="59">
        <f t="shared" si="4"/>
        <v>0</v>
      </c>
      <c r="J161" s="50">
        <v>0</v>
      </c>
      <c r="K161" s="42"/>
      <c r="L161" s="60" t="str">
        <f t="shared" si="5"/>
        <v>Equal</v>
      </c>
      <c r="M161" s="69" t="s">
        <v>20</v>
      </c>
    </row>
    <row r="162" spans="1:13">
      <c r="A162" s="57" t="str">
        <f>'Manufacturer Discount'!$B$2</f>
        <v/>
      </c>
      <c r="B162" s="18"/>
      <c r="C162" s="42"/>
      <c r="D162" s="42"/>
      <c r="E162" s="42"/>
      <c r="F162" s="50">
        <v>0</v>
      </c>
      <c r="G162" s="71">
        <f>'Manufacturer Discount'!$C$9</f>
        <v>0</v>
      </c>
      <c r="H162" s="58"/>
      <c r="I162" s="59">
        <f t="shared" si="4"/>
        <v>0</v>
      </c>
      <c r="J162" s="50">
        <v>0</v>
      </c>
      <c r="K162" s="42"/>
      <c r="L162" s="60" t="str">
        <f t="shared" si="5"/>
        <v>Equal</v>
      </c>
      <c r="M162" s="69" t="s">
        <v>20</v>
      </c>
    </row>
    <row r="163" spans="1:13">
      <c r="A163" s="57" t="str">
        <f>'Manufacturer Discount'!$B$2</f>
        <v/>
      </c>
      <c r="B163" s="18"/>
      <c r="C163" s="42"/>
      <c r="D163" s="42"/>
      <c r="E163" s="42"/>
      <c r="F163" s="50">
        <v>0</v>
      </c>
      <c r="G163" s="71">
        <f>'Manufacturer Discount'!$C$9</f>
        <v>0</v>
      </c>
      <c r="H163" s="58"/>
      <c r="I163" s="59">
        <f t="shared" si="4"/>
        <v>0</v>
      </c>
      <c r="J163" s="50">
        <v>0</v>
      </c>
      <c r="K163" s="42"/>
      <c r="L163" s="60" t="str">
        <f t="shared" si="5"/>
        <v>Equal</v>
      </c>
      <c r="M163" s="69" t="s">
        <v>20</v>
      </c>
    </row>
    <row r="164" spans="1:13">
      <c r="A164" s="57" t="str">
        <f>'Manufacturer Discount'!$B$2</f>
        <v/>
      </c>
      <c r="B164" s="18"/>
      <c r="C164" s="42"/>
      <c r="D164" s="42"/>
      <c r="E164" s="42"/>
      <c r="F164" s="50">
        <v>0</v>
      </c>
      <c r="G164" s="71">
        <f>'Manufacturer Discount'!$C$9</f>
        <v>0</v>
      </c>
      <c r="H164" s="58"/>
      <c r="I164" s="59">
        <f t="shared" si="4"/>
        <v>0</v>
      </c>
      <c r="J164" s="50">
        <v>0</v>
      </c>
      <c r="K164" s="42"/>
      <c r="L164" s="60" t="str">
        <f t="shared" si="5"/>
        <v>Equal</v>
      </c>
      <c r="M164" s="69" t="s">
        <v>20</v>
      </c>
    </row>
    <row r="165" spans="1:13">
      <c r="A165" s="57" t="str">
        <f>'Manufacturer Discount'!$B$2</f>
        <v/>
      </c>
      <c r="B165" s="18"/>
      <c r="C165" s="42"/>
      <c r="D165" s="42"/>
      <c r="E165" s="42"/>
      <c r="F165" s="50">
        <v>0</v>
      </c>
      <c r="G165" s="71">
        <f>'Manufacturer Discount'!$C$9</f>
        <v>0</v>
      </c>
      <c r="H165" s="58"/>
      <c r="I165" s="59">
        <f t="shared" si="4"/>
        <v>0</v>
      </c>
      <c r="J165" s="50">
        <v>0</v>
      </c>
      <c r="K165" s="42"/>
      <c r="L165" s="60" t="str">
        <f t="shared" si="5"/>
        <v>Equal</v>
      </c>
      <c r="M165" s="69" t="s">
        <v>20</v>
      </c>
    </row>
    <row r="166" spans="1:13">
      <c r="A166" s="57" t="str">
        <f>'Manufacturer Discount'!$B$2</f>
        <v/>
      </c>
      <c r="B166" s="18"/>
      <c r="C166" s="42"/>
      <c r="D166" s="42"/>
      <c r="E166" s="42"/>
      <c r="F166" s="50">
        <v>0</v>
      </c>
      <c r="G166" s="71">
        <f>'Manufacturer Discount'!$C$9</f>
        <v>0</v>
      </c>
      <c r="H166" s="58"/>
      <c r="I166" s="59">
        <f t="shared" si="4"/>
        <v>0</v>
      </c>
      <c r="J166" s="50">
        <v>0</v>
      </c>
      <c r="K166" s="42"/>
      <c r="L166" s="60" t="str">
        <f t="shared" si="5"/>
        <v>Equal</v>
      </c>
      <c r="M166" s="69" t="s">
        <v>20</v>
      </c>
    </row>
    <row r="167" spans="1:13">
      <c r="A167" s="57" t="str">
        <f>'Manufacturer Discount'!$B$2</f>
        <v/>
      </c>
      <c r="B167" s="18"/>
      <c r="C167" s="42"/>
      <c r="D167" s="42"/>
      <c r="E167" s="42"/>
      <c r="F167" s="50">
        <v>0</v>
      </c>
      <c r="G167" s="71">
        <f>'Manufacturer Discount'!$C$9</f>
        <v>0</v>
      </c>
      <c r="H167" s="58"/>
      <c r="I167" s="59">
        <f t="shared" si="4"/>
        <v>0</v>
      </c>
      <c r="J167" s="50">
        <v>0</v>
      </c>
      <c r="K167" s="42"/>
      <c r="L167" s="60" t="str">
        <f t="shared" si="5"/>
        <v>Equal</v>
      </c>
      <c r="M167" s="69" t="s">
        <v>20</v>
      </c>
    </row>
    <row r="168" spans="1:13">
      <c r="A168" s="57" t="str">
        <f>'Manufacturer Discount'!$B$2</f>
        <v/>
      </c>
      <c r="B168" s="18"/>
      <c r="C168" s="42"/>
      <c r="D168" s="42"/>
      <c r="E168" s="42"/>
      <c r="F168" s="50">
        <v>0</v>
      </c>
      <c r="G168" s="71">
        <f>'Manufacturer Discount'!$C$9</f>
        <v>0</v>
      </c>
      <c r="H168" s="58"/>
      <c r="I168" s="59">
        <f t="shared" si="4"/>
        <v>0</v>
      </c>
      <c r="J168" s="50">
        <v>0</v>
      </c>
      <c r="K168" s="42"/>
      <c r="L168" s="60" t="str">
        <f t="shared" si="5"/>
        <v>Equal</v>
      </c>
      <c r="M168" s="69" t="s">
        <v>20</v>
      </c>
    </row>
    <row r="169" spans="1:13">
      <c r="A169" s="57" t="str">
        <f>'Manufacturer Discount'!$B$2</f>
        <v/>
      </c>
      <c r="B169" s="18"/>
      <c r="C169" s="42"/>
      <c r="D169" s="42"/>
      <c r="E169" s="42"/>
      <c r="F169" s="50">
        <v>0</v>
      </c>
      <c r="G169" s="71">
        <f>'Manufacturer Discount'!$C$9</f>
        <v>0</v>
      </c>
      <c r="H169" s="58"/>
      <c r="I169" s="59">
        <f t="shared" si="4"/>
        <v>0</v>
      </c>
      <c r="J169" s="50">
        <v>0</v>
      </c>
      <c r="K169" s="42"/>
      <c r="L169" s="60" t="str">
        <f t="shared" si="5"/>
        <v>Equal</v>
      </c>
      <c r="M169" s="69" t="s">
        <v>20</v>
      </c>
    </row>
    <row r="170" spans="1:13">
      <c r="A170" s="57" t="str">
        <f>'Manufacturer Discount'!$B$2</f>
        <v/>
      </c>
      <c r="B170" s="18"/>
      <c r="C170" s="42"/>
      <c r="D170" s="42"/>
      <c r="E170" s="42"/>
      <c r="F170" s="50">
        <v>0</v>
      </c>
      <c r="G170" s="71">
        <f>'Manufacturer Discount'!$C$9</f>
        <v>0</v>
      </c>
      <c r="H170" s="58"/>
      <c r="I170" s="59">
        <f t="shared" si="4"/>
        <v>0</v>
      </c>
      <c r="J170" s="50">
        <v>0</v>
      </c>
      <c r="K170" s="42"/>
      <c r="L170" s="60" t="str">
        <f t="shared" si="5"/>
        <v>Equal</v>
      </c>
      <c r="M170" s="69" t="s">
        <v>20</v>
      </c>
    </row>
    <row r="171" spans="1:13">
      <c r="A171" s="57" t="str">
        <f>'Manufacturer Discount'!$B$2</f>
        <v/>
      </c>
      <c r="B171" s="18"/>
      <c r="C171" s="42"/>
      <c r="D171" s="42"/>
      <c r="E171" s="42"/>
      <c r="F171" s="50">
        <v>0</v>
      </c>
      <c r="G171" s="71">
        <f>'Manufacturer Discount'!$C$9</f>
        <v>0</v>
      </c>
      <c r="H171" s="58"/>
      <c r="I171" s="59">
        <f t="shared" si="4"/>
        <v>0</v>
      </c>
      <c r="J171" s="50">
        <v>0</v>
      </c>
      <c r="K171" s="42"/>
      <c r="L171" s="60" t="str">
        <f t="shared" si="5"/>
        <v>Equal</v>
      </c>
      <c r="M171" s="69" t="s">
        <v>20</v>
      </c>
    </row>
    <row r="172" spans="1:13">
      <c r="A172" s="57" t="str">
        <f>'Manufacturer Discount'!$B$2</f>
        <v/>
      </c>
      <c r="B172" s="18"/>
      <c r="C172" s="42"/>
      <c r="D172" s="42"/>
      <c r="E172" s="42"/>
      <c r="F172" s="50">
        <v>0</v>
      </c>
      <c r="G172" s="71">
        <f>'Manufacturer Discount'!$C$9</f>
        <v>0</v>
      </c>
      <c r="H172" s="58"/>
      <c r="I172" s="59">
        <f t="shared" si="4"/>
        <v>0</v>
      </c>
      <c r="J172" s="50">
        <v>0</v>
      </c>
      <c r="K172" s="42"/>
      <c r="L172" s="60" t="str">
        <f t="shared" si="5"/>
        <v>Equal</v>
      </c>
      <c r="M172" s="69" t="s">
        <v>20</v>
      </c>
    </row>
    <row r="173" spans="1:13">
      <c r="A173" s="57" t="str">
        <f>'Manufacturer Discount'!$B$2</f>
        <v/>
      </c>
      <c r="B173" s="18"/>
      <c r="C173" s="42"/>
      <c r="D173" s="42"/>
      <c r="E173" s="42"/>
      <c r="F173" s="50">
        <v>0</v>
      </c>
      <c r="G173" s="71">
        <f>'Manufacturer Discount'!$C$9</f>
        <v>0</v>
      </c>
      <c r="H173" s="58"/>
      <c r="I173" s="59">
        <f t="shared" si="4"/>
        <v>0</v>
      </c>
      <c r="J173" s="50">
        <v>0</v>
      </c>
      <c r="K173" s="42"/>
      <c r="L173" s="60" t="str">
        <f t="shared" si="5"/>
        <v>Equal</v>
      </c>
      <c r="M173" s="69" t="s">
        <v>20</v>
      </c>
    </row>
    <row r="174" spans="1:13">
      <c r="A174" s="57" t="str">
        <f>'Manufacturer Discount'!$B$2</f>
        <v/>
      </c>
      <c r="B174" s="18"/>
      <c r="C174" s="42"/>
      <c r="D174" s="42"/>
      <c r="E174" s="42"/>
      <c r="F174" s="50">
        <v>0</v>
      </c>
      <c r="G174" s="71">
        <f>'Manufacturer Discount'!$C$9</f>
        <v>0</v>
      </c>
      <c r="H174" s="58"/>
      <c r="I174" s="59">
        <f t="shared" si="4"/>
        <v>0</v>
      </c>
      <c r="J174" s="50">
        <v>0</v>
      </c>
      <c r="K174" s="42"/>
      <c r="L174" s="60" t="str">
        <f t="shared" si="5"/>
        <v>Equal</v>
      </c>
      <c r="M174" s="69" t="s">
        <v>20</v>
      </c>
    </row>
    <row r="175" spans="1:13">
      <c r="A175" s="57" t="str">
        <f>'Manufacturer Discount'!$B$2</f>
        <v/>
      </c>
      <c r="B175" s="18"/>
      <c r="C175" s="42"/>
      <c r="D175" s="42"/>
      <c r="E175" s="42"/>
      <c r="F175" s="50">
        <v>0</v>
      </c>
      <c r="G175" s="71">
        <f>'Manufacturer Discount'!$C$9</f>
        <v>0</v>
      </c>
      <c r="H175" s="58"/>
      <c r="I175" s="59">
        <f t="shared" si="4"/>
        <v>0</v>
      </c>
      <c r="J175" s="50">
        <v>0</v>
      </c>
      <c r="K175" s="42"/>
      <c r="L175" s="60" t="str">
        <f t="shared" si="5"/>
        <v>Equal</v>
      </c>
      <c r="M175" s="69" t="s">
        <v>20</v>
      </c>
    </row>
    <row r="176" spans="1:13">
      <c r="A176" s="57" t="str">
        <f>'Manufacturer Discount'!$B$2</f>
        <v/>
      </c>
      <c r="B176" s="18"/>
      <c r="C176" s="42"/>
      <c r="D176" s="42"/>
      <c r="E176" s="42"/>
      <c r="F176" s="50">
        <v>0</v>
      </c>
      <c r="G176" s="71">
        <f>'Manufacturer Discount'!$C$9</f>
        <v>0</v>
      </c>
      <c r="H176" s="58"/>
      <c r="I176" s="59">
        <f t="shared" si="4"/>
        <v>0</v>
      </c>
      <c r="J176" s="50">
        <v>0</v>
      </c>
      <c r="K176" s="42"/>
      <c r="L176" s="60" t="str">
        <f t="shared" si="5"/>
        <v>Equal</v>
      </c>
      <c r="M176" s="69" t="s">
        <v>20</v>
      </c>
    </row>
    <row r="177" spans="1:13">
      <c r="A177" s="57" t="str">
        <f>'Manufacturer Discount'!$B$2</f>
        <v/>
      </c>
      <c r="B177" s="18"/>
      <c r="C177" s="42"/>
      <c r="D177" s="42"/>
      <c r="E177" s="42"/>
      <c r="F177" s="50">
        <v>0</v>
      </c>
      <c r="G177" s="71">
        <f>'Manufacturer Discount'!$C$9</f>
        <v>0</v>
      </c>
      <c r="H177" s="58"/>
      <c r="I177" s="59">
        <f t="shared" si="4"/>
        <v>0</v>
      </c>
      <c r="J177" s="50">
        <v>0</v>
      </c>
      <c r="K177" s="42"/>
      <c r="L177" s="60" t="str">
        <f t="shared" si="5"/>
        <v>Equal</v>
      </c>
      <c r="M177" s="69" t="s">
        <v>20</v>
      </c>
    </row>
    <row r="178" spans="1:13">
      <c r="A178" s="57" t="str">
        <f>'Manufacturer Discount'!$B$2</f>
        <v/>
      </c>
      <c r="B178" s="18"/>
      <c r="C178" s="42"/>
      <c r="D178" s="42"/>
      <c r="E178" s="42"/>
      <c r="F178" s="50">
        <v>0</v>
      </c>
      <c r="G178" s="71">
        <f>'Manufacturer Discount'!$C$9</f>
        <v>0</v>
      </c>
      <c r="H178" s="58"/>
      <c r="I178" s="59">
        <f t="shared" si="4"/>
        <v>0</v>
      </c>
      <c r="J178" s="50">
        <v>0</v>
      </c>
      <c r="K178" s="42"/>
      <c r="L178" s="60" t="str">
        <f t="shared" si="5"/>
        <v>Equal</v>
      </c>
      <c r="M178" s="69" t="s">
        <v>20</v>
      </c>
    </row>
    <row r="179" spans="1:13">
      <c r="A179" s="57" t="str">
        <f>'Manufacturer Discount'!$B$2</f>
        <v/>
      </c>
      <c r="B179" s="18"/>
      <c r="C179" s="42"/>
      <c r="D179" s="42"/>
      <c r="E179" s="42"/>
      <c r="F179" s="50">
        <v>0</v>
      </c>
      <c r="G179" s="71">
        <f>'Manufacturer Discount'!$C$9</f>
        <v>0</v>
      </c>
      <c r="H179" s="58"/>
      <c r="I179" s="59">
        <f t="shared" si="4"/>
        <v>0</v>
      </c>
      <c r="J179" s="50">
        <v>0</v>
      </c>
      <c r="K179" s="42"/>
      <c r="L179" s="60" t="str">
        <f t="shared" si="5"/>
        <v>Equal</v>
      </c>
      <c r="M179" s="69" t="s">
        <v>20</v>
      </c>
    </row>
    <row r="180" spans="1:13">
      <c r="A180" s="57" t="str">
        <f>'Manufacturer Discount'!$B$2</f>
        <v/>
      </c>
      <c r="B180" s="18"/>
      <c r="C180" s="42"/>
      <c r="D180" s="42"/>
      <c r="E180" s="42"/>
      <c r="F180" s="50">
        <v>0</v>
      </c>
      <c r="G180" s="71">
        <f>'Manufacturer Discount'!$C$9</f>
        <v>0</v>
      </c>
      <c r="H180" s="58"/>
      <c r="I180" s="59">
        <f t="shared" si="4"/>
        <v>0</v>
      </c>
      <c r="J180" s="50">
        <v>0</v>
      </c>
      <c r="K180" s="42"/>
      <c r="L180" s="60" t="str">
        <f t="shared" si="5"/>
        <v>Equal</v>
      </c>
      <c r="M180" s="69" t="s">
        <v>20</v>
      </c>
    </row>
    <row r="181" spans="1:13">
      <c r="A181" s="57" t="str">
        <f>'Manufacturer Discount'!$B$2</f>
        <v/>
      </c>
      <c r="B181" s="18"/>
      <c r="C181" s="42"/>
      <c r="D181" s="42"/>
      <c r="E181" s="42"/>
      <c r="F181" s="50">
        <v>0</v>
      </c>
      <c r="G181" s="71">
        <f>'Manufacturer Discount'!$C$9</f>
        <v>0</v>
      </c>
      <c r="H181" s="58"/>
      <c r="I181" s="59">
        <f t="shared" si="4"/>
        <v>0</v>
      </c>
      <c r="J181" s="50">
        <v>0</v>
      </c>
      <c r="K181" s="42"/>
      <c r="L181" s="60" t="str">
        <f t="shared" si="5"/>
        <v>Equal</v>
      </c>
      <c r="M181" s="69" t="s">
        <v>20</v>
      </c>
    </row>
    <row r="182" spans="1:13">
      <c r="A182" s="57" t="str">
        <f>'Manufacturer Discount'!$B$2</f>
        <v/>
      </c>
      <c r="B182" s="18"/>
      <c r="C182" s="42"/>
      <c r="D182" s="42"/>
      <c r="E182" s="42"/>
      <c r="F182" s="50">
        <v>0</v>
      </c>
      <c r="G182" s="71">
        <f>'Manufacturer Discount'!$C$9</f>
        <v>0</v>
      </c>
      <c r="H182" s="58"/>
      <c r="I182" s="59">
        <f t="shared" si="4"/>
        <v>0</v>
      </c>
      <c r="J182" s="50">
        <v>0</v>
      </c>
      <c r="K182" s="42"/>
      <c r="L182" s="60" t="str">
        <f t="shared" si="5"/>
        <v>Equal</v>
      </c>
      <c r="M182" s="69" t="s">
        <v>20</v>
      </c>
    </row>
    <row r="183" spans="1:13">
      <c r="A183" s="57" t="str">
        <f>'Manufacturer Discount'!$B$2</f>
        <v/>
      </c>
      <c r="B183" s="18"/>
      <c r="C183" s="42"/>
      <c r="D183" s="42"/>
      <c r="E183" s="42"/>
      <c r="F183" s="50">
        <v>0</v>
      </c>
      <c r="G183" s="71">
        <f>'Manufacturer Discount'!$C$9</f>
        <v>0</v>
      </c>
      <c r="H183" s="58"/>
      <c r="I183" s="59">
        <f t="shared" si="4"/>
        <v>0</v>
      </c>
      <c r="J183" s="50">
        <v>0</v>
      </c>
      <c r="K183" s="42"/>
      <c r="L183" s="60" t="str">
        <f t="shared" si="5"/>
        <v>Equal</v>
      </c>
      <c r="M183" s="69" t="s">
        <v>20</v>
      </c>
    </row>
    <row r="184" spans="1:13">
      <c r="A184" s="57" t="str">
        <f>'Manufacturer Discount'!$B$2</f>
        <v/>
      </c>
      <c r="B184" s="18"/>
      <c r="C184" s="42"/>
      <c r="D184" s="42"/>
      <c r="E184" s="42"/>
      <c r="F184" s="50">
        <v>0</v>
      </c>
      <c r="G184" s="71">
        <f>'Manufacturer Discount'!$C$9</f>
        <v>0</v>
      </c>
      <c r="H184" s="58"/>
      <c r="I184" s="59">
        <f t="shared" si="4"/>
        <v>0</v>
      </c>
      <c r="J184" s="50">
        <v>0</v>
      </c>
      <c r="K184" s="42"/>
      <c r="L184" s="60" t="str">
        <f t="shared" si="5"/>
        <v>Equal</v>
      </c>
      <c r="M184" s="69" t="s">
        <v>20</v>
      </c>
    </row>
    <row r="185" spans="1:13">
      <c r="A185" s="57" t="str">
        <f>'Manufacturer Discount'!$B$2</f>
        <v/>
      </c>
      <c r="B185" s="18"/>
      <c r="C185" s="42"/>
      <c r="D185" s="42"/>
      <c r="E185" s="42"/>
      <c r="F185" s="50">
        <v>0</v>
      </c>
      <c r="G185" s="71">
        <f>'Manufacturer Discount'!$C$9</f>
        <v>0</v>
      </c>
      <c r="H185" s="58"/>
      <c r="I185" s="59">
        <f t="shared" ref="I185:I248" si="6">IF(H185="",(F185*(1-G185)),(F185*(1-(G185+H185))))</f>
        <v>0</v>
      </c>
      <c r="J185" s="50">
        <v>0</v>
      </c>
      <c r="K185" s="42"/>
      <c r="L185" s="60" t="str">
        <f t="shared" ref="L185:L248" si="7">IF(I185="","",IF(I185&lt;J185,"NYS Lower",IF(I185=J185,"Equal","NYS Higher")))</f>
        <v>Equal</v>
      </c>
      <c r="M185" s="69" t="s">
        <v>20</v>
      </c>
    </row>
    <row r="186" spans="1:13">
      <c r="A186" s="57" t="str">
        <f>'Manufacturer Discount'!$B$2</f>
        <v/>
      </c>
      <c r="B186" s="43"/>
      <c r="C186" s="42"/>
      <c r="D186" s="42"/>
      <c r="E186" s="42"/>
      <c r="F186" s="50">
        <v>0</v>
      </c>
      <c r="G186" s="71">
        <f>'Manufacturer Discount'!$C$9</f>
        <v>0</v>
      </c>
      <c r="H186" s="58"/>
      <c r="I186" s="59">
        <f t="shared" si="6"/>
        <v>0</v>
      </c>
      <c r="J186" s="50">
        <v>0</v>
      </c>
      <c r="K186" s="42"/>
      <c r="L186" s="60" t="str">
        <f t="shared" si="7"/>
        <v>Equal</v>
      </c>
      <c r="M186" s="69" t="s">
        <v>20</v>
      </c>
    </row>
    <row r="187" spans="1:13">
      <c r="A187" s="57" t="str">
        <f>'Manufacturer Discount'!$B$2</f>
        <v/>
      </c>
      <c r="B187" s="18"/>
      <c r="C187" s="42"/>
      <c r="D187" s="42"/>
      <c r="E187" s="42"/>
      <c r="F187" s="50">
        <v>0</v>
      </c>
      <c r="G187" s="71">
        <f>'Manufacturer Discount'!$C$9</f>
        <v>0</v>
      </c>
      <c r="H187" s="58"/>
      <c r="I187" s="59">
        <f t="shared" si="6"/>
        <v>0</v>
      </c>
      <c r="J187" s="50">
        <v>0</v>
      </c>
      <c r="K187" s="42"/>
      <c r="L187" s="60" t="str">
        <f t="shared" si="7"/>
        <v>Equal</v>
      </c>
      <c r="M187" s="69" t="s">
        <v>20</v>
      </c>
    </row>
    <row r="188" spans="1:13">
      <c r="A188" s="57" t="str">
        <f>'Manufacturer Discount'!$B$2</f>
        <v/>
      </c>
      <c r="B188" s="18"/>
      <c r="C188" s="42"/>
      <c r="D188" s="42"/>
      <c r="E188" s="42"/>
      <c r="F188" s="50">
        <v>0</v>
      </c>
      <c r="G188" s="71">
        <f>'Manufacturer Discount'!$C$9</f>
        <v>0</v>
      </c>
      <c r="H188" s="58"/>
      <c r="I188" s="59">
        <f t="shared" si="6"/>
        <v>0</v>
      </c>
      <c r="J188" s="50">
        <v>0</v>
      </c>
      <c r="K188" s="42"/>
      <c r="L188" s="60" t="str">
        <f t="shared" si="7"/>
        <v>Equal</v>
      </c>
      <c r="M188" s="69" t="s">
        <v>20</v>
      </c>
    </row>
    <row r="189" spans="1:13">
      <c r="A189" s="57" t="str">
        <f>'Manufacturer Discount'!$B$2</f>
        <v/>
      </c>
      <c r="B189" s="18"/>
      <c r="C189" s="42"/>
      <c r="D189" s="42"/>
      <c r="E189" s="42"/>
      <c r="F189" s="50">
        <v>0</v>
      </c>
      <c r="G189" s="71">
        <f>'Manufacturer Discount'!$C$9</f>
        <v>0</v>
      </c>
      <c r="H189" s="58"/>
      <c r="I189" s="59">
        <f t="shared" si="6"/>
        <v>0</v>
      </c>
      <c r="J189" s="50">
        <v>0</v>
      </c>
      <c r="K189" s="42"/>
      <c r="L189" s="60" t="str">
        <f t="shared" si="7"/>
        <v>Equal</v>
      </c>
      <c r="M189" s="69" t="s">
        <v>20</v>
      </c>
    </row>
    <row r="190" spans="1:13">
      <c r="A190" s="57" t="str">
        <f>'Manufacturer Discount'!$B$2</f>
        <v/>
      </c>
      <c r="B190" s="18"/>
      <c r="C190" s="42"/>
      <c r="D190" s="42"/>
      <c r="E190" s="42"/>
      <c r="F190" s="50">
        <v>0</v>
      </c>
      <c r="G190" s="71">
        <f>'Manufacturer Discount'!$C$9</f>
        <v>0</v>
      </c>
      <c r="H190" s="58"/>
      <c r="I190" s="59">
        <f t="shared" si="6"/>
        <v>0</v>
      </c>
      <c r="J190" s="50">
        <v>0</v>
      </c>
      <c r="K190" s="42"/>
      <c r="L190" s="60" t="str">
        <f t="shared" si="7"/>
        <v>Equal</v>
      </c>
      <c r="M190" s="69" t="s">
        <v>20</v>
      </c>
    </row>
    <row r="191" spans="1:13">
      <c r="A191" s="57" t="str">
        <f>'Manufacturer Discount'!$B$2</f>
        <v/>
      </c>
      <c r="B191" s="18"/>
      <c r="C191" s="42"/>
      <c r="D191" s="42"/>
      <c r="E191" s="42"/>
      <c r="F191" s="50">
        <v>0</v>
      </c>
      <c r="G191" s="71">
        <f>'Manufacturer Discount'!$C$9</f>
        <v>0</v>
      </c>
      <c r="H191" s="58"/>
      <c r="I191" s="59">
        <f t="shared" si="6"/>
        <v>0</v>
      </c>
      <c r="J191" s="50">
        <v>0</v>
      </c>
      <c r="K191" s="42"/>
      <c r="L191" s="60" t="str">
        <f t="shared" si="7"/>
        <v>Equal</v>
      </c>
      <c r="M191" s="69" t="s">
        <v>20</v>
      </c>
    </row>
    <row r="192" spans="1:13">
      <c r="A192" s="57" t="str">
        <f>'Manufacturer Discount'!$B$2</f>
        <v/>
      </c>
      <c r="B192" s="18"/>
      <c r="C192" s="42"/>
      <c r="D192" s="42"/>
      <c r="E192" s="42"/>
      <c r="F192" s="50">
        <v>0</v>
      </c>
      <c r="G192" s="71">
        <f>'Manufacturer Discount'!$C$9</f>
        <v>0</v>
      </c>
      <c r="H192" s="58"/>
      <c r="I192" s="59">
        <f t="shared" si="6"/>
        <v>0</v>
      </c>
      <c r="J192" s="50">
        <v>0</v>
      </c>
      <c r="K192" s="42"/>
      <c r="L192" s="60" t="str">
        <f t="shared" si="7"/>
        <v>Equal</v>
      </c>
      <c r="M192" s="69" t="s">
        <v>20</v>
      </c>
    </row>
    <row r="193" spans="1:13">
      <c r="A193" s="57" t="str">
        <f>'Manufacturer Discount'!$B$2</f>
        <v/>
      </c>
      <c r="B193" s="44"/>
      <c r="C193" s="42"/>
      <c r="D193" s="42"/>
      <c r="E193" s="42"/>
      <c r="F193" s="50">
        <v>0</v>
      </c>
      <c r="G193" s="71">
        <f>'Manufacturer Discount'!$C$9</f>
        <v>0</v>
      </c>
      <c r="H193" s="58"/>
      <c r="I193" s="59">
        <f t="shared" si="6"/>
        <v>0</v>
      </c>
      <c r="J193" s="50">
        <v>0</v>
      </c>
      <c r="K193" s="42"/>
      <c r="L193" s="60" t="str">
        <f t="shared" si="7"/>
        <v>Equal</v>
      </c>
      <c r="M193" s="69" t="s">
        <v>20</v>
      </c>
    </row>
    <row r="194" spans="1:13">
      <c r="A194" s="57" t="str">
        <f>'Manufacturer Discount'!$B$2</f>
        <v/>
      </c>
      <c r="B194" s="18"/>
      <c r="C194" s="42"/>
      <c r="D194" s="42"/>
      <c r="E194" s="42"/>
      <c r="F194" s="50">
        <v>0</v>
      </c>
      <c r="G194" s="71">
        <f>'Manufacturer Discount'!$C$9</f>
        <v>0</v>
      </c>
      <c r="H194" s="58"/>
      <c r="I194" s="59">
        <f t="shared" si="6"/>
        <v>0</v>
      </c>
      <c r="J194" s="50">
        <v>0</v>
      </c>
      <c r="K194" s="42"/>
      <c r="L194" s="60" t="str">
        <f t="shared" si="7"/>
        <v>Equal</v>
      </c>
      <c r="M194" s="69" t="s">
        <v>20</v>
      </c>
    </row>
    <row r="195" spans="1:13">
      <c r="A195" s="57" t="str">
        <f>'Manufacturer Discount'!$B$2</f>
        <v/>
      </c>
      <c r="B195" s="18"/>
      <c r="C195" s="42"/>
      <c r="D195" s="42"/>
      <c r="E195" s="42"/>
      <c r="F195" s="50">
        <v>0</v>
      </c>
      <c r="G195" s="71">
        <f>'Manufacturer Discount'!$C$9</f>
        <v>0</v>
      </c>
      <c r="H195" s="58"/>
      <c r="I195" s="59">
        <f t="shared" si="6"/>
        <v>0</v>
      </c>
      <c r="J195" s="50">
        <v>0</v>
      </c>
      <c r="K195" s="42"/>
      <c r="L195" s="60" t="str">
        <f t="shared" si="7"/>
        <v>Equal</v>
      </c>
      <c r="M195" s="69" t="s">
        <v>20</v>
      </c>
    </row>
    <row r="196" spans="1:13">
      <c r="A196" s="57" t="str">
        <f>'Manufacturer Discount'!$B$2</f>
        <v/>
      </c>
      <c r="B196" s="18"/>
      <c r="C196" s="42"/>
      <c r="D196" s="42"/>
      <c r="E196" s="42"/>
      <c r="F196" s="50">
        <v>0</v>
      </c>
      <c r="G196" s="71">
        <f>'Manufacturer Discount'!$C$9</f>
        <v>0</v>
      </c>
      <c r="H196" s="58"/>
      <c r="I196" s="59">
        <f t="shared" si="6"/>
        <v>0</v>
      </c>
      <c r="J196" s="50">
        <v>0</v>
      </c>
      <c r="K196" s="42"/>
      <c r="L196" s="60" t="str">
        <f t="shared" si="7"/>
        <v>Equal</v>
      </c>
      <c r="M196" s="69" t="s">
        <v>20</v>
      </c>
    </row>
    <row r="197" spans="1:13">
      <c r="A197" s="57" t="str">
        <f>'Manufacturer Discount'!$B$2</f>
        <v/>
      </c>
      <c r="B197" s="18"/>
      <c r="C197" s="42"/>
      <c r="D197" s="42"/>
      <c r="E197" s="42"/>
      <c r="F197" s="50">
        <v>0</v>
      </c>
      <c r="G197" s="71">
        <f>'Manufacturer Discount'!$C$9</f>
        <v>0</v>
      </c>
      <c r="H197" s="58"/>
      <c r="I197" s="59">
        <f t="shared" si="6"/>
        <v>0</v>
      </c>
      <c r="J197" s="50">
        <v>0</v>
      </c>
      <c r="K197" s="42"/>
      <c r="L197" s="60" t="str">
        <f t="shared" si="7"/>
        <v>Equal</v>
      </c>
      <c r="M197" s="69" t="s">
        <v>20</v>
      </c>
    </row>
    <row r="198" spans="1:13">
      <c r="A198" s="57" t="str">
        <f>'Manufacturer Discount'!$B$2</f>
        <v/>
      </c>
      <c r="B198" s="18"/>
      <c r="C198" s="42"/>
      <c r="D198" s="42"/>
      <c r="E198" s="42"/>
      <c r="F198" s="50">
        <v>0</v>
      </c>
      <c r="G198" s="71">
        <f>'Manufacturer Discount'!$C$9</f>
        <v>0</v>
      </c>
      <c r="H198" s="58"/>
      <c r="I198" s="59">
        <f t="shared" si="6"/>
        <v>0</v>
      </c>
      <c r="J198" s="50">
        <v>0</v>
      </c>
      <c r="K198" s="42"/>
      <c r="L198" s="60" t="str">
        <f t="shared" si="7"/>
        <v>Equal</v>
      </c>
      <c r="M198" s="69" t="s">
        <v>20</v>
      </c>
    </row>
    <row r="199" spans="1:13">
      <c r="A199" s="57" t="str">
        <f>'Manufacturer Discount'!$B$2</f>
        <v/>
      </c>
      <c r="B199" s="18"/>
      <c r="C199" s="42"/>
      <c r="D199" s="42"/>
      <c r="E199" s="42"/>
      <c r="F199" s="50">
        <v>0</v>
      </c>
      <c r="G199" s="71">
        <f>'Manufacturer Discount'!$C$9</f>
        <v>0</v>
      </c>
      <c r="H199" s="58"/>
      <c r="I199" s="59">
        <f t="shared" si="6"/>
        <v>0</v>
      </c>
      <c r="J199" s="50">
        <v>0</v>
      </c>
      <c r="K199" s="42"/>
      <c r="L199" s="60" t="str">
        <f t="shared" si="7"/>
        <v>Equal</v>
      </c>
      <c r="M199" s="69" t="s">
        <v>20</v>
      </c>
    </row>
    <row r="200" spans="1:13">
      <c r="A200" s="57" t="str">
        <f>'Manufacturer Discount'!$B$2</f>
        <v/>
      </c>
      <c r="B200" s="18"/>
      <c r="C200" s="42"/>
      <c r="D200" s="42"/>
      <c r="E200" s="42"/>
      <c r="F200" s="50">
        <v>0</v>
      </c>
      <c r="G200" s="71">
        <f>'Manufacturer Discount'!$C$9</f>
        <v>0</v>
      </c>
      <c r="H200" s="58"/>
      <c r="I200" s="59">
        <f t="shared" si="6"/>
        <v>0</v>
      </c>
      <c r="J200" s="50">
        <v>0</v>
      </c>
      <c r="K200" s="42"/>
      <c r="L200" s="60" t="str">
        <f t="shared" si="7"/>
        <v>Equal</v>
      </c>
      <c r="M200" s="69" t="s">
        <v>20</v>
      </c>
    </row>
    <row r="201" spans="1:13">
      <c r="A201" s="57" t="str">
        <f>'Manufacturer Discount'!$B$2</f>
        <v/>
      </c>
      <c r="B201" s="18"/>
      <c r="C201" s="42"/>
      <c r="D201" s="42"/>
      <c r="E201" s="42"/>
      <c r="F201" s="50">
        <v>0</v>
      </c>
      <c r="G201" s="71">
        <f>'Manufacturer Discount'!$C$9</f>
        <v>0</v>
      </c>
      <c r="H201" s="58"/>
      <c r="I201" s="59">
        <f t="shared" si="6"/>
        <v>0</v>
      </c>
      <c r="J201" s="50">
        <v>0</v>
      </c>
      <c r="K201" s="42"/>
      <c r="L201" s="60" t="str">
        <f t="shared" si="7"/>
        <v>Equal</v>
      </c>
      <c r="M201" s="69" t="s">
        <v>20</v>
      </c>
    </row>
    <row r="202" spans="1:13">
      <c r="A202" s="57" t="str">
        <f>'Manufacturer Discount'!$B$2</f>
        <v/>
      </c>
      <c r="B202" s="18"/>
      <c r="C202" s="42"/>
      <c r="D202" s="42"/>
      <c r="E202" s="42"/>
      <c r="F202" s="50">
        <v>0</v>
      </c>
      <c r="G202" s="71">
        <f>'Manufacturer Discount'!$C$9</f>
        <v>0</v>
      </c>
      <c r="H202" s="58"/>
      <c r="I202" s="59">
        <f t="shared" si="6"/>
        <v>0</v>
      </c>
      <c r="J202" s="50">
        <v>0</v>
      </c>
      <c r="K202" s="42"/>
      <c r="L202" s="60" t="str">
        <f t="shared" si="7"/>
        <v>Equal</v>
      </c>
      <c r="M202" s="69" t="s">
        <v>20</v>
      </c>
    </row>
    <row r="203" spans="1:13">
      <c r="A203" s="57" t="str">
        <f>'Manufacturer Discount'!$B$2</f>
        <v/>
      </c>
      <c r="B203" s="18"/>
      <c r="C203" s="42"/>
      <c r="D203" s="42"/>
      <c r="E203" s="42"/>
      <c r="F203" s="50">
        <v>0</v>
      </c>
      <c r="G203" s="71">
        <f>'Manufacturer Discount'!$C$9</f>
        <v>0</v>
      </c>
      <c r="H203" s="58"/>
      <c r="I203" s="59">
        <f t="shared" si="6"/>
        <v>0</v>
      </c>
      <c r="J203" s="50">
        <v>0</v>
      </c>
      <c r="K203" s="42"/>
      <c r="L203" s="60" t="str">
        <f t="shared" si="7"/>
        <v>Equal</v>
      </c>
      <c r="M203" s="69" t="s">
        <v>20</v>
      </c>
    </row>
    <row r="204" spans="1:13">
      <c r="A204" s="57" t="str">
        <f>'Manufacturer Discount'!$B$2</f>
        <v/>
      </c>
      <c r="B204" s="18"/>
      <c r="C204" s="42"/>
      <c r="D204" s="42"/>
      <c r="E204" s="42"/>
      <c r="F204" s="50">
        <v>0</v>
      </c>
      <c r="G204" s="71">
        <f>'Manufacturer Discount'!$C$9</f>
        <v>0</v>
      </c>
      <c r="H204" s="58"/>
      <c r="I204" s="59">
        <f t="shared" si="6"/>
        <v>0</v>
      </c>
      <c r="J204" s="50">
        <v>0</v>
      </c>
      <c r="K204" s="42"/>
      <c r="L204" s="60" t="str">
        <f t="shared" si="7"/>
        <v>Equal</v>
      </c>
      <c r="M204" s="69" t="s">
        <v>20</v>
      </c>
    </row>
    <row r="205" spans="1:13">
      <c r="A205" s="57" t="str">
        <f>'Manufacturer Discount'!$B$2</f>
        <v/>
      </c>
      <c r="B205" s="18"/>
      <c r="C205" s="42"/>
      <c r="D205" s="42"/>
      <c r="E205" s="42"/>
      <c r="F205" s="50">
        <v>0</v>
      </c>
      <c r="G205" s="71">
        <f>'Manufacturer Discount'!$C$9</f>
        <v>0</v>
      </c>
      <c r="H205" s="58"/>
      <c r="I205" s="59">
        <f t="shared" si="6"/>
        <v>0</v>
      </c>
      <c r="J205" s="50">
        <v>0</v>
      </c>
      <c r="K205" s="42"/>
      <c r="L205" s="60" t="str">
        <f t="shared" si="7"/>
        <v>Equal</v>
      </c>
      <c r="M205" s="69" t="s">
        <v>20</v>
      </c>
    </row>
    <row r="206" spans="1:13">
      <c r="A206" s="57" t="str">
        <f>'Manufacturer Discount'!$B$2</f>
        <v/>
      </c>
      <c r="B206" s="18"/>
      <c r="C206" s="42"/>
      <c r="D206" s="42"/>
      <c r="E206" s="42"/>
      <c r="F206" s="50">
        <v>0</v>
      </c>
      <c r="G206" s="71">
        <f>'Manufacturer Discount'!$C$9</f>
        <v>0</v>
      </c>
      <c r="H206" s="58"/>
      <c r="I206" s="59">
        <f t="shared" si="6"/>
        <v>0</v>
      </c>
      <c r="J206" s="50">
        <v>0</v>
      </c>
      <c r="K206" s="42"/>
      <c r="L206" s="60" t="str">
        <f t="shared" si="7"/>
        <v>Equal</v>
      </c>
      <c r="M206" s="69" t="s">
        <v>20</v>
      </c>
    </row>
    <row r="207" spans="1:13">
      <c r="A207" s="57" t="str">
        <f>'Manufacturer Discount'!$B$2</f>
        <v/>
      </c>
      <c r="B207" s="45"/>
      <c r="C207" s="42"/>
      <c r="D207" s="42"/>
      <c r="E207" s="42"/>
      <c r="F207" s="50">
        <v>0</v>
      </c>
      <c r="G207" s="71">
        <f>'Manufacturer Discount'!$C$9</f>
        <v>0</v>
      </c>
      <c r="H207" s="58"/>
      <c r="I207" s="59">
        <f t="shared" si="6"/>
        <v>0</v>
      </c>
      <c r="J207" s="50">
        <v>0</v>
      </c>
      <c r="K207" s="42"/>
      <c r="L207" s="60" t="str">
        <f t="shared" si="7"/>
        <v>Equal</v>
      </c>
      <c r="M207" s="69" t="s">
        <v>20</v>
      </c>
    </row>
    <row r="208" spans="1:13">
      <c r="A208" s="57" t="str">
        <f>'Manufacturer Discount'!$B$2</f>
        <v/>
      </c>
      <c r="B208" s="18"/>
      <c r="C208" s="42"/>
      <c r="D208" s="42"/>
      <c r="E208" s="42"/>
      <c r="F208" s="50">
        <v>0</v>
      </c>
      <c r="G208" s="71">
        <f>'Manufacturer Discount'!$C$9</f>
        <v>0</v>
      </c>
      <c r="H208" s="58"/>
      <c r="I208" s="59">
        <f t="shared" si="6"/>
        <v>0</v>
      </c>
      <c r="J208" s="50">
        <v>0</v>
      </c>
      <c r="K208" s="42"/>
      <c r="L208" s="60" t="str">
        <f t="shared" si="7"/>
        <v>Equal</v>
      </c>
      <c r="M208" s="69" t="s">
        <v>20</v>
      </c>
    </row>
    <row r="209" spans="1:13">
      <c r="A209" s="57" t="str">
        <f>'Manufacturer Discount'!$B$2</f>
        <v/>
      </c>
      <c r="B209" s="18"/>
      <c r="C209" s="42"/>
      <c r="D209" s="42"/>
      <c r="E209" s="42"/>
      <c r="F209" s="50">
        <v>0</v>
      </c>
      <c r="G209" s="71">
        <f>'Manufacturer Discount'!$C$9</f>
        <v>0</v>
      </c>
      <c r="H209" s="58"/>
      <c r="I209" s="59">
        <f t="shared" si="6"/>
        <v>0</v>
      </c>
      <c r="J209" s="50">
        <v>0</v>
      </c>
      <c r="K209" s="42"/>
      <c r="L209" s="60" t="str">
        <f t="shared" si="7"/>
        <v>Equal</v>
      </c>
      <c r="M209" s="69" t="s">
        <v>20</v>
      </c>
    </row>
    <row r="210" spans="1:13">
      <c r="A210" s="57" t="str">
        <f>'Manufacturer Discount'!$B$2</f>
        <v/>
      </c>
      <c r="B210" s="18"/>
      <c r="C210" s="42"/>
      <c r="D210" s="42"/>
      <c r="E210" s="42"/>
      <c r="F210" s="50">
        <v>0</v>
      </c>
      <c r="G210" s="71">
        <f>'Manufacturer Discount'!$C$9</f>
        <v>0</v>
      </c>
      <c r="H210" s="58"/>
      <c r="I210" s="59">
        <f t="shared" si="6"/>
        <v>0</v>
      </c>
      <c r="J210" s="50">
        <v>0</v>
      </c>
      <c r="K210" s="42"/>
      <c r="L210" s="60" t="str">
        <f t="shared" si="7"/>
        <v>Equal</v>
      </c>
      <c r="M210" s="69" t="s">
        <v>20</v>
      </c>
    </row>
    <row r="211" spans="1:13">
      <c r="A211" s="57" t="str">
        <f>'Manufacturer Discount'!$B$2</f>
        <v/>
      </c>
      <c r="B211" s="18"/>
      <c r="C211" s="42"/>
      <c r="D211" s="42"/>
      <c r="E211" s="42"/>
      <c r="F211" s="50">
        <v>0</v>
      </c>
      <c r="G211" s="71">
        <f>'Manufacturer Discount'!$C$9</f>
        <v>0</v>
      </c>
      <c r="H211" s="58"/>
      <c r="I211" s="59">
        <f t="shared" si="6"/>
        <v>0</v>
      </c>
      <c r="J211" s="50">
        <v>0</v>
      </c>
      <c r="K211" s="42"/>
      <c r="L211" s="60" t="str">
        <f t="shared" si="7"/>
        <v>Equal</v>
      </c>
      <c r="M211" s="69" t="s">
        <v>20</v>
      </c>
    </row>
    <row r="212" spans="1:13">
      <c r="A212" s="57" t="str">
        <f>'Manufacturer Discount'!$B$2</f>
        <v/>
      </c>
      <c r="B212" s="18"/>
      <c r="C212" s="42"/>
      <c r="D212" s="42"/>
      <c r="E212" s="42"/>
      <c r="F212" s="50">
        <v>0</v>
      </c>
      <c r="G212" s="71">
        <f>'Manufacturer Discount'!$C$9</f>
        <v>0</v>
      </c>
      <c r="H212" s="58"/>
      <c r="I212" s="59">
        <f t="shared" si="6"/>
        <v>0</v>
      </c>
      <c r="J212" s="50">
        <v>0</v>
      </c>
      <c r="K212" s="42"/>
      <c r="L212" s="60" t="str">
        <f t="shared" si="7"/>
        <v>Equal</v>
      </c>
      <c r="M212" s="69" t="s">
        <v>20</v>
      </c>
    </row>
    <row r="213" spans="1:13">
      <c r="A213" s="57" t="str">
        <f>'Manufacturer Discount'!$B$2</f>
        <v/>
      </c>
      <c r="B213" s="18"/>
      <c r="C213" s="42"/>
      <c r="D213" s="42"/>
      <c r="E213" s="42"/>
      <c r="F213" s="50">
        <v>0</v>
      </c>
      <c r="G213" s="71">
        <f>'Manufacturer Discount'!$C$9</f>
        <v>0</v>
      </c>
      <c r="H213" s="58"/>
      <c r="I213" s="59">
        <f t="shared" si="6"/>
        <v>0</v>
      </c>
      <c r="J213" s="50">
        <v>0</v>
      </c>
      <c r="K213" s="42"/>
      <c r="L213" s="60" t="str">
        <f t="shared" si="7"/>
        <v>Equal</v>
      </c>
      <c r="M213" s="69" t="s">
        <v>20</v>
      </c>
    </row>
    <row r="214" spans="1:13">
      <c r="A214" s="57" t="str">
        <f>'Manufacturer Discount'!$B$2</f>
        <v/>
      </c>
      <c r="B214" s="18"/>
      <c r="C214" s="42"/>
      <c r="D214" s="42"/>
      <c r="E214" s="42"/>
      <c r="F214" s="50">
        <v>0</v>
      </c>
      <c r="G214" s="71">
        <f>'Manufacturer Discount'!$C$9</f>
        <v>0</v>
      </c>
      <c r="H214" s="58"/>
      <c r="I214" s="59">
        <f t="shared" si="6"/>
        <v>0</v>
      </c>
      <c r="J214" s="50">
        <v>0</v>
      </c>
      <c r="K214" s="42"/>
      <c r="L214" s="60" t="str">
        <f t="shared" si="7"/>
        <v>Equal</v>
      </c>
      <c r="M214" s="69" t="s">
        <v>20</v>
      </c>
    </row>
    <row r="215" spans="1:13">
      <c r="A215" s="57" t="str">
        <f>'Manufacturer Discount'!$B$2</f>
        <v/>
      </c>
      <c r="B215" s="18"/>
      <c r="C215" s="42"/>
      <c r="D215" s="42"/>
      <c r="E215" s="42"/>
      <c r="F215" s="50">
        <v>0</v>
      </c>
      <c r="G215" s="71">
        <f>'Manufacturer Discount'!$C$9</f>
        <v>0</v>
      </c>
      <c r="H215" s="58"/>
      <c r="I215" s="59">
        <f t="shared" si="6"/>
        <v>0</v>
      </c>
      <c r="J215" s="50">
        <v>0</v>
      </c>
      <c r="K215" s="42"/>
      <c r="L215" s="60" t="str">
        <f t="shared" si="7"/>
        <v>Equal</v>
      </c>
      <c r="M215" s="69" t="s">
        <v>20</v>
      </c>
    </row>
    <row r="216" spans="1:13">
      <c r="A216" s="57" t="str">
        <f>'Manufacturer Discount'!$B$2</f>
        <v/>
      </c>
      <c r="B216" s="18"/>
      <c r="C216" s="42"/>
      <c r="D216" s="42"/>
      <c r="E216" s="42"/>
      <c r="F216" s="50">
        <v>0</v>
      </c>
      <c r="G216" s="71">
        <f>'Manufacturer Discount'!$C$9</f>
        <v>0</v>
      </c>
      <c r="H216" s="58"/>
      <c r="I216" s="59">
        <f t="shared" si="6"/>
        <v>0</v>
      </c>
      <c r="J216" s="50">
        <v>0</v>
      </c>
      <c r="K216" s="42"/>
      <c r="L216" s="60" t="str">
        <f t="shared" si="7"/>
        <v>Equal</v>
      </c>
      <c r="M216" s="69" t="s">
        <v>20</v>
      </c>
    </row>
    <row r="217" spans="1:13">
      <c r="A217" s="57" t="str">
        <f>'Manufacturer Discount'!$B$2</f>
        <v/>
      </c>
      <c r="B217" s="18"/>
      <c r="C217" s="42"/>
      <c r="D217" s="42"/>
      <c r="E217" s="42"/>
      <c r="F217" s="50">
        <v>0</v>
      </c>
      <c r="G217" s="71">
        <f>'Manufacturer Discount'!$C$9</f>
        <v>0</v>
      </c>
      <c r="H217" s="58"/>
      <c r="I217" s="59">
        <f t="shared" si="6"/>
        <v>0</v>
      </c>
      <c r="J217" s="50">
        <v>0</v>
      </c>
      <c r="K217" s="42"/>
      <c r="L217" s="60" t="str">
        <f t="shared" si="7"/>
        <v>Equal</v>
      </c>
      <c r="M217" s="69" t="s">
        <v>20</v>
      </c>
    </row>
    <row r="218" spans="1:13">
      <c r="A218" s="57" t="str">
        <f>'Manufacturer Discount'!$B$2</f>
        <v/>
      </c>
      <c r="B218" s="18"/>
      <c r="C218" s="42"/>
      <c r="D218" s="42"/>
      <c r="E218" s="42"/>
      <c r="F218" s="50">
        <v>0</v>
      </c>
      <c r="G218" s="71">
        <f>'Manufacturer Discount'!$C$9</f>
        <v>0</v>
      </c>
      <c r="H218" s="58"/>
      <c r="I218" s="59">
        <f t="shared" si="6"/>
        <v>0</v>
      </c>
      <c r="J218" s="50">
        <v>0</v>
      </c>
      <c r="K218" s="42"/>
      <c r="L218" s="60" t="str">
        <f t="shared" si="7"/>
        <v>Equal</v>
      </c>
      <c r="M218" s="69" t="s">
        <v>20</v>
      </c>
    </row>
    <row r="219" spans="1:13">
      <c r="A219" s="57" t="str">
        <f>'Manufacturer Discount'!$B$2</f>
        <v/>
      </c>
      <c r="B219" s="18"/>
      <c r="C219" s="42"/>
      <c r="D219" s="42"/>
      <c r="E219" s="42"/>
      <c r="F219" s="50">
        <v>0</v>
      </c>
      <c r="G219" s="71">
        <f>'Manufacturer Discount'!$C$9</f>
        <v>0</v>
      </c>
      <c r="H219" s="58"/>
      <c r="I219" s="59">
        <f t="shared" si="6"/>
        <v>0</v>
      </c>
      <c r="J219" s="50">
        <v>0</v>
      </c>
      <c r="K219" s="42"/>
      <c r="L219" s="60" t="str">
        <f t="shared" si="7"/>
        <v>Equal</v>
      </c>
      <c r="M219" s="69" t="s">
        <v>20</v>
      </c>
    </row>
    <row r="220" spans="1:13">
      <c r="A220" s="57" t="str">
        <f>'Manufacturer Discount'!$B$2</f>
        <v/>
      </c>
      <c r="B220" s="18"/>
      <c r="C220" s="42"/>
      <c r="D220" s="42"/>
      <c r="E220" s="42"/>
      <c r="F220" s="50">
        <v>0</v>
      </c>
      <c r="G220" s="71">
        <f>'Manufacturer Discount'!$C$9</f>
        <v>0</v>
      </c>
      <c r="H220" s="58"/>
      <c r="I220" s="59">
        <f t="shared" si="6"/>
        <v>0</v>
      </c>
      <c r="J220" s="50">
        <v>0</v>
      </c>
      <c r="K220" s="42"/>
      <c r="L220" s="60" t="str">
        <f t="shared" si="7"/>
        <v>Equal</v>
      </c>
      <c r="M220" s="69" t="s">
        <v>20</v>
      </c>
    </row>
    <row r="221" spans="1:13">
      <c r="A221" s="57" t="str">
        <f>'Manufacturer Discount'!$B$2</f>
        <v/>
      </c>
      <c r="B221" s="18"/>
      <c r="C221" s="42"/>
      <c r="D221" s="42"/>
      <c r="E221" s="42"/>
      <c r="F221" s="50">
        <v>0</v>
      </c>
      <c r="G221" s="71">
        <f>'Manufacturer Discount'!$C$9</f>
        <v>0</v>
      </c>
      <c r="H221" s="58"/>
      <c r="I221" s="59">
        <f t="shared" si="6"/>
        <v>0</v>
      </c>
      <c r="J221" s="50">
        <v>0</v>
      </c>
      <c r="K221" s="42"/>
      <c r="L221" s="60" t="str">
        <f t="shared" si="7"/>
        <v>Equal</v>
      </c>
      <c r="M221" s="69" t="s">
        <v>20</v>
      </c>
    </row>
    <row r="222" spans="1:13">
      <c r="A222" s="57" t="str">
        <f>'Manufacturer Discount'!$B$2</f>
        <v/>
      </c>
      <c r="B222" s="18"/>
      <c r="C222" s="42"/>
      <c r="D222" s="42"/>
      <c r="E222" s="42"/>
      <c r="F222" s="50">
        <v>0</v>
      </c>
      <c r="G222" s="71">
        <f>'Manufacturer Discount'!$C$9</f>
        <v>0</v>
      </c>
      <c r="H222" s="58"/>
      <c r="I222" s="59">
        <f t="shared" si="6"/>
        <v>0</v>
      </c>
      <c r="J222" s="50">
        <v>0</v>
      </c>
      <c r="K222" s="42"/>
      <c r="L222" s="60" t="str">
        <f t="shared" si="7"/>
        <v>Equal</v>
      </c>
      <c r="M222" s="69" t="s">
        <v>20</v>
      </c>
    </row>
    <row r="223" spans="1:13">
      <c r="A223" s="57" t="str">
        <f>'Manufacturer Discount'!$B$2</f>
        <v/>
      </c>
      <c r="B223" s="18"/>
      <c r="C223" s="42"/>
      <c r="D223" s="42"/>
      <c r="E223" s="42"/>
      <c r="F223" s="50">
        <v>0</v>
      </c>
      <c r="G223" s="71">
        <f>'Manufacturer Discount'!$C$9</f>
        <v>0</v>
      </c>
      <c r="H223" s="58"/>
      <c r="I223" s="59">
        <f t="shared" si="6"/>
        <v>0</v>
      </c>
      <c r="J223" s="50">
        <v>0</v>
      </c>
      <c r="K223" s="42"/>
      <c r="L223" s="60" t="str">
        <f t="shared" si="7"/>
        <v>Equal</v>
      </c>
      <c r="M223" s="69" t="s">
        <v>20</v>
      </c>
    </row>
    <row r="224" spans="1:13">
      <c r="A224" s="57" t="str">
        <f>'Manufacturer Discount'!$B$2</f>
        <v/>
      </c>
      <c r="B224" s="18"/>
      <c r="C224" s="42"/>
      <c r="D224" s="42"/>
      <c r="E224" s="42"/>
      <c r="F224" s="50">
        <v>0</v>
      </c>
      <c r="G224" s="71">
        <f>'Manufacturer Discount'!$C$9</f>
        <v>0</v>
      </c>
      <c r="H224" s="58"/>
      <c r="I224" s="59">
        <f t="shared" si="6"/>
        <v>0</v>
      </c>
      <c r="J224" s="50">
        <v>0</v>
      </c>
      <c r="K224" s="42"/>
      <c r="L224" s="60" t="str">
        <f t="shared" si="7"/>
        <v>Equal</v>
      </c>
      <c r="M224" s="69" t="s">
        <v>20</v>
      </c>
    </row>
    <row r="225" spans="1:13">
      <c r="A225" s="57" t="str">
        <f>'Manufacturer Discount'!$B$2</f>
        <v/>
      </c>
      <c r="B225" s="18"/>
      <c r="C225" s="42"/>
      <c r="D225" s="42"/>
      <c r="E225" s="42"/>
      <c r="F225" s="50">
        <v>0</v>
      </c>
      <c r="G225" s="71">
        <f>'Manufacturer Discount'!$C$9</f>
        <v>0</v>
      </c>
      <c r="H225" s="58"/>
      <c r="I225" s="59">
        <f t="shared" si="6"/>
        <v>0</v>
      </c>
      <c r="J225" s="50">
        <v>0</v>
      </c>
      <c r="K225" s="42"/>
      <c r="L225" s="60" t="str">
        <f t="shared" si="7"/>
        <v>Equal</v>
      </c>
      <c r="M225" s="69" t="s">
        <v>20</v>
      </c>
    </row>
    <row r="226" spans="1:13">
      <c r="A226" s="57" t="str">
        <f>'Manufacturer Discount'!$B$2</f>
        <v/>
      </c>
      <c r="B226" s="18"/>
      <c r="C226" s="42"/>
      <c r="D226" s="42"/>
      <c r="E226" s="42"/>
      <c r="F226" s="50">
        <v>0</v>
      </c>
      <c r="G226" s="71">
        <f>'Manufacturer Discount'!$C$9</f>
        <v>0</v>
      </c>
      <c r="H226" s="58"/>
      <c r="I226" s="59">
        <f t="shared" si="6"/>
        <v>0</v>
      </c>
      <c r="J226" s="50">
        <v>0</v>
      </c>
      <c r="K226" s="42"/>
      <c r="L226" s="60" t="str">
        <f t="shared" si="7"/>
        <v>Equal</v>
      </c>
      <c r="M226" s="69" t="s">
        <v>20</v>
      </c>
    </row>
    <row r="227" spans="1:13">
      <c r="A227" s="57" t="str">
        <f>'Manufacturer Discount'!$B$2</f>
        <v/>
      </c>
      <c r="B227" s="18"/>
      <c r="C227" s="42"/>
      <c r="D227" s="42"/>
      <c r="E227" s="42"/>
      <c r="F227" s="50">
        <v>0</v>
      </c>
      <c r="G227" s="71">
        <f>'Manufacturer Discount'!$C$9</f>
        <v>0</v>
      </c>
      <c r="H227" s="58"/>
      <c r="I227" s="59">
        <f t="shared" si="6"/>
        <v>0</v>
      </c>
      <c r="J227" s="50">
        <v>0</v>
      </c>
      <c r="K227" s="42"/>
      <c r="L227" s="60" t="str">
        <f t="shared" si="7"/>
        <v>Equal</v>
      </c>
      <c r="M227" s="69" t="s">
        <v>20</v>
      </c>
    </row>
    <row r="228" spans="1:13">
      <c r="A228" s="57" t="str">
        <f>'Manufacturer Discount'!$B$2</f>
        <v/>
      </c>
      <c r="B228" s="18"/>
      <c r="C228" s="42"/>
      <c r="D228" s="42"/>
      <c r="E228" s="42"/>
      <c r="F228" s="50">
        <v>0</v>
      </c>
      <c r="G228" s="71">
        <f>'Manufacturer Discount'!$C$9</f>
        <v>0</v>
      </c>
      <c r="H228" s="58"/>
      <c r="I228" s="59">
        <f t="shared" si="6"/>
        <v>0</v>
      </c>
      <c r="J228" s="50">
        <v>0</v>
      </c>
      <c r="K228" s="42"/>
      <c r="L228" s="60" t="str">
        <f t="shared" si="7"/>
        <v>Equal</v>
      </c>
      <c r="M228" s="69" t="s">
        <v>20</v>
      </c>
    </row>
    <row r="229" spans="1:13">
      <c r="A229" s="57" t="str">
        <f>'Manufacturer Discount'!$B$2</f>
        <v/>
      </c>
      <c r="B229" s="18"/>
      <c r="C229" s="42"/>
      <c r="D229" s="42"/>
      <c r="E229" s="42"/>
      <c r="F229" s="50">
        <v>0</v>
      </c>
      <c r="G229" s="71">
        <f>'Manufacturer Discount'!$C$9</f>
        <v>0</v>
      </c>
      <c r="H229" s="58"/>
      <c r="I229" s="59">
        <f t="shared" si="6"/>
        <v>0</v>
      </c>
      <c r="J229" s="50">
        <v>0</v>
      </c>
      <c r="K229" s="42"/>
      <c r="L229" s="60" t="str">
        <f t="shared" si="7"/>
        <v>Equal</v>
      </c>
      <c r="M229" s="69" t="s">
        <v>20</v>
      </c>
    </row>
    <row r="230" spans="1:13">
      <c r="A230" s="57" t="str">
        <f>'Manufacturer Discount'!$B$2</f>
        <v/>
      </c>
      <c r="B230" s="18"/>
      <c r="C230" s="42"/>
      <c r="D230" s="42"/>
      <c r="E230" s="42"/>
      <c r="F230" s="50">
        <v>0</v>
      </c>
      <c r="G230" s="71">
        <f>'Manufacturer Discount'!$C$9</f>
        <v>0</v>
      </c>
      <c r="H230" s="58"/>
      <c r="I230" s="59">
        <f t="shared" si="6"/>
        <v>0</v>
      </c>
      <c r="J230" s="50">
        <v>0</v>
      </c>
      <c r="K230" s="42"/>
      <c r="L230" s="60" t="str">
        <f t="shared" si="7"/>
        <v>Equal</v>
      </c>
      <c r="M230" s="69" t="s">
        <v>20</v>
      </c>
    </row>
    <row r="231" spans="1:13">
      <c r="A231" s="57" t="str">
        <f>'Manufacturer Discount'!$B$2</f>
        <v/>
      </c>
      <c r="B231" s="18"/>
      <c r="C231" s="42"/>
      <c r="D231" s="42"/>
      <c r="E231" s="42"/>
      <c r="F231" s="50">
        <v>0</v>
      </c>
      <c r="G231" s="71">
        <f>'Manufacturer Discount'!$C$9</f>
        <v>0</v>
      </c>
      <c r="H231" s="58"/>
      <c r="I231" s="59">
        <f t="shared" si="6"/>
        <v>0</v>
      </c>
      <c r="J231" s="50">
        <v>0</v>
      </c>
      <c r="K231" s="42"/>
      <c r="L231" s="60" t="str">
        <f t="shared" si="7"/>
        <v>Equal</v>
      </c>
      <c r="M231" s="69" t="s">
        <v>20</v>
      </c>
    </row>
    <row r="232" spans="1:13">
      <c r="A232" s="57" t="str">
        <f>'Manufacturer Discount'!$B$2</f>
        <v/>
      </c>
      <c r="B232" s="18"/>
      <c r="C232" s="42"/>
      <c r="D232" s="42"/>
      <c r="E232" s="42"/>
      <c r="F232" s="50">
        <v>0</v>
      </c>
      <c r="G232" s="71">
        <f>'Manufacturer Discount'!$C$9</f>
        <v>0</v>
      </c>
      <c r="H232" s="58"/>
      <c r="I232" s="59">
        <f t="shared" si="6"/>
        <v>0</v>
      </c>
      <c r="J232" s="50">
        <v>0</v>
      </c>
      <c r="K232" s="42"/>
      <c r="L232" s="60" t="str">
        <f t="shared" si="7"/>
        <v>Equal</v>
      </c>
      <c r="M232" s="69" t="s">
        <v>20</v>
      </c>
    </row>
    <row r="233" spans="1:13">
      <c r="A233" s="57" t="str">
        <f>'Manufacturer Discount'!$B$2</f>
        <v/>
      </c>
      <c r="B233" s="18"/>
      <c r="C233" s="42"/>
      <c r="D233" s="42"/>
      <c r="E233" s="42"/>
      <c r="F233" s="50">
        <v>0</v>
      </c>
      <c r="G233" s="71">
        <f>'Manufacturer Discount'!$C$9</f>
        <v>0</v>
      </c>
      <c r="H233" s="58"/>
      <c r="I233" s="59">
        <f t="shared" si="6"/>
        <v>0</v>
      </c>
      <c r="J233" s="50">
        <v>0</v>
      </c>
      <c r="K233" s="42"/>
      <c r="L233" s="60" t="str">
        <f t="shared" si="7"/>
        <v>Equal</v>
      </c>
      <c r="M233" s="69" t="s">
        <v>20</v>
      </c>
    </row>
    <row r="234" spans="1:13">
      <c r="A234" s="57" t="str">
        <f>'Manufacturer Discount'!$B$2</f>
        <v/>
      </c>
      <c r="B234" s="18"/>
      <c r="C234" s="42"/>
      <c r="D234" s="42"/>
      <c r="E234" s="42"/>
      <c r="F234" s="50">
        <v>0</v>
      </c>
      <c r="G234" s="71">
        <f>'Manufacturer Discount'!$C$9</f>
        <v>0</v>
      </c>
      <c r="H234" s="58"/>
      <c r="I234" s="59">
        <f t="shared" si="6"/>
        <v>0</v>
      </c>
      <c r="J234" s="50">
        <v>0</v>
      </c>
      <c r="K234" s="42"/>
      <c r="L234" s="60" t="str">
        <f t="shared" si="7"/>
        <v>Equal</v>
      </c>
      <c r="M234" s="69" t="s">
        <v>20</v>
      </c>
    </row>
    <row r="235" spans="1:13">
      <c r="A235" s="57" t="str">
        <f>'Manufacturer Discount'!$B$2</f>
        <v/>
      </c>
      <c r="B235" s="18"/>
      <c r="C235" s="42"/>
      <c r="D235" s="42"/>
      <c r="E235" s="42"/>
      <c r="F235" s="50">
        <v>0</v>
      </c>
      <c r="G235" s="71">
        <f>'Manufacturer Discount'!$C$9</f>
        <v>0</v>
      </c>
      <c r="H235" s="58"/>
      <c r="I235" s="59">
        <f t="shared" si="6"/>
        <v>0</v>
      </c>
      <c r="J235" s="50">
        <v>0</v>
      </c>
      <c r="K235" s="42"/>
      <c r="L235" s="60" t="str">
        <f t="shared" si="7"/>
        <v>Equal</v>
      </c>
      <c r="M235" s="69" t="s">
        <v>20</v>
      </c>
    </row>
    <row r="236" spans="1:13">
      <c r="A236" s="57" t="str">
        <f>'Manufacturer Discount'!$B$2</f>
        <v/>
      </c>
      <c r="B236" s="18"/>
      <c r="C236" s="42"/>
      <c r="D236" s="42"/>
      <c r="E236" s="42"/>
      <c r="F236" s="50">
        <v>0</v>
      </c>
      <c r="G236" s="71">
        <f>'Manufacturer Discount'!$C$9</f>
        <v>0</v>
      </c>
      <c r="H236" s="58"/>
      <c r="I236" s="59">
        <f t="shared" si="6"/>
        <v>0</v>
      </c>
      <c r="J236" s="50">
        <v>0</v>
      </c>
      <c r="K236" s="42"/>
      <c r="L236" s="60" t="str">
        <f t="shared" si="7"/>
        <v>Equal</v>
      </c>
      <c r="M236" s="69" t="s">
        <v>20</v>
      </c>
    </row>
    <row r="237" spans="1:13">
      <c r="A237" s="57" t="str">
        <f>'Manufacturer Discount'!$B$2</f>
        <v/>
      </c>
      <c r="B237" s="18"/>
      <c r="C237" s="42"/>
      <c r="D237" s="42"/>
      <c r="E237" s="42"/>
      <c r="F237" s="50">
        <v>0</v>
      </c>
      <c r="G237" s="71">
        <f>'Manufacturer Discount'!$C$9</f>
        <v>0</v>
      </c>
      <c r="H237" s="58"/>
      <c r="I237" s="59">
        <f t="shared" si="6"/>
        <v>0</v>
      </c>
      <c r="J237" s="50">
        <v>0</v>
      </c>
      <c r="K237" s="42"/>
      <c r="L237" s="60" t="str">
        <f t="shared" si="7"/>
        <v>Equal</v>
      </c>
      <c r="M237" s="69" t="s">
        <v>20</v>
      </c>
    </row>
    <row r="238" spans="1:13">
      <c r="A238" s="57" t="str">
        <f>'Manufacturer Discount'!$B$2</f>
        <v/>
      </c>
      <c r="B238" s="18"/>
      <c r="C238" s="42"/>
      <c r="D238" s="42"/>
      <c r="E238" s="42"/>
      <c r="F238" s="50">
        <v>0</v>
      </c>
      <c r="G238" s="71">
        <f>'Manufacturer Discount'!$C$9</f>
        <v>0</v>
      </c>
      <c r="H238" s="58"/>
      <c r="I238" s="59">
        <f t="shared" si="6"/>
        <v>0</v>
      </c>
      <c r="J238" s="50">
        <v>0</v>
      </c>
      <c r="K238" s="42"/>
      <c r="L238" s="60" t="str">
        <f t="shared" si="7"/>
        <v>Equal</v>
      </c>
      <c r="M238" s="69" t="s">
        <v>20</v>
      </c>
    </row>
    <row r="239" spans="1:13">
      <c r="A239" s="57" t="str">
        <f>'Manufacturer Discount'!$B$2</f>
        <v/>
      </c>
      <c r="B239" s="45"/>
      <c r="C239" s="42"/>
      <c r="D239" s="42"/>
      <c r="E239" s="42"/>
      <c r="F239" s="50">
        <v>0</v>
      </c>
      <c r="G239" s="71">
        <f>'Manufacturer Discount'!$C$9</f>
        <v>0</v>
      </c>
      <c r="H239" s="58"/>
      <c r="I239" s="59">
        <f t="shared" si="6"/>
        <v>0</v>
      </c>
      <c r="J239" s="50">
        <v>0</v>
      </c>
      <c r="K239" s="42"/>
      <c r="L239" s="60" t="str">
        <f t="shared" si="7"/>
        <v>Equal</v>
      </c>
      <c r="M239" s="69" t="s">
        <v>20</v>
      </c>
    </row>
    <row r="240" spans="1:13">
      <c r="A240" s="57" t="str">
        <f>'Manufacturer Discount'!$B$2</f>
        <v/>
      </c>
      <c r="B240" s="18"/>
      <c r="C240" s="42"/>
      <c r="D240" s="42"/>
      <c r="E240" s="42"/>
      <c r="F240" s="50">
        <v>0</v>
      </c>
      <c r="G240" s="71">
        <f>'Manufacturer Discount'!$C$9</f>
        <v>0</v>
      </c>
      <c r="H240" s="58"/>
      <c r="I240" s="59">
        <f t="shared" si="6"/>
        <v>0</v>
      </c>
      <c r="J240" s="50">
        <v>0</v>
      </c>
      <c r="K240" s="42"/>
      <c r="L240" s="60" t="str">
        <f t="shared" si="7"/>
        <v>Equal</v>
      </c>
      <c r="M240" s="69" t="s">
        <v>20</v>
      </c>
    </row>
    <row r="241" spans="1:13">
      <c r="A241" s="57" t="str">
        <f>'Manufacturer Discount'!$B$2</f>
        <v/>
      </c>
      <c r="B241" s="18"/>
      <c r="C241" s="42"/>
      <c r="D241" s="42"/>
      <c r="E241" s="42"/>
      <c r="F241" s="50">
        <v>0</v>
      </c>
      <c r="G241" s="71">
        <f>'Manufacturer Discount'!$C$9</f>
        <v>0</v>
      </c>
      <c r="H241" s="58"/>
      <c r="I241" s="59">
        <f t="shared" si="6"/>
        <v>0</v>
      </c>
      <c r="J241" s="50">
        <v>0</v>
      </c>
      <c r="K241" s="42"/>
      <c r="L241" s="60" t="str">
        <f t="shared" si="7"/>
        <v>Equal</v>
      </c>
      <c r="M241" s="69" t="s">
        <v>20</v>
      </c>
    </row>
    <row r="242" spans="1:13">
      <c r="A242" s="57" t="str">
        <f>'Manufacturer Discount'!$B$2</f>
        <v/>
      </c>
      <c r="B242" s="18"/>
      <c r="C242" s="42"/>
      <c r="D242" s="42"/>
      <c r="E242" s="42"/>
      <c r="F242" s="50">
        <v>0</v>
      </c>
      <c r="G242" s="71">
        <f>'Manufacturer Discount'!$C$9</f>
        <v>0</v>
      </c>
      <c r="H242" s="58"/>
      <c r="I242" s="59">
        <f t="shared" si="6"/>
        <v>0</v>
      </c>
      <c r="J242" s="50">
        <v>0</v>
      </c>
      <c r="K242" s="42"/>
      <c r="L242" s="60" t="str">
        <f t="shared" si="7"/>
        <v>Equal</v>
      </c>
      <c r="M242" s="69" t="s">
        <v>20</v>
      </c>
    </row>
    <row r="243" spans="1:13">
      <c r="A243" s="57" t="str">
        <f>'Manufacturer Discount'!$B$2</f>
        <v/>
      </c>
      <c r="B243" s="18"/>
      <c r="C243" s="42"/>
      <c r="D243" s="42"/>
      <c r="E243" s="42"/>
      <c r="F243" s="50">
        <v>0</v>
      </c>
      <c r="G243" s="71">
        <f>'Manufacturer Discount'!$C$9</f>
        <v>0</v>
      </c>
      <c r="H243" s="58"/>
      <c r="I243" s="59">
        <f t="shared" si="6"/>
        <v>0</v>
      </c>
      <c r="J243" s="50">
        <v>0</v>
      </c>
      <c r="K243" s="42"/>
      <c r="L243" s="60" t="str">
        <f t="shared" si="7"/>
        <v>Equal</v>
      </c>
      <c r="M243" s="69" t="s">
        <v>20</v>
      </c>
    </row>
    <row r="244" spans="1:13">
      <c r="A244" s="57" t="str">
        <f>'Manufacturer Discount'!$B$2</f>
        <v/>
      </c>
      <c r="B244" s="45"/>
      <c r="C244" s="42"/>
      <c r="D244" s="42"/>
      <c r="E244" s="42"/>
      <c r="F244" s="50">
        <v>0</v>
      </c>
      <c r="G244" s="71">
        <f>'Manufacturer Discount'!$C$9</f>
        <v>0</v>
      </c>
      <c r="H244" s="58"/>
      <c r="I244" s="59">
        <f t="shared" si="6"/>
        <v>0</v>
      </c>
      <c r="J244" s="50">
        <v>0</v>
      </c>
      <c r="K244" s="42"/>
      <c r="L244" s="60" t="str">
        <f t="shared" si="7"/>
        <v>Equal</v>
      </c>
      <c r="M244" s="69" t="s">
        <v>20</v>
      </c>
    </row>
    <row r="245" spans="1:13">
      <c r="A245" s="57" t="str">
        <f>'Manufacturer Discount'!$B$2</f>
        <v/>
      </c>
      <c r="B245" s="18"/>
      <c r="C245" s="42"/>
      <c r="D245" s="42"/>
      <c r="E245" s="42"/>
      <c r="F245" s="50">
        <v>0</v>
      </c>
      <c r="G245" s="71">
        <f>'Manufacturer Discount'!$C$9</f>
        <v>0</v>
      </c>
      <c r="H245" s="58"/>
      <c r="I245" s="59">
        <f t="shared" si="6"/>
        <v>0</v>
      </c>
      <c r="J245" s="50">
        <v>0</v>
      </c>
      <c r="K245" s="42"/>
      <c r="L245" s="60" t="str">
        <f t="shared" si="7"/>
        <v>Equal</v>
      </c>
      <c r="M245" s="69" t="s">
        <v>20</v>
      </c>
    </row>
    <row r="246" spans="1:13">
      <c r="A246" s="57" t="str">
        <f>'Manufacturer Discount'!$B$2</f>
        <v/>
      </c>
      <c r="B246" s="18"/>
      <c r="C246" s="42"/>
      <c r="D246" s="42"/>
      <c r="E246" s="42"/>
      <c r="F246" s="50">
        <v>0</v>
      </c>
      <c r="G246" s="71">
        <f>'Manufacturer Discount'!$C$9</f>
        <v>0</v>
      </c>
      <c r="H246" s="58"/>
      <c r="I246" s="59">
        <f t="shared" si="6"/>
        <v>0</v>
      </c>
      <c r="J246" s="50">
        <v>0</v>
      </c>
      <c r="K246" s="42"/>
      <c r="L246" s="60" t="str">
        <f t="shared" si="7"/>
        <v>Equal</v>
      </c>
      <c r="M246" s="69" t="s">
        <v>20</v>
      </c>
    </row>
    <row r="247" spans="1:13">
      <c r="A247" s="57" t="str">
        <f>'Manufacturer Discount'!$B$2</f>
        <v/>
      </c>
      <c r="B247" s="18"/>
      <c r="C247" s="42"/>
      <c r="D247" s="42"/>
      <c r="E247" s="42"/>
      <c r="F247" s="50">
        <v>0</v>
      </c>
      <c r="G247" s="71">
        <f>'Manufacturer Discount'!$C$9</f>
        <v>0</v>
      </c>
      <c r="H247" s="58"/>
      <c r="I247" s="59">
        <f t="shared" si="6"/>
        <v>0</v>
      </c>
      <c r="J247" s="50">
        <v>0</v>
      </c>
      <c r="K247" s="42"/>
      <c r="L247" s="60" t="str">
        <f t="shared" si="7"/>
        <v>Equal</v>
      </c>
      <c r="M247" s="69" t="s">
        <v>20</v>
      </c>
    </row>
    <row r="248" spans="1:13">
      <c r="A248" s="57" t="str">
        <f>'Manufacturer Discount'!$B$2</f>
        <v/>
      </c>
      <c r="B248" s="18"/>
      <c r="C248" s="42"/>
      <c r="D248" s="42"/>
      <c r="E248" s="42"/>
      <c r="F248" s="50">
        <v>0</v>
      </c>
      <c r="G248" s="71">
        <f>'Manufacturer Discount'!$C$9</f>
        <v>0</v>
      </c>
      <c r="H248" s="58"/>
      <c r="I248" s="59">
        <f t="shared" si="6"/>
        <v>0</v>
      </c>
      <c r="J248" s="50">
        <v>0</v>
      </c>
      <c r="K248" s="42"/>
      <c r="L248" s="60" t="str">
        <f t="shared" si="7"/>
        <v>Equal</v>
      </c>
      <c r="M248" s="69" t="s">
        <v>20</v>
      </c>
    </row>
    <row r="249" spans="1:13">
      <c r="A249" s="57" t="str">
        <f>'Manufacturer Discount'!$B$2</f>
        <v/>
      </c>
      <c r="B249" s="18"/>
      <c r="C249" s="42"/>
      <c r="D249" s="42"/>
      <c r="E249" s="42"/>
      <c r="F249" s="50">
        <v>0</v>
      </c>
      <c r="G249" s="71">
        <f>'Manufacturer Discount'!$C$9</f>
        <v>0</v>
      </c>
      <c r="H249" s="58"/>
      <c r="I249" s="59">
        <f t="shared" ref="I249:I312" si="8">IF(H249="",(F249*(1-G249)),(F249*(1-(G249+H249))))</f>
        <v>0</v>
      </c>
      <c r="J249" s="50">
        <v>0</v>
      </c>
      <c r="K249" s="42"/>
      <c r="L249" s="60" t="str">
        <f t="shared" ref="L249:L290" si="9">IF(I249="","",IF(I249&lt;J249,"NYS Lower",IF(I249=J249,"Equal","NYS Higher")))</f>
        <v>Equal</v>
      </c>
      <c r="M249" s="69" t="s">
        <v>20</v>
      </c>
    </row>
    <row r="250" spans="1:13">
      <c r="A250" s="57" t="str">
        <f>'Manufacturer Discount'!$B$2</f>
        <v/>
      </c>
      <c r="B250" s="18"/>
      <c r="C250" s="42"/>
      <c r="D250" s="42"/>
      <c r="E250" s="42"/>
      <c r="F250" s="50">
        <v>0</v>
      </c>
      <c r="G250" s="71">
        <f>'Manufacturer Discount'!$C$9</f>
        <v>0</v>
      </c>
      <c r="H250" s="58"/>
      <c r="I250" s="59">
        <f t="shared" si="8"/>
        <v>0</v>
      </c>
      <c r="J250" s="50">
        <v>0</v>
      </c>
      <c r="K250" s="42"/>
      <c r="L250" s="60" t="str">
        <f t="shared" si="9"/>
        <v>Equal</v>
      </c>
      <c r="M250" s="69" t="s">
        <v>20</v>
      </c>
    </row>
    <row r="251" spans="1:13">
      <c r="A251" s="57" t="str">
        <f>'Manufacturer Discount'!$B$2</f>
        <v/>
      </c>
      <c r="B251" s="18"/>
      <c r="C251" s="42"/>
      <c r="D251" s="42"/>
      <c r="E251" s="42"/>
      <c r="F251" s="50">
        <v>0</v>
      </c>
      <c r="G251" s="71">
        <f>'Manufacturer Discount'!$C$9</f>
        <v>0</v>
      </c>
      <c r="H251" s="58"/>
      <c r="I251" s="59">
        <f t="shared" si="8"/>
        <v>0</v>
      </c>
      <c r="J251" s="50">
        <v>0</v>
      </c>
      <c r="K251" s="42"/>
      <c r="L251" s="60" t="str">
        <f t="shared" si="9"/>
        <v>Equal</v>
      </c>
      <c r="M251" s="69" t="s">
        <v>20</v>
      </c>
    </row>
    <row r="252" spans="1:13">
      <c r="A252" s="57" t="str">
        <f>'Manufacturer Discount'!$B$2</f>
        <v/>
      </c>
      <c r="B252" s="18"/>
      <c r="C252" s="42"/>
      <c r="D252" s="42"/>
      <c r="E252" s="42"/>
      <c r="F252" s="50">
        <v>0</v>
      </c>
      <c r="G252" s="71">
        <f>'Manufacturer Discount'!$C$9</f>
        <v>0</v>
      </c>
      <c r="H252" s="58"/>
      <c r="I252" s="59">
        <f t="shared" si="8"/>
        <v>0</v>
      </c>
      <c r="J252" s="50">
        <v>0</v>
      </c>
      <c r="K252" s="42"/>
      <c r="L252" s="60" t="str">
        <f t="shared" si="9"/>
        <v>Equal</v>
      </c>
      <c r="M252" s="69" t="s">
        <v>20</v>
      </c>
    </row>
    <row r="253" spans="1:13">
      <c r="A253" s="57" t="str">
        <f>'Manufacturer Discount'!$B$2</f>
        <v/>
      </c>
      <c r="B253" s="18"/>
      <c r="C253" s="42"/>
      <c r="D253" s="42"/>
      <c r="E253" s="42"/>
      <c r="F253" s="50">
        <v>0</v>
      </c>
      <c r="G253" s="71">
        <f>'Manufacturer Discount'!$C$9</f>
        <v>0</v>
      </c>
      <c r="H253" s="58"/>
      <c r="I253" s="59">
        <f t="shared" si="8"/>
        <v>0</v>
      </c>
      <c r="J253" s="50">
        <v>0</v>
      </c>
      <c r="K253" s="42"/>
      <c r="L253" s="60" t="str">
        <f t="shared" si="9"/>
        <v>Equal</v>
      </c>
      <c r="M253" s="69" t="s">
        <v>20</v>
      </c>
    </row>
    <row r="254" spans="1:13">
      <c r="A254" s="57" t="str">
        <f>'Manufacturer Discount'!$B$2</f>
        <v/>
      </c>
      <c r="B254" s="18"/>
      <c r="C254" s="42"/>
      <c r="D254" s="42"/>
      <c r="E254" s="42"/>
      <c r="F254" s="50">
        <v>0</v>
      </c>
      <c r="G254" s="71">
        <f>'Manufacturer Discount'!$C$9</f>
        <v>0</v>
      </c>
      <c r="H254" s="58"/>
      <c r="I254" s="59">
        <f t="shared" si="8"/>
        <v>0</v>
      </c>
      <c r="J254" s="50">
        <v>0</v>
      </c>
      <c r="K254" s="42"/>
      <c r="L254" s="60" t="str">
        <f t="shared" si="9"/>
        <v>Equal</v>
      </c>
      <c r="M254" s="69" t="s">
        <v>20</v>
      </c>
    </row>
    <row r="255" spans="1:13">
      <c r="A255" s="57" t="str">
        <f>'Manufacturer Discount'!$B$2</f>
        <v/>
      </c>
      <c r="B255" s="18"/>
      <c r="C255" s="42"/>
      <c r="D255" s="42"/>
      <c r="E255" s="42"/>
      <c r="F255" s="50">
        <v>0</v>
      </c>
      <c r="G255" s="71">
        <f>'Manufacturer Discount'!$C$9</f>
        <v>0</v>
      </c>
      <c r="H255" s="58"/>
      <c r="I255" s="59">
        <f t="shared" si="8"/>
        <v>0</v>
      </c>
      <c r="J255" s="50">
        <v>0</v>
      </c>
      <c r="K255" s="42"/>
      <c r="L255" s="60" t="str">
        <f t="shared" si="9"/>
        <v>Equal</v>
      </c>
      <c r="M255" s="69" t="s">
        <v>20</v>
      </c>
    </row>
    <row r="256" spans="1:13">
      <c r="A256" s="57" t="str">
        <f>'Manufacturer Discount'!$B$2</f>
        <v/>
      </c>
      <c r="B256" s="18"/>
      <c r="C256" s="42"/>
      <c r="D256" s="42"/>
      <c r="E256" s="42"/>
      <c r="F256" s="50">
        <v>0</v>
      </c>
      <c r="G256" s="71">
        <f>'Manufacturer Discount'!$C$9</f>
        <v>0</v>
      </c>
      <c r="H256" s="58"/>
      <c r="I256" s="59">
        <f t="shared" si="8"/>
        <v>0</v>
      </c>
      <c r="J256" s="50">
        <v>0</v>
      </c>
      <c r="K256" s="42"/>
      <c r="L256" s="60" t="str">
        <f t="shared" si="9"/>
        <v>Equal</v>
      </c>
      <c r="M256" s="69" t="s">
        <v>20</v>
      </c>
    </row>
    <row r="257" spans="1:13">
      <c r="A257" s="57" t="str">
        <f>'Manufacturer Discount'!$B$2</f>
        <v/>
      </c>
      <c r="B257" s="18"/>
      <c r="C257" s="42"/>
      <c r="D257" s="42"/>
      <c r="E257" s="42"/>
      <c r="F257" s="50">
        <v>0</v>
      </c>
      <c r="G257" s="71">
        <f>'Manufacturer Discount'!$C$9</f>
        <v>0</v>
      </c>
      <c r="H257" s="58"/>
      <c r="I257" s="59">
        <f t="shared" si="8"/>
        <v>0</v>
      </c>
      <c r="J257" s="50">
        <v>0</v>
      </c>
      <c r="K257" s="42"/>
      <c r="L257" s="60" t="str">
        <f t="shared" si="9"/>
        <v>Equal</v>
      </c>
      <c r="M257" s="69" t="s">
        <v>20</v>
      </c>
    </row>
    <row r="258" spans="1:13">
      <c r="A258" s="57" t="str">
        <f>'Manufacturer Discount'!$B$2</f>
        <v/>
      </c>
      <c r="B258" s="18"/>
      <c r="C258" s="42"/>
      <c r="D258" s="42"/>
      <c r="E258" s="42"/>
      <c r="F258" s="50">
        <v>0</v>
      </c>
      <c r="G258" s="71">
        <f>'Manufacturer Discount'!$C$9</f>
        <v>0</v>
      </c>
      <c r="H258" s="58"/>
      <c r="I258" s="59">
        <f t="shared" si="8"/>
        <v>0</v>
      </c>
      <c r="J258" s="50">
        <v>0</v>
      </c>
      <c r="K258" s="42"/>
      <c r="L258" s="60" t="str">
        <f t="shared" si="9"/>
        <v>Equal</v>
      </c>
      <c r="M258" s="69" t="s">
        <v>20</v>
      </c>
    </row>
    <row r="259" spans="1:13">
      <c r="A259" s="57" t="str">
        <f>'Manufacturer Discount'!$B$2</f>
        <v/>
      </c>
      <c r="B259" s="18"/>
      <c r="C259" s="42"/>
      <c r="D259" s="42"/>
      <c r="E259" s="42"/>
      <c r="F259" s="50">
        <v>0</v>
      </c>
      <c r="G259" s="71">
        <f>'Manufacturer Discount'!$C$9</f>
        <v>0</v>
      </c>
      <c r="H259" s="58"/>
      <c r="I259" s="59">
        <f t="shared" si="8"/>
        <v>0</v>
      </c>
      <c r="J259" s="50">
        <v>0</v>
      </c>
      <c r="K259" s="42"/>
      <c r="L259" s="60" t="str">
        <f t="shared" si="9"/>
        <v>Equal</v>
      </c>
      <c r="M259" s="69" t="s">
        <v>20</v>
      </c>
    </row>
    <row r="260" spans="1:13">
      <c r="A260" s="57" t="str">
        <f>'Manufacturer Discount'!$B$2</f>
        <v/>
      </c>
      <c r="B260" s="18"/>
      <c r="C260" s="42"/>
      <c r="D260" s="42"/>
      <c r="E260" s="42"/>
      <c r="F260" s="50">
        <v>0</v>
      </c>
      <c r="G260" s="71">
        <f>'Manufacturer Discount'!$C$9</f>
        <v>0</v>
      </c>
      <c r="H260" s="58"/>
      <c r="I260" s="59">
        <f t="shared" si="8"/>
        <v>0</v>
      </c>
      <c r="J260" s="50">
        <v>0</v>
      </c>
      <c r="K260" s="42"/>
      <c r="L260" s="60" t="str">
        <f t="shared" si="9"/>
        <v>Equal</v>
      </c>
      <c r="M260" s="69" t="s">
        <v>20</v>
      </c>
    </row>
    <row r="261" spans="1:13">
      <c r="A261" s="57" t="str">
        <f>'Manufacturer Discount'!$B$2</f>
        <v/>
      </c>
      <c r="B261" s="18"/>
      <c r="C261" s="42"/>
      <c r="D261" s="42"/>
      <c r="E261" s="42"/>
      <c r="F261" s="50">
        <v>0</v>
      </c>
      <c r="G261" s="71">
        <f>'Manufacturer Discount'!$C$9</f>
        <v>0</v>
      </c>
      <c r="H261" s="58"/>
      <c r="I261" s="59">
        <f t="shared" si="8"/>
        <v>0</v>
      </c>
      <c r="J261" s="50">
        <v>0</v>
      </c>
      <c r="K261" s="42"/>
      <c r="L261" s="60" t="str">
        <f t="shared" si="9"/>
        <v>Equal</v>
      </c>
      <c r="M261" s="69" t="s">
        <v>20</v>
      </c>
    </row>
    <row r="262" spans="1:13">
      <c r="A262" s="57" t="str">
        <f>'Manufacturer Discount'!$B$2</f>
        <v/>
      </c>
      <c r="B262" s="18"/>
      <c r="C262" s="42"/>
      <c r="D262" s="42"/>
      <c r="E262" s="42"/>
      <c r="F262" s="50">
        <v>0</v>
      </c>
      <c r="G262" s="71">
        <f>'Manufacturer Discount'!$C$9</f>
        <v>0</v>
      </c>
      <c r="H262" s="58"/>
      <c r="I262" s="59">
        <f t="shared" si="8"/>
        <v>0</v>
      </c>
      <c r="J262" s="50">
        <v>0</v>
      </c>
      <c r="K262" s="42"/>
      <c r="L262" s="60" t="str">
        <f t="shared" si="9"/>
        <v>Equal</v>
      </c>
      <c r="M262" s="69" t="s">
        <v>20</v>
      </c>
    </row>
    <row r="263" spans="1:13">
      <c r="A263" s="57" t="str">
        <f>'Manufacturer Discount'!$B$2</f>
        <v/>
      </c>
      <c r="B263" s="18"/>
      <c r="C263" s="42"/>
      <c r="D263" s="42"/>
      <c r="E263" s="42"/>
      <c r="F263" s="50">
        <v>0</v>
      </c>
      <c r="G263" s="71">
        <f>'Manufacturer Discount'!$C$9</f>
        <v>0</v>
      </c>
      <c r="H263" s="58"/>
      <c r="I263" s="59">
        <f t="shared" si="8"/>
        <v>0</v>
      </c>
      <c r="J263" s="50">
        <v>0</v>
      </c>
      <c r="K263" s="42"/>
      <c r="L263" s="60" t="str">
        <f t="shared" si="9"/>
        <v>Equal</v>
      </c>
      <c r="M263" s="69" t="s">
        <v>20</v>
      </c>
    </row>
    <row r="264" spans="1:13">
      <c r="A264" s="57" t="str">
        <f>'Manufacturer Discount'!$B$2</f>
        <v/>
      </c>
      <c r="B264" s="18"/>
      <c r="C264" s="42"/>
      <c r="D264" s="42"/>
      <c r="E264" s="42"/>
      <c r="F264" s="50">
        <v>0</v>
      </c>
      <c r="G264" s="71">
        <f>'Manufacturer Discount'!$C$9</f>
        <v>0</v>
      </c>
      <c r="H264" s="58"/>
      <c r="I264" s="59">
        <f t="shared" si="8"/>
        <v>0</v>
      </c>
      <c r="J264" s="50">
        <v>0</v>
      </c>
      <c r="K264" s="42"/>
      <c r="L264" s="60" t="str">
        <f t="shared" si="9"/>
        <v>Equal</v>
      </c>
      <c r="M264" s="69" t="s">
        <v>20</v>
      </c>
    </row>
    <row r="265" spans="1:13">
      <c r="A265" s="57" t="str">
        <f>'Manufacturer Discount'!$B$2</f>
        <v/>
      </c>
      <c r="B265" s="18"/>
      <c r="C265" s="42"/>
      <c r="D265" s="42"/>
      <c r="E265" s="42"/>
      <c r="F265" s="50">
        <v>0</v>
      </c>
      <c r="G265" s="71">
        <f>'Manufacturer Discount'!$C$9</f>
        <v>0</v>
      </c>
      <c r="H265" s="58"/>
      <c r="I265" s="59">
        <f t="shared" si="8"/>
        <v>0</v>
      </c>
      <c r="J265" s="50">
        <v>0</v>
      </c>
      <c r="K265" s="42"/>
      <c r="L265" s="60" t="str">
        <f t="shared" si="9"/>
        <v>Equal</v>
      </c>
      <c r="M265" s="69" t="s">
        <v>20</v>
      </c>
    </row>
    <row r="266" spans="1:13">
      <c r="A266" s="57" t="str">
        <f>'Manufacturer Discount'!$B$2</f>
        <v/>
      </c>
      <c r="B266" s="18"/>
      <c r="C266" s="42"/>
      <c r="D266" s="42"/>
      <c r="E266" s="42"/>
      <c r="F266" s="50">
        <v>0</v>
      </c>
      <c r="G266" s="71">
        <f>'Manufacturer Discount'!$C$9</f>
        <v>0</v>
      </c>
      <c r="H266" s="58"/>
      <c r="I266" s="59">
        <f t="shared" si="8"/>
        <v>0</v>
      </c>
      <c r="J266" s="50">
        <v>0</v>
      </c>
      <c r="K266" s="42"/>
      <c r="L266" s="60" t="str">
        <f t="shared" si="9"/>
        <v>Equal</v>
      </c>
      <c r="M266" s="69" t="s">
        <v>20</v>
      </c>
    </row>
    <row r="267" spans="1:13">
      <c r="A267" s="57" t="str">
        <f>'Manufacturer Discount'!$B$2</f>
        <v/>
      </c>
      <c r="B267" s="18"/>
      <c r="C267" s="42"/>
      <c r="D267" s="42"/>
      <c r="E267" s="42"/>
      <c r="F267" s="50">
        <v>0</v>
      </c>
      <c r="G267" s="71">
        <f>'Manufacturer Discount'!$C$9</f>
        <v>0</v>
      </c>
      <c r="H267" s="58"/>
      <c r="I267" s="59">
        <f t="shared" si="8"/>
        <v>0</v>
      </c>
      <c r="J267" s="50">
        <v>0</v>
      </c>
      <c r="K267" s="42"/>
      <c r="L267" s="60" t="str">
        <f t="shared" si="9"/>
        <v>Equal</v>
      </c>
      <c r="M267" s="69" t="s">
        <v>20</v>
      </c>
    </row>
    <row r="268" spans="1:13">
      <c r="A268" s="57" t="str">
        <f>'Manufacturer Discount'!$B$2</f>
        <v/>
      </c>
      <c r="B268" s="18"/>
      <c r="C268" s="42"/>
      <c r="D268" s="42"/>
      <c r="E268" s="42"/>
      <c r="F268" s="50">
        <v>0</v>
      </c>
      <c r="G268" s="71">
        <f>'Manufacturer Discount'!$C$9</f>
        <v>0</v>
      </c>
      <c r="H268" s="58"/>
      <c r="I268" s="59">
        <f t="shared" si="8"/>
        <v>0</v>
      </c>
      <c r="J268" s="50">
        <v>0</v>
      </c>
      <c r="K268" s="42"/>
      <c r="L268" s="60" t="str">
        <f t="shared" si="9"/>
        <v>Equal</v>
      </c>
      <c r="M268" s="69" t="s">
        <v>20</v>
      </c>
    </row>
    <row r="269" spans="1:13">
      <c r="A269" s="57" t="str">
        <f>'Manufacturer Discount'!$B$2</f>
        <v/>
      </c>
      <c r="B269" s="18"/>
      <c r="C269" s="42"/>
      <c r="D269" s="42"/>
      <c r="E269" s="42"/>
      <c r="F269" s="50">
        <v>0</v>
      </c>
      <c r="G269" s="71">
        <f>'Manufacturer Discount'!$C$9</f>
        <v>0</v>
      </c>
      <c r="H269" s="58"/>
      <c r="I269" s="59">
        <f t="shared" si="8"/>
        <v>0</v>
      </c>
      <c r="J269" s="50">
        <v>0</v>
      </c>
      <c r="K269" s="42"/>
      <c r="L269" s="60" t="str">
        <f t="shared" si="9"/>
        <v>Equal</v>
      </c>
      <c r="M269" s="69" t="s">
        <v>20</v>
      </c>
    </row>
    <row r="270" spans="1:13">
      <c r="A270" s="57" t="str">
        <f>'Manufacturer Discount'!$B$2</f>
        <v/>
      </c>
      <c r="B270" s="18"/>
      <c r="C270" s="42"/>
      <c r="D270" s="42"/>
      <c r="E270" s="42"/>
      <c r="F270" s="50">
        <v>0</v>
      </c>
      <c r="G270" s="71">
        <f>'Manufacturer Discount'!$C$9</f>
        <v>0</v>
      </c>
      <c r="H270" s="58"/>
      <c r="I270" s="59">
        <f t="shared" si="8"/>
        <v>0</v>
      </c>
      <c r="J270" s="50">
        <v>0</v>
      </c>
      <c r="K270" s="42"/>
      <c r="L270" s="60" t="str">
        <f t="shared" si="9"/>
        <v>Equal</v>
      </c>
      <c r="M270" s="69" t="s">
        <v>20</v>
      </c>
    </row>
    <row r="271" spans="1:13">
      <c r="A271" s="57" t="str">
        <f>'Manufacturer Discount'!$B$2</f>
        <v/>
      </c>
      <c r="B271" s="18"/>
      <c r="C271" s="42"/>
      <c r="D271" s="42"/>
      <c r="E271" s="42"/>
      <c r="F271" s="50">
        <v>0</v>
      </c>
      <c r="G271" s="71">
        <f>'Manufacturer Discount'!$C$9</f>
        <v>0</v>
      </c>
      <c r="H271" s="58"/>
      <c r="I271" s="59">
        <f t="shared" si="8"/>
        <v>0</v>
      </c>
      <c r="J271" s="50">
        <v>0</v>
      </c>
      <c r="K271" s="42"/>
      <c r="L271" s="60" t="str">
        <f t="shared" si="9"/>
        <v>Equal</v>
      </c>
      <c r="M271" s="69" t="s">
        <v>20</v>
      </c>
    </row>
    <row r="272" spans="1:13">
      <c r="A272" s="57" t="str">
        <f>'Manufacturer Discount'!$B$2</f>
        <v/>
      </c>
      <c r="B272" s="18"/>
      <c r="C272" s="42"/>
      <c r="D272" s="42"/>
      <c r="E272" s="42"/>
      <c r="F272" s="50">
        <v>0</v>
      </c>
      <c r="G272" s="71">
        <f>'Manufacturer Discount'!$C$9</f>
        <v>0</v>
      </c>
      <c r="H272" s="58"/>
      <c r="I272" s="59">
        <f t="shared" si="8"/>
        <v>0</v>
      </c>
      <c r="J272" s="50">
        <v>0</v>
      </c>
      <c r="K272" s="42"/>
      <c r="L272" s="60" t="str">
        <f t="shared" si="9"/>
        <v>Equal</v>
      </c>
      <c r="M272" s="69" t="s">
        <v>20</v>
      </c>
    </row>
    <row r="273" spans="1:13">
      <c r="A273" s="57" t="str">
        <f>'Manufacturer Discount'!$B$2</f>
        <v/>
      </c>
      <c r="B273" s="45"/>
      <c r="C273" s="42"/>
      <c r="D273" s="42"/>
      <c r="E273" s="42"/>
      <c r="F273" s="50">
        <v>0</v>
      </c>
      <c r="G273" s="71">
        <f>'Manufacturer Discount'!$C$9</f>
        <v>0</v>
      </c>
      <c r="H273" s="58"/>
      <c r="I273" s="59">
        <f t="shared" si="8"/>
        <v>0</v>
      </c>
      <c r="J273" s="50">
        <v>0</v>
      </c>
      <c r="K273" s="42"/>
      <c r="L273" s="60" t="str">
        <f t="shared" si="9"/>
        <v>Equal</v>
      </c>
      <c r="M273" s="69" t="s">
        <v>20</v>
      </c>
    </row>
    <row r="274" spans="1:13">
      <c r="A274" s="57" t="str">
        <f>'Manufacturer Discount'!$B$2</f>
        <v/>
      </c>
      <c r="B274" s="18"/>
      <c r="C274" s="42"/>
      <c r="D274" s="42"/>
      <c r="E274" s="42"/>
      <c r="F274" s="50">
        <v>0</v>
      </c>
      <c r="G274" s="71">
        <f>'Manufacturer Discount'!$C$9</f>
        <v>0</v>
      </c>
      <c r="H274" s="58"/>
      <c r="I274" s="59">
        <f t="shared" si="8"/>
        <v>0</v>
      </c>
      <c r="J274" s="50">
        <v>0</v>
      </c>
      <c r="K274" s="42"/>
      <c r="L274" s="60" t="str">
        <f t="shared" si="9"/>
        <v>Equal</v>
      </c>
      <c r="M274" s="69" t="s">
        <v>20</v>
      </c>
    </row>
    <row r="275" spans="1:13">
      <c r="A275" s="57" t="str">
        <f>'Manufacturer Discount'!$B$2</f>
        <v/>
      </c>
      <c r="B275" s="18"/>
      <c r="C275" s="42"/>
      <c r="D275" s="42"/>
      <c r="E275" s="42"/>
      <c r="F275" s="50">
        <v>0</v>
      </c>
      <c r="G275" s="71">
        <f>'Manufacturer Discount'!$C$9</f>
        <v>0</v>
      </c>
      <c r="H275" s="58"/>
      <c r="I275" s="59">
        <f t="shared" si="8"/>
        <v>0</v>
      </c>
      <c r="J275" s="50">
        <v>0</v>
      </c>
      <c r="K275" s="42"/>
      <c r="L275" s="60" t="str">
        <f t="shared" si="9"/>
        <v>Equal</v>
      </c>
      <c r="M275" s="69" t="s">
        <v>20</v>
      </c>
    </row>
    <row r="276" spans="1:13">
      <c r="A276" s="57" t="str">
        <f>'Manufacturer Discount'!$B$2</f>
        <v/>
      </c>
      <c r="B276" s="18"/>
      <c r="C276" s="42"/>
      <c r="D276" s="42"/>
      <c r="E276" s="42"/>
      <c r="F276" s="50">
        <v>0</v>
      </c>
      <c r="G276" s="71">
        <f>'Manufacturer Discount'!$C$9</f>
        <v>0</v>
      </c>
      <c r="H276" s="58"/>
      <c r="I276" s="59">
        <f t="shared" si="8"/>
        <v>0</v>
      </c>
      <c r="J276" s="50">
        <v>0</v>
      </c>
      <c r="K276" s="42"/>
      <c r="L276" s="60" t="str">
        <f t="shared" si="9"/>
        <v>Equal</v>
      </c>
      <c r="M276" s="69" t="s">
        <v>20</v>
      </c>
    </row>
    <row r="277" spans="1:13">
      <c r="A277" s="57" t="str">
        <f>'Manufacturer Discount'!$B$2</f>
        <v/>
      </c>
      <c r="B277" s="18"/>
      <c r="C277" s="42"/>
      <c r="D277" s="42"/>
      <c r="E277" s="42"/>
      <c r="F277" s="50">
        <v>0</v>
      </c>
      <c r="G277" s="71">
        <f>'Manufacturer Discount'!$C$9</f>
        <v>0</v>
      </c>
      <c r="H277" s="58"/>
      <c r="I277" s="59">
        <f t="shared" si="8"/>
        <v>0</v>
      </c>
      <c r="J277" s="50">
        <v>0</v>
      </c>
      <c r="K277" s="42"/>
      <c r="L277" s="60" t="str">
        <f t="shared" si="9"/>
        <v>Equal</v>
      </c>
      <c r="M277" s="69" t="s">
        <v>20</v>
      </c>
    </row>
    <row r="278" spans="1:13">
      <c r="A278" s="57" t="str">
        <f>'Manufacturer Discount'!$B$2</f>
        <v/>
      </c>
      <c r="B278" s="18"/>
      <c r="C278" s="42"/>
      <c r="D278" s="42"/>
      <c r="E278" s="42"/>
      <c r="F278" s="50">
        <v>0</v>
      </c>
      <c r="G278" s="71">
        <f>'Manufacturer Discount'!$C$9</f>
        <v>0</v>
      </c>
      <c r="H278" s="58"/>
      <c r="I278" s="59">
        <f t="shared" si="8"/>
        <v>0</v>
      </c>
      <c r="J278" s="50">
        <v>0</v>
      </c>
      <c r="K278" s="42"/>
      <c r="L278" s="60" t="str">
        <f t="shared" si="9"/>
        <v>Equal</v>
      </c>
      <c r="M278" s="69" t="s">
        <v>20</v>
      </c>
    </row>
    <row r="279" spans="1:13">
      <c r="A279" s="57" t="str">
        <f>'Manufacturer Discount'!$B$2</f>
        <v/>
      </c>
      <c r="B279" s="18"/>
      <c r="C279" s="42"/>
      <c r="D279" s="42"/>
      <c r="E279" s="42"/>
      <c r="F279" s="50">
        <v>0</v>
      </c>
      <c r="G279" s="71">
        <f>'Manufacturer Discount'!$C$9</f>
        <v>0</v>
      </c>
      <c r="H279" s="58"/>
      <c r="I279" s="59">
        <f t="shared" si="8"/>
        <v>0</v>
      </c>
      <c r="J279" s="50">
        <v>0</v>
      </c>
      <c r="K279" s="42"/>
      <c r="L279" s="60" t="str">
        <f t="shared" si="9"/>
        <v>Equal</v>
      </c>
      <c r="M279" s="69" t="s">
        <v>20</v>
      </c>
    </row>
    <row r="280" spans="1:13">
      <c r="A280" s="57" t="str">
        <f>'Manufacturer Discount'!$B$2</f>
        <v/>
      </c>
      <c r="B280" s="18"/>
      <c r="C280" s="42"/>
      <c r="D280" s="42"/>
      <c r="E280" s="42"/>
      <c r="F280" s="50">
        <v>0</v>
      </c>
      <c r="G280" s="71">
        <f>'Manufacturer Discount'!$C$9</f>
        <v>0</v>
      </c>
      <c r="H280" s="58"/>
      <c r="I280" s="59">
        <f t="shared" si="8"/>
        <v>0</v>
      </c>
      <c r="J280" s="50">
        <v>0</v>
      </c>
      <c r="K280" s="42"/>
      <c r="L280" s="60" t="str">
        <f t="shared" si="9"/>
        <v>Equal</v>
      </c>
      <c r="M280" s="69" t="s">
        <v>20</v>
      </c>
    </row>
    <row r="281" spans="1:13">
      <c r="A281" s="57" t="str">
        <f>'Manufacturer Discount'!$B$2</f>
        <v/>
      </c>
      <c r="B281" s="18"/>
      <c r="C281" s="42"/>
      <c r="D281" s="42"/>
      <c r="E281" s="42"/>
      <c r="F281" s="50">
        <v>0</v>
      </c>
      <c r="G281" s="71">
        <f>'Manufacturer Discount'!$C$9</f>
        <v>0</v>
      </c>
      <c r="H281" s="58"/>
      <c r="I281" s="59">
        <f t="shared" si="8"/>
        <v>0</v>
      </c>
      <c r="J281" s="50">
        <v>0</v>
      </c>
      <c r="K281" s="42"/>
      <c r="L281" s="60" t="str">
        <f t="shared" si="9"/>
        <v>Equal</v>
      </c>
      <c r="M281" s="69" t="s">
        <v>20</v>
      </c>
    </row>
    <row r="282" spans="1:13">
      <c r="A282" s="57" t="str">
        <f>'Manufacturer Discount'!$B$2</f>
        <v/>
      </c>
      <c r="B282" s="18"/>
      <c r="C282" s="42"/>
      <c r="D282" s="42"/>
      <c r="E282" s="42"/>
      <c r="F282" s="50">
        <v>0</v>
      </c>
      <c r="G282" s="71">
        <f>'Manufacturer Discount'!$C$9</f>
        <v>0</v>
      </c>
      <c r="H282" s="58"/>
      <c r="I282" s="59">
        <f t="shared" si="8"/>
        <v>0</v>
      </c>
      <c r="J282" s="50">
        <v>0</v>
      </c>
      <c r="K282" s="42"/>
      <c r="L282" s="60" t="str">
        <f t="shared" si="9"/>
        <v>Equal</v>
      </c>
      <c r="M282" s="69" t="s">
        <v>20</v>
      </c>
    </row>
    <row r="283" spans="1:13">
      <c r="A283" s="57" t="str">
        <f>'Manufacturer Discount'!$B$2</f>
        <v/>
      </c>
      <c r="B283" s="18"/>
      <c r="C283" s="42"/>
      <c r="D283" s="42"/>
      <c r="E283" s="42"/>
      <c r="F283" s="50">
        <v>0</v>
      </c>
      <c r="G283" s="71">
        <f>'Manufacturer Discount'!$C$9</f>
        <v>0</v>
      </c>
      <c r="H283" s="58"/>
      <c r="I283" s="59">
        <f t="shared" si="8"/>
        <v>0</v>
      </c>
      <c r="J283" s="50">
        <v>0</v>
      </c>
      <c r="K283" s="42"/>
      <c r="L283" s="60" t="str">
        <f t="shared" si="9"/>
        <v>Equal</v>
      </c>
      <c r="M283" s="69" t="s">
        <v>20</v>
      </c>
    </row>
    <row r="284" spans="1:13">
      <c r="A284" s="57" t="str">
        <f>'Manufacturer Discount'!$B$2</f>
        <v/>
      </c>
      <c r="B284" s="18"/>
      <c r="C284" s="42"/>
      <c r="D284" s="42"/>
      <c r="E284" s="42"/>
      <c r="F284" s="50">
        <v>0</v>
      </c>
      <c r="G284" s="71">
        <f>'Manufacturer Discount'!$C$9</f>
        <v>0</v>
      </c>
      <c r="H284" s="58"/>
      <c r="I284" s="59">
        <f t="shared" si="8"/>
        <v>0</v>
      </c>
      <c r="J284" s="50">
        <v>0</v>
      </c>
      <c r="K284" s="42"/>
      <c r="L284" s="60" t="str">
        <f t="shared" si="9"/>
        <v>Equal</v>
      </c>
      <c r="M284" s="69" t="s">
        <v>20</v>
      </c>
    </row>
    <row r="285" spans="1:13">
      <c r="A285" s="57" t="str">
        <f>'Manufacturer Discount'!$B$2</f>
        <v/>
      </c>
      <c r="B285" s="18"/>
      <c r="C285" s="42"/>
      <c r="D285" s="42"/>
      <c r="E285" s="42"/>
      <c r="F285" s="50">
        <v>0</v>
      </c>
      <c r="G285" s="71">
        <f>'Manufacturer Discount'!$C$9</f>
        <v>0</v>
      </c>
      <c r="H285" s="58"/>
      <c r="I285" s="59">
        <f t="shared" si="8"/>
        <v>0</v>
      </c>
      <c r="J285" s="50">
        <v>0</v>
      </c>
      <c r="K285" s="42"/>
      <c r="L285" s="60" t="str">
        <f t="shared" si="9"/>
        <v>Equal</v>
      </c>
      <c r="M285" s="69" t="s">
        <v>20</v>
      </c>
    </row>
    <row r="286" spans="1:13">
      <c r="A286" s="57" t="str">
        <f>'Manufacturer Discount'!$B$2</f>
        <v/>
      </c>
      <c r="B286" s="18"/>
      <c r="C286" s="42"/>
      <c r="D286" s="42"/>
      <c r="E286" s="42"/>
      <c r="F286" s="50">
        <v>0</v>
      </c>
      <c r="G286" s="71">
        <f>'Manufacturer Discount'!$C$9</f>
        <v>0</v>
      </c>
      <c r="H286" s="58"/>
      <c r="I286" s="59">
        <f t="shared" si="8"/>
        <v>0</v>
      </c>
      <c r="J286" s="50">
        <v>0</v>
      </c>
      <c r="K286" s="42"/>
      <c r="L286" s="60" t="str">
        <f t="shared" si="9"/>
        <v>Equal</v>
      </c>
      <c r="M286" s="69" t="s">
        <v>20</v>
      </c>
    </row>
    <row r="287" spans="1:13">
      <c r="A287" s="57" t="str">
        <f>'Manufacturer Discount'!$B$2</f>
        <v/>
      </c>
      <c r="B287" s="18"/>
      <c r="C287" s="42"/>
      <c r="D287" s="42"/>
      <c r="E287" s="42"/>
      <c r="F287" s="50">
        <v>0</v>
      </c>
      <c r="G287" s="71">
        <f>'Manufacturer Discount'!$C$9</f>
        <v>0</v>
      </c>
      <c r="H287" s="58"/>
      <c r="I287" s="59">
        <f t="shared" si="8"/>
        <v>0</v>
      </c>
      <c r="J287" s="50">
        <v>0</v>
      </c>
      <c r="K287" s="42"/>
      <c r="L287" s="60" t="str">
        <f t="shared" si="9"/>
        <v>Equal</v>
      </c>
      <c r="M287" s="69" t="s">
        <v>20</v>
      </c>
    </row>
    <row r="288" spans="1:13">
      <c r="A288" s="57" t="str">
        <f>'Manufacturer Discount'!$B$2</f>
        <v/>
      </c>
      <c r="B288" s="18"/>
      <c r="C288" s="42"/>
      <c r="D288" s="42"/>
      <c r="E288" s="42"/>
      <c r="F288" s="50">
        <v>0</v>
      </c>
      <c r="G288" s="71">
        <f>'Manufacturer Discount'!$C$9</f>
        <v>0</v>
      </c>
      <c r="H288" s="58"/>
      <c r="I288" s="59">
        <f t="shared" si="8"/>
        <v>0</v>
      </c>
      <c r="J288" s="50">
        <v>0</v>
      </c>
      <c r="K288" s="42"/>
      <c r="L288" s="60" t="str">
        <f t="shared" si="9"/>
        <v>Equal</v>
      </c>
      <c r="M288" s="69" t="s">
        <v>20</v>
      </c>
    </row>
    <row r="289" spans="1:13">
      <c r="A289" s="57" t="str">
        <f>'Manufacturer Discount'!$B$2</f>
        <v/>
      </c>
      <c r="B289" s="18"/>
      <c r="C289" s="42"/>
      <c r="D289" s="42"/>
      <c r="E289" s="42"/>
      <c r="F289" s="50">
        <v>0</v>
      </c>
      <c r="G289" s="71">
        <f>'Manufacturer Discount'!$C$9</f>
        <v>0</v>
      </c>
      <c r="H289" s="58"/>
      <c r="I289" s="59">
        <f t="shared" si="8"/>
        <v>0</v>
      </c>
      <c r="J289" s="50">
        <v>0</v>
      </c>
      <c r="K289" s="42"/>
      <c r="L289" s="60" t="str">
        <f t="shared" si="9"/>
        <v>Equal</v>
      </c>
      <c r="M289" s="69" t="s">
        <v>20</v>
      </c>
    </row>
    <row r="290" spans="1:13">
      <c r="A290" s="57" t="str">
        <f>'Manufacturer Discount'!$B$2</f>
        <v/>
      </c>
      <c r="B290" s="18"/>
      <c r="C290" s="42"/>
      <c r="D290" s="42"/>
      <c r="E290" s="42"/>
      <c r="F290" s="50">
        <v>0</v>
      </c>
      <c r="G290" s="71">
        <f>'Manufacturer Discount'!$C$9</f>
        <v>0</v>
      </c>
      <c r="H290" s="58"/>
      <c r="I290" s="59">
        <f t="shared" si="8"/>
        <v>0</v>
      </c>
      <c r="J290" s="50">
        <v>0</v>
      </c>
      <c r="K290" s="42"/>
      <c r="L290" s="60" t="str">
        <f t="shared" si="9"/>
        <v>Equal</v>
      </c>
      <c r="M290" s="69" t="s">
        <v>20</v>
      </c>
    </row>
    <row r="291" spans="1:13">
      <c r="A291" s="57" t="str">
        <f>'Manufacturer Discount'!$B$2</f>
        <v/>
      </c>
      <c r="B291" s="42"/>
      <c r="C291" s="42"/>
      <c r="D291" s="42"/>
      <c r="E291" s="42"/>
      <c r="F291" s="50">
        <v>0</v>
      </c>
      <c r="G291" s="71">
        <f>'Manufacturer Discount'!$C$9</f>
        <v>0</v>
      </c>
      <c r="H291" s="58"/>
      <c r="I291" s="59">
        <f t="shared" si="8"/>
        <v>0</v>
      </c>
      <c r="J291" s="50">
        <v>0</v>
      </c>
      <c r="K291" s="42"/>
      <c r="L291" s="60" t="str">
        <f>IF(I291="","",IF(I291&lt;J291,"NYS Lower",IF(I291=J291,"Equal","NYS Higher")))</f>
        <v>Equal</v>
      </c>
      <c r="M291" s="69" t="s">
        <v>20</v>
      </c>
    </row>
    <row r="292" spans="1:13">
      <c r="A292" s="57" t="str">
        <f>'Manufacturer Discount'!$B$2</f>
        <v/>
      </c>
      <c r="B292" s="18"/>
      <c r="C292" s="42"/>
      <c r="D292" s="42"/>
      <c r="E292" s="42"/>
      <c r="F292" s="50">
        <v>0</v>
      </c>
      <c r="G292" s="71">
        <f>'Manufacturer Discount'!$C$9</f>
        <v>0</v>
      </c>
      <c r="H292" s="58"/>
      <c r="I292" s="59">
        <f t="shared" si="8"/>
        <v>0</v>
      </c>
      <c r="J292" s="50">
        <v>0</v>
      </c>
      <c r="K292" s="42"/>
      <c r="L292" s="60" t="str">
        <f t="shared" ref="L292:L355" si="10">IF(I292="","",IF(I292&lt;J292,"NYS Lower",IF(I292=J292,"Equal","NYS Higher")))</f>
        <v>Equal</v>
      </c>
      <c r="M292" s="69" t="s">
        <v>20</v>
      </c>
    </row>
    <row r="293" spans="1:13">
      <c r="A293" s="57" t="str">
        <f>'Manufacturer Discount'!$B$2</f>
        <v/>
      </c>
      <c r="B293" s="18"/>
      <c r="C293" s="42"/>
      <c r="D293" s="42"/>
      <c r="E293" s="42"/>
      <c r="F293" s="50">
        <v>0</v>
      </c>
      <c r="G293" s="71">
        <f>'Manufacturer Discount'!$C$9</f>
        <v>0</v>
      </c>
      <c r="H293" s="58"/>
      <c r="I293" s="59">
        <f t="shared" si="8"/>
        <v>0</v>
      </c>
      <c r="J293" s="50">
        <v>0</v>
      </c>
      <c r="K293" s="42"/>
      <c r="L293" s="60" t="str">
        <f t="shared" si="10"/>
        <v>Equal</v>
      </c>
      <c r="M293" s="69" t="s">
        <v>20</v>
      </c>
    </row>
    <row r="294" spans="1:13">
      <c r="A294" s="57" t="str">
        <f>'Manufacturer Discount'!$B$2</f>
        <v/>
      </c>
      <c r="B294" s="18"/>
      <c r="C294" s="42"/>
      <c r="D294" s="42"/>
      <c r="E294" s="42"/>
      <c r="F294" s="50">
        <v>0</v>
      </c>
      <c r="G294" s="71">
        <f>'Manufacturer Discount'!$C$9</f>
        <v>0</v>
      </c>
      <c r="H294" s="58"/>
      <c r="I294" s="59">
        <f t="shared" si="8"/>
        <v>0</v>
      </c>
      <c r="J294" s="50">
        <v>0</v>
      </c>
      <c r="K294" s="42"/>
      <c r="L294" s="60" t="str">
        <f t="shared" si="10"/>
        <v>Equal</v>
      </c>
      <c r="M294" s="69" t="s">
        <v>20</v>
      </c>
    </row>
    <row r="295" spans="1:13">
      <c r="A295" s="57" t="str">
        <f>'Manufacturer Discount'!$B$2</f>
        <v/>
      </c>
      <c r="B295" s="18"/>
      <c r="C295" s="42"/>
      <c r="D295" s="42"/>
      <c r="E295" s="42"/>
      <c r="F295" s="50">
        <v>0</v>
      </c>
      <c r="G295" s="71">
        <f>'Manufacturer Discount'!$C$9</f>
        <v>0</v>
      </c>
      <c r="H295" s="58"/>
      <c r="I295" s="59">
        <f t="shared" si="8"/>
        <v>0</v>
      </c>
      <c r="J295" s="50">
        <v>0</v>
      </c>
      <c r="K295" s="42"/>
      <c r="L295" s="60" t="str">
        <f t="shared" si="10"/>
        <v>Equal</v>
      </c>
      <c r="M295" s="69" t="s">
        <v>20</v>
      </c>
    </row>
    <row r="296" spans="1:13">
      <c r="A296" s="57" t="str">
        <f>'Manufacturer Discount'!$B$2</f>
        <v/>
      </c>
      <c r="B296" s="18"/>
      <c r="C296" s="42"/>
      <c r="D296" s="42"/>
      <c r="E296" s="42"/>
      <c r="F296" s="50">
        <v>0</v>
      </c>
      <c r="G296" s="71">
        <f>'Manufacturer Discount'!$C$9</f>
        <v>0</v>
      </c>
      <c r="H296" s="58"/>
      <c r="I296" s="59">
        <f t="shared" si="8"/>
        <v>0</v>
      </c>
      <c r="J296" s="50">
        <v>0</v>
      </c>
      <c r="K296" s="42"/>
      <c r="L296" s="60" t="str">
        <f t="shared" si="10"/>
        <v>Equal</v>
      </c>
      <c r="M296" s="69" t="s">
        <v>20</v>
      </c>
    </row>
    <row r="297" spans="1:13">
      <c r="A297" s="57" t="str">
        <f>'Manufacturer Discount'!$B$2</f>
        <v/>
      </c>
      <c r="B297" s="18"/>
      <c r="C297" s="42"/>
      <c r="D297" s="42"/>
      <c r="E297" s="42"/>
      <c r="F297" s="50">
        <v>0</v>
      </c>
      <c r="G297" s="71">
        <f>'Manufacturer Discount'!$C$9</f>
        <v>0</v>
      </c>
      <c r="H297" s="58"/>
      <c r="I297" s="59">
        <f t="shared" si="8"/>
        <v>0</v>
      </c>
      <c r="J297" s="50">
        <v>0</v>
      </c>
      <c r="K297" s="42"/>
      <c r="L297" s="60" t="str">
        <f t="shared" si="10"/>
        <v>Equal</v>
      </c>
      <c r="M297" s="69" t="s">
        <v>20</v>
      </c>
    </row>
    <row r="298" spans="1:13">
      <c r="A298" s="57" t="str">
        <f>'Manufacturer Discount'!$B$2</f>
        <v/>
      </c>
      <c r="B298" s="18"/>
      <c r="C298" s="42"/>
      <c r="D298" s="42"/>
      <c r="E298" s="42"/>
      <c r="F298" s="50">
        <v>0</v>
      </c>
      <c r="G298" s="71">
        <f>'Manufacturer Discount'!$C$9</f>
        <v>0</v>
      </c>
      <c r="H298" s="58"/>
      <c r="I298" s="59">
        <f t="shared" si="8"/>
        <v>0</v>
      </c>
      <c r="J298" s="50">
        <v>0</v>
      </c>
      <c r="K298" s="42"/>
      <c r="L298" s="60" t="str">
        <f t="shared" si="10"/>
        <v>Equal</v>
      </c>
      <c r="M298" s="69" t="s">
        <v>20</v>
      </c>
    </row>
    <row r="299" spans="1:13">
      <c r="A299" s="57" t="str">
        <f>'Manufacturer Discount'!$B$2</f>
        <v/>
      </c>
      <c r="B299" s="18"/>
      <c r="C299" s="42"/>
      <c r="D299" s="42"/>
      <c r="E299" s="42"/>
      <c r="F299" s="50">
        <v>0</v>
      </c>
      <c r="G299" s="71">
        <f>'Manufacturer Discount'!$C$9</f>
        <v>0</v>
      </c>
      <c r="H299" s="58"/>
      <c r="I299" s="59">
        <f t="shared" si="8"/>
        <v>0</v>
      </c>
      <c r="J299" s="50">
        <v>0</v>
      </c>
      <c r="K299" s="42"/>
      <c r="L299" s="60" t="str">
        <f t="shared" si="10"/>
        <v>Equal</v>
      </c>
      <c r="M299" s="69" t="s">
        <v>20</v>
      </c>
    </row>
    <row r="300" spans="1:13">
      <c r="A300" s="57" t="str">
        <f>'Manufacturer Discount'!$B$2</f>
        <v/>
      </c>
      <c r="B300" s="18"/>
      <c r="C300" s="42"/>
      <c r="D300" s="42"/>
      <c r="E300" s="42"/>
      <c r="F300" s="50">
        <v>0</v>
      </c>
      <c r="G300" s="71">
        <f>'Manufacturer Discount'!$C$9</f>
        <v>0</v>
      </c>
      <c r="H300" s="58"/>
      <c r="I300" s="59">
        <f t="shared" si="8"/>
        <v>0</v>
      </c>
      <c r="J300" s="50">
        <v>0</v>
      </c>
      <c r="K300" s="42"/>
      <c r="L300" s="60" t="str">
        <f t="shared" si="10"/>
        <v>Equal</v>
      </c>
      <c r="M300" s="69" t="s">
        <v>20</v>
      </c>
    </row>
    <row r="301" spans="1:13">
      <c r="A301" s="57" t="str">
        <f>'Manufacturer Discount'!$B$2</f>
        <v/>
      </c>
      <c r="B301" s="18"/>
      <c r="C301" s="42"/>
      <c r="D301" s="42"/>
      <c r="E301" s="42"/>
      <c r="F301" s="50">
        <v>0</v>
      </c>
      <c r="G301" s="71">
        <f>'Manufacturer Discount'!$C$9</f>
        <v>0</v>
      </c>
      <c r="H301" s="58"/>
      <c r="I301" s="59">
        <f t="shared" si="8"/>
        <v>0</v>
      </c>
      <c r="J301" s="50">
        <v>0</v>
      </c>
      <c r="K301" s="42"/>
      <c r="L301" s="60" t="str">
        <f t="shared" si="10"/>
        <v>Equal</v>
      </c>
      <c r="M301" s="69" t="s">
        <v>20</v>
      </c>
    </row>
    <row r="302" spans="1:13">
      <c r="A302" s="57" t="str">
        <f>'Manufacturer Discount'!$B$2</f>
        <v/>
      </c>
      <c r="B302" s="18"/>
      <c r="C302" s="42"/>
      <c r="D302" s="42"/>
      <c r="E302" s="42"/>
      <c r="F302" s="50">
        <v>0</v>
      </c>
      <c r="G302" s="71">
        <f>'Manufacturer Discount'!$C$9</f>
        <v>0</v>
      </c>
      <c r="H302" s="58"/>
      <c r="I302" s="59">
        <f t="shared" si="8"/>
        <v>0</v>
      </c>
      <c r="J302" s="50">
        <v>0</v>
      </c>
      <c r="K302" s="42"/>
      <c r="L302" s="60" t="str">
        <f t="shared" si="10"/>
        <v>Equal</v>
      </c>
      <c r="M302" s="69" t="s">
        <v>20</v>
      </c>
    </row>
    <row r="303" spans="1:13">
      <c r="A303" s="57" t="str">
        <f>'Manufacturer Discount'!$B$2</f>
        <v/>
      </c>
      <c r="B303" s="18"/>
      <c r="C303" s="42"/>
      <c r="D303" s="42"/>
      <c r="E303" s="42"/>
      <c r="F303" s="50">
        <v>0</v>
      </c>
      <c r="G303" s="71">
        <f>'Manufacturer Discount'!$C$9</f>
        <v>0</v>
      </c>
      <c r="H303" s="58"/>
      <c r="I303" s="59">
        <f t="shared" si="8"/>
        <v>0</v>
      </c>
      <c r="J303" s="50">
        <v>0</v>
      </c>
      <c r="K303" s="42"/>
      <c r="L303" s="60" t="str">
        <f t="shared" si="10"/>
        <v>Equal</v>
      </c>
      <c r="M303" s="69" t="s">
        <v>20</v>
      </c>
    </row>
    <row r="304" spans="1:13">
      <c r="A304" s="57" t="str">
        <f>'Manufacturer Discount'!$B$2</f>
        <v/>
      </c>
      <c r="B304" s="18"/>
      <c r="C304" s="42"/>
      <c r="D304" s="42"/>
      <c r="E304" s="42"/>
      <c r="F304" s="50">
        <v>0</v>
      </c>
      <c r="G304" s="71">
        <f>'Manufacturer Discount'!$C$9</f>
        <v>0</v>
      </c>
      <c r="H304" s="58"/>
      <c r="I304" s="59">
        <f t="shared" si="8"/>
        <v>0</v>
      </c>
      <c r="J304" s="50">
        <v>0</v>
      </c>
      <c r="K304" s="42"/>
      <c r="L304" s="60" t="str">
        <f t="shared" si="10"/>
        <v>Equal</v>
      </c>
      <c r="M304" s="69" t="s">
        <v>20</v>
      </c>
    </row>
    <row r="305" spans="1:13">
      <c r="A305" s="57" t="str">
        <f>'Manufacturer Discount'!$B$2</f>
        <v/>
      </c>
      <c r="B305" s="18"/>
      <c r="C305" s="42"/>
      <c r="D305" s="42"/>
      <c r="E305" s="42"/>
      <c r="F305" s="50">
        <v>0</v>
      </c>
      <c r="G305" s="71">
        <f>'Manufacturer Discount'!$C$9</f>
        <v>0</v>
      </c>
      <c r="H305" s="58"/>
      <c r="I305" s="59">
        <f t="shared" si="8"/>
        <v>0</v>
      </c>
      <c r="J305" s="50">
        <v>0</v>
      </c>
      <c r="K305" s="42"/>
      <c r="L305" s="60" t="str">
        <f t="shared" si="10"/>
        <v>Equal</v>
      </c>
      <c r="M305" s="69" t="s">
        <v>20</v>
      </c>
    </row>
    <row r="306" spans="1:13">
      <c r="A306" s="57" t="str">
        <f>'Manufacturer Discount'!$B$2</f>
        <v/>
      </c>
      <c r="B306" s="18"/>
      <c r="C306" s="42"/>
      <c r="D306" s="42"/>
      <c r="E306" s="42"/>
      <c r="F306" s="50">
        <v>0</v>
      </c>
      <c r="G306" s="71">
        <f>'Manufacturer Discount'!$C$9</f>
        <v>0</v>
      </c>
      <c r="H306" s="58"/>
      <c r="I306" s="59">
        <f t="shared" si="8"/>
        <v>0</v>
      </c>
      <c r="J306" s="50">
        <v>0</v>
      </c>
      <c r="K306" s="42"/>
      <c r="L306" s="60" t="str">
        <f t="shared" si="10"/>
        <v>Equal</v>
      </c>
      <c r="M306" s="69" t="s">
        <v>20</v>
      </c>
    </row>
    <row r="307" spans="1:13">
      <c r="A307" s="57" t="str">
        <f>'Manufacturer Discount'!$B$2</f>
        <v/>
      </c>
      <c r="B307" s="18"/>
      <c r="C307" s="42"/>
      <c r="D307" s="42"/>
      <c r="E307" s="42"/>
      <c r="F307" s="50">
        <v>0</v>
      </c>
      <c r="G307" s="71">
        <f>'Manufacturer Discount'!$C$9</f>
        <v>0</v>
      </c>
      <c r="H307" s="58"/>
      <c r="I307" s="59">
        <f t="shared" si="8"/>
        <v>0</v>
      </c>
      <c r="J307" s="50">
        <v>0</v>
      </c>
      <c r="K307" s="42"/>
      <c r="L307" s="60" t="str">
        <f t="shared" si="10"/>
        <v>Equal</v>
      </c>
      <c r="M307" s="69" t="s">
        <v>20</v>
      </c>
    </row>
    <row r="308" spans="1:13">
      <c r="A308" s="57" t="str">
        <f>'Manufacturer Discount'!$B$2</f>
        <v/>
      </c>
      <c r="B308" s="18"/>
      <c r="C308" s="42"/>
      <c r="D308" s="42"/>
      <c r="E308" s="42"/>
      <c r="F308" s="50">
        <v>0</v>
      </c>
      <c r="G308" s="71">
        <f>'Manufacturer Discount'!$C$9</f>
        <v>0</v>
      </c>
      <c r="H308" s="58"/>
      <c r="I308" s="59">
        <f t="shared" si="8"/>
        <v>0</v>
      </c>
      <c r="J308" s="50">
        <v>0</v>
      </c>
      <c r="K308" s="42"/>
      <c r="L308" s="60" t="str">
        <f t="shared" si="10"/>
        <v>Equal</v>
      </c>
      <c r="M308" s="69" t="s">
        <v>20</v>
      </c>
    </row>
    <row r="309" spans="1:13">
      <c r="A309" s="57" t="str">
        <f>'Manufacturer Discount'!$B$2</f>
        <v/>
      </c>
      <c r="B309" s="18"/>
      <c r="C309" s="42"/>
      <c r="D309" s="42"/>
      <c r="E309" s="42"/>
      <c r="F309" s="50">
        <v>0</v>
      </c>
      <c r="G309" s="71">
        <f>'Manufacturer Discount'!$C$9</f>
        <v>0</v>
      </c>
      <c r="H309" s="58"/>
      <c r="I309" s="59">
        <f t="shared" si="8"/>
        <v>0</v>
      </c>
      <c r="J309" s="50">
        <v>0</v>
      </c>
      <c r="K309" s="42"/>
      <c r="L309" s="60" t="str">
        <f t="shared" si="10"/>
        <v>Equal</v>
      </c>
      <c r="M309" s="69" t="s">
        <v>20</v>
      </c>
    </row>
    <row r="310" spans="1:13">
      <c r="A310" s="57" t="str">
        <f>'Manufacturer Discount'!$B$2</f>
        <v/>
      </c>
      <c r="B310" s="18"/>
      <c r="C310" s="42"/>
      <c r="D310" s="42"/>
      <c r="E310" s="42"/>
      <c r="F310" s="50">
        <v>0</v>
      </c>
      <c r="G310" s="71">
        <f>'Manufacturer Discount'!$C$9</f>
        <v>0</v>
      </c>
      <c r="H310" s="58"/>
      <c r="I310" s="59">
        <f t="shared" si="8"/>
        <v>0</v>
      </c>
      <c r="J310" s="50">
        <v>0</v>
      </c>
      <c r="K310" s="42"/>
      <c r="L310" s="60" t="str">
        <f t="shared" si="10"/>
        <v>Equal</v>
      </c>
      <c r="M310" s="69" t="s">
        <v>20</v>
      </c>
    </row>
    <row r="311" spans="1:13">
      <c r="A311" s="57" t="str">
        <f>'Manufacturer Discount'!$B$2</f>
        <v/>
      </c>
      <c r="B311" s="18"/>
      <c r="C311" s="42"/>
      <c r="D311" s="42"/>
      <c r="E311" s="42"/>
      <c r="F311" s="50">
        <v>0</v>
      </c>
      <c r="G311" s="71">
        <f>'Manufacturer Discount'!$C$9</f>
        <v>0</v>
      </c>
      <c r="H311" s="58"/>
      <c r="I311" s="59">
        <f t="shared" si="8"/>
        <v>0</v>
      </c>
      <c r="J311" s="50">
        <v>0</v>
      </c>
      <c r="K311" s="42"/>
      <c r="L311" s="60" t="str">
        <f t="shared" si="10"/>
        <v>Equal</v>
      </c>
      <c r="M311" s="69" t="s">
        <v>20</v>
      </c>
    </row>
    <row r="312" spans="1:13">
      <c r="A312" s="57" t="str">
        <f>'Manufacturer Discount'!$B$2</f>
        <v/>
      </c>
      <c r="B312" s="18"/>
      <c r="C312" s="42"/>
      <c r="D312" s="42"/>
      <c r="E312" s="42"/>
      <c r="F312" s="50">
        <v>0</v>
      </c>
      <c r="G312" s="71">
        <f>'Manufacturer Discount'!$C$9</f>
        <v>0</v>
      </c>
      <c r="H312" s="58"/>
      <c r="I312" s="59">
        <f t="shared" si="8"/>
        <v>0</v>
      </c>
      <c r="J312" s="50">
        <v>0</v>
      </c>
      <c r="K312" s="42"/>
      <c r="L312" s="60" t="str">
        <f t="shared" si="10"/>
        <v>Equal</v>
      </c>
      <c r="M312" s="69" t="s">
        <v>20</v>
      </c>
    </row>
    <row r="313" spans="1:13">
      <c r="A313" s="57" t="str">
        <f>'Manufacturer Discount'!$B$2</f>
        <v/>
      </c>
      <c r="B313" s="18"/>
      <c r="C313" s="42"/>
      <c r="D313" s="42"/>
      <c r="E313" s="42"/>
      <c r="F313" s="50">
        <v>0</v>
      </c>
      <c r="G313" s="71">
        <f>'Manufacturer Discount'!$C$9</f>
        <v>0</v>
      </c>
      <c r="H313" s="58"/>
      <c r="I313" s="59">
        <f t="shared" ref="I313:I376" si="11">IF(H313="",(F313*(1-G313)),(F313*(1-(G313+H313))))</f>
        <v>0</v>
      </c>
      <c r="J313" s="50">
        <v>0</v>
      </c>
      <c r="K313" s="42"/>
      <c r="L313" s="60" t="str">
        <f t="shared" si="10"/>
        <v>Equal</v>
      </c>
      <c r="M313" s="69" t="s">
        <v>20</v>
      </c>
    </row>
    <row r="314" spans="1:13">
      <c r="A314" s="57" t="str">
        <f>'Manufacturer Discount'!$B$2</f>
        <v/>
      </c>
      <c r="B314" s="18"/>
      <c r="C314" s="42"/>
      <c r="D314" s="42"/>
      <c r="E314" s="42"/>
      <c r="F314" s="50">
        <v>0</v>
      </c>
      <c r="G314" s="71">
        <f>'Manufacturer Discount'!$C$9</f>
        <v>0</v>
      </c>
      <c r="H314" s="58"/>
      <c r="I314" s="59">
        <f t="shared" si="11"/>
        <v>0</v>
      </c>
      <c r="J314" s="50">
        <v>0</v>
      </c>
      <c r="K314" s="42"/>
      <c r="L314" s="60" t="str">
        <f t="shared" si="10"/>
        <v>Equal</v>
      </c>
      <c r="M314" s="69" t="s">
        <v>20</v>
      </c>
    </row>
    <row r="315" spans="1:13">
      <c r="A315" s="57" t="str">
        <f>'Manufacturer Discount'!$B$2</f>
        <v/>
      </c>
      <c r="B315" s="18"/>
      <c r="C315" s="42"/>
      <c r="D315" s="42"/>
      <c r="E315" s="42"/>
      <c r="F315" s="50">
        <v>0</v>
      </c>
      <c r="G315" s="71">
        <f>'Manufacturer Discount'!$C$9</f>
        <v>0</v>
      </c>
      <c r="H315" s="58"/>
      <c r="I315" s="59">
        <f t="shared" si="11"/>
        <v>0</v>
      </c>
      <c r="J315" s="50">
        <v>0</v>
      </c>
      <c r="K315" s="42"/>
      <c r="L315" s="60" t="str">
        <f t="shared" si="10"/>
        <v>Equal</v>
      </c>
      <c r="M315" s="69" t="s">
        <v>20</v>
      </c>
    </row>
    <row r="316" spans="1:13">
      <c r="A316" s="57" t="str">
        <f>'Manufacturer Discount'!$B$2</f>
        <v/>
      </c>
      <c r="B316" s="18"/>
      <c r="C316" s="42"/>
      <c r="D316" s="42"/>
      <c r="E316" s="42"/>
      <c r="F316" s="50">
        <v>0</v>
      </c>
      <c r="G316" s="71">
        <f>'Manufacturer Discount'!$C$9</f>
        <v>0</v>
      </c>
      <c r="H316" s="58"/>
      <c r="I316" s="59">
        <f t="shared" si="11"/>
        <v>0</v>
      </c>
      <c r="J316" s="50">
        <v>0</v>
      </c>
      <c r="K316" s="42"/>
      <c r="L316" s="60" t="str">
        <f t="shared" si="10"/>
        <v>Equal</v>
      </c>
      <c r="M316" s="69" t="s">
        <v>20</v>
      </c>
    </row>
    <row r="317" spans="1:13">
      <c r="A317" s="57" t="str">
        <f>'Manufacturer Discount'!$B$2</f>
        <v/>
      </c>
      <c r="B317" s="18"/>
      <c r="C317" s="42"/>
      <c r="D317" s="42"/>
      <c r="E317" s="42"/>
      <c r="F317" s="50">
        <v>0</v>
      </c>
      <c r="G317" s="71">
        <f>'Manufacturer Discount'!$C$9</f>
        <v>0</v>
      </c>
      <c r="H317" s="58"/>
      <c r="I317" s="59">
        <f t="shared" si="11"/>
        <v>0</v>
      </c>
      <c r="J317" s="50">
        <v>0</v>
      </c>
      <c r="K317" s="42"/>
      <c r="L317" s="60" t="str">
        <f t="shared" si="10"/>
        <v>Equal</v>
      </c>
      <c r="M317" s="69" t="s">
        <v>20</v>
      </c>
    </row>
    <row r="318" spans="1:13">
      <c r="A318" s="57" t="str">
        <f>'Manufacturer Discount'!$B$2</f>
        <v/>
      </c>
      <c r="B318" s="18"/>
      <c r="C318" s="42"/>
      <c r="D318" s="42"/>
      <c r="E318" s="42"/>
      <c r="F318" s="50">
        <v>0</v>
      </c>
      <c r="G318" s="71">
        <f>'Manufacturer Discount'!$C$9</f>
        <v>0</v>
      </c>
      <c r="H318" s="58"/>
      <c r="I318" s="59">
        <f t="shared" si="11"/>
        <v>0</v>
      </c>
      <c r="J318" s="50">
        <v>0</v>
      </c>
      <c r="K318" s="42"/>
      <c r="L318" s="60" t="str">
        <f t="shared" si="10"/>
        <v>Equal</v>
      </c>
      <c r="M318" s="69" t="s">
        <v>20</v>
      </c>
    </row>
    <row r="319" spans="1:13">
      <c r="A319" s="57" t="str">
        <f>'Manufacturer Discount'!$B$2</f>
        <v/>
      </c>
      <c r="B319" s="18"/>
      <c r="C319" s="42"/>
      <c r="D319" s="42"/>
      <c r="E319" s="42"/>
      <c r="F319" s="50">
        <v>0</v>
      </c>
      <c r="G319" s="71">
        <f>'Manufacturer Discount'!$C$9</f>
        <v>0</v>
      </c>
      <c r="H319" s="58"/>
      <c r="I319" s="59">
        <f t="shared" si="11"/>
        <v>0</v>
      </c>
      <c r="J319" s="50">
        <v>0</v>
      </c>
      <c r="K319" s="42"/>
      <c r="L319" s="60" t="str">
        <f t="shared" si="10"/>
        <v>Equal</v>
      </c>
      <c r="M319" s="69" t="s">
        <v>20</v>
      </c>
    </row>
    <row r="320" spans="1:13">
      <c r="A320" s="57" t="str">
        <f>'Manufacturer Discount'!$B$2</f>
        <v/>
      </c>
      <c r="B320" s="18"/>
      <c r="C320" s="42"/>
      <c r="D320" s="42"/>
      <c r="E320" s="42"/>
      <c r="F320" s="50">
        <v>0</v>
      </c>
      <c r="G320" s="71">
        <f>'Manufacturer Discount'!$C$9</f>
        <v>0</v>
      </c>
      <c r="H320" s="58"/>
      <c r="I320" s="59">
        <f t="shared" si="11"/>
        <v>0</v>
      </c>
      <c r="J320" s="50">
        <v>0</v>
      </c>
      <c r="K320" s="42"/>
      <c r="L320" s="60" t="str">
        <f t="shared" si="10"/>
        <v>Equal</v>
      </c>
      <c r="M320" s="69" t="s">
        <v>20</v>
      </c>
    </row>
    <row r="321" spans="1:13">
      <c r="A321" s="57" t="str">
        <f>'Manufacturer Discount'!$B$2</f>
        <v/>
      </c>
      <c r="B321" s="18"/>
      <c r="C321" s="42"/>
      <c r="D321" s="42"/>
      <c r="E321" s="42"/>
      <c r="F321" s="50">
        <v>0</v>
      </c>
      <c r="G321" s="71">
        <f>'Manufacturer Discount'!$C$9</f>
        <v>0</v>
      </c>
      <c r="H321" s="58"/>
      <c r="I321" s="59">
        <f t="shared" si="11"/>
        <v>0</v>
      </c>
      <c r="J321" s="50">
        <v>0</v>
      </c>
      <c r="K321" s="42"/>
      <c r="L321" s="60" t="str">
        <f t="shared" si="10"/>
        <v>Equal</v>
      </c>
      <c r="M321" s="69" t="s">
        <v>20</v>
      </c>
    </row>
    <row r="322" spans="1:13">
      <c r="A322" s="57" t="str">
        <f>'Manufacturer Discount'!$B$2</f>
        <v/>
      </c>
      <c r="B322" s="18"/>
      <c r="C322" s="42"/>
      <c r="D322" s="42"/>
      <c r="E322" s="42"/>
      <c r="F322" s="50">
        <v>0</v>
      </c>
      <c r="G322" s="71">
        <f>'Manufacturer Discount'!$C$9</f>
        <v>0</v>
      </c>
      <c r="H322" s="58"/>
      <c r="I322" s="59">
        <f t="shared" si="11"/>
        <v>0</v>
      </c>
      <c r="J322" s="50">
        <v>0</v>
      </c>
      <c r="K322" s="42"/>
      <c r="L322" s="60" t="str">
        <f t="shared" si="10"/>
        <v>Equal</v>
      </c>
      <c r="M322" s="69" t="s">
        <v>20</v>
      </c>
    </row>
    <row r="323" spans="1:13">
      <c r="A323" s="57" t="str">
        <f>'Manufacturer Discount'!$B$2</f>
        <v/>
      </c>
      <c r="B323" s="18"/>
      <c r="C323" s="42"/>
      <c r="D323" s="42"/>
      <c r="E323" s="42"/>
      <c r="F323" s="50">
        <v>0</v>
      </c>
      <c r="G323" s="71">
        <f>'Manufacturer Discount'!$C$9</f>
        <v>0</v>
      </c>
      <c r="H323" s="58"/>
      <c r="I323" s="59">
        <f t="shared" si="11"/>
        <v>0</v>
      </c>
      <c r="J323" s="50">
        <v>0</v>
      </c>
      <c r="K323" s="42"/>
      <c r="L323" s="60" t="str">
        <f t="shared" si="10"/>
        <v>Equal</v>
      </c>
      <c r="M323" s="69" t="s">
        <v>20</v>
      </c>
    </row>
    <row r="324" spans="1:13">
      <c r="A324" s="57" t="str">
        <f>'Manufacturer Discount'!$B$2</f>
        <v/>
      </c>
      <c r="B324" s="18"/>
      <c r="C324" s="42"/>
      <c r="D324" s="42"/>
      <c r="E324" s="42"/>
      <c r="F324" s="50">
        <v>0</v>
      </c>
      <c r="G324" s="71">
        <f>'Manufacturer Discount'!$C$9</f>
        <v>0</v>
      </c>
      <c r="H324" s="58"/>
      <c r="I324" s="59">
        <f t="shared" si="11"/>
        <v>0</v>
      </c>
      <c r="J324" s="50">
        <v>0</v>
      </c>
      <c r="K324" s="42"/>
      <c r="L324" s="60" t="str">
        <f t="shared" si="10"/>
        <v>Equal</v>
      </c>
      <c r="M324" s="69" t="s">
        <v>20</v>
      </c>
    </row>
    <row r="325" spans="1:13">
      <c r="A325" s="57" t="str">
        <f>'Manufacturer Discount'!$B$2</f>
        <v/>
      </c>
      <c r="B325" s="18"/>
      <c r="C325" s="42"/>
      <c r="D325" s="42"/>
      <c r="E325" s="42"/>
      <c r="F325" s="50">
        <v>0</v>
      </c>
      <c r="G325" s="71">
        <f>'Manufacturer Discount'!$C$9</f>
        <v>0</v>
      </c>
      <c r="H325" s="58"/>
      <c r="I325" s="59">
        <f t="shared" si="11"/>
        <v>0</v>
      </c>
      <c r="J325" s="50">
        <v>0</v>
      </c>
      <c r="K325" s="42"/>
      <c r="L325" s="60" t="str">
        <f t="shared" si="10"/>
        <v>Equal</v>
      </c>
      <c r="M325" s="69" t="s">
        <v>20</v>
      </c>
    </row>
    <row r="326" spans="1:13">
      <c r="A326" s="57" t="str">
        <f>'Manufacturer Discount'!$B$2</f>
        <v/>
      </c>
      <c r="B326" s="18"/>
      <c r="C326" s="42"/>
      <c r="D326" s="42"/>
      <c r="E326" s="42"/>
      <c r="F326" s="50">
        <v>0</v>
      </c>
      <c r="G326" s="71">
        <f>'Manufacturer Discount'!$C$9</f>
        <v>0</v>
      </c>
      <c r="H326" s="58"/>
      <c r="I326" s="59">
        <f t="shared" si="11"/>
        <v>0</v>
      </c>
      <c r="J326" s="50">
        <v>0</v>
      </c>
      <c r="K326" s="42"/>
      <c r="L326" s="60" t="str">
        <f t="shared" si="10"/>
        <v>Equal</v>
      </c>
      <c r="M326" s="69" t="s">
        <v>20</v>
      </c>
    </row>
    <row r="327" spans="1:13">
      <c r="A327" s="57" t="str">
        <f>'Manufacturer Discount'!$B$2</f>
        <v/>
      </c>
      <c r="B327" s="18"/>
      <c r="C327" s="42"/>
      <c r="D327" s="42"/>
      <c r="E327" s="42"/>
      <c r="F327" s="50">
        <v>0</v>
      </c>
      <c r="G327" s="71">
        <f>'Manufacturer Discount'!$C$9</f>
        <v>0</v>
      </c>
      <c r="H327" s="58"/>
      <c r="I327" s="59">
        <f t="shared" si="11"/>
        <v>0</v>
      </c>
      <c r="J327" s="50">
        <v>0</v>
      </c>
      <c r="K327" s="42"/>
      <c r="L327" s="60" t="str">
        <f t="shared" si="10"/>
        <v>Equal</v>
      </c>
      <c r="M327" s="69" t="s">
        <v>20</v>
      </c>
    </row>
    <row r="328" spans="1:13">
      <c r="A328" s="57" t="str">
        <f>'Manufacturer Discount'!$B$2</f>
        <v/>
      </c>
      <c r="B328" s="18"/>
      <c r="C328" s="42"/>
      <c r="D328" s="42"/>
      <c r="E328" s="42"/>
      <c r="F328" s="50">
        <v>0</v>
      </c>
      <c r="G328" s="71">
        <f>'Manufacturer Discount'!$C$9</f>
        <v>0</v>
      </c>
      <c r="H328" s="58"/>
      <c r="I328" s="59">
        <f t="shared" si="11"/>
        <v>0</v>
      </c>
      <c r="J328" s="50">
        <v>0</v>
      </c>
      <c r="K328" s="42"/>
      <c r="L328" s="60" t="str">
        <f t="shared" si="10"/>
        <v>Equal</v>
      </c>
      <c r="M328" s="69" t="s">
        <v>20</v>
      </c>
    </row>
    <row r="329" spans="1:13">
      <c r="A329" s="57" t="str">
        <f>'Manufacturer Discount'!$B$2</f>
        <v/>
      </c>
      <c r="B329" s="18"/>
      <c r="C329" s="42"/>
      <c r="D329" s="42"/>
      <c r="E329" s="42"/>
      <c r="F329" s="50">
        <v>0</v>
      </c>
      <c r="G329" s="71">
        <f>'Manufacturer Discount'!$C$9</f>
        <v>0</v>
      </c>
      <c r="H329" s="58"/>
      <c r="I329" s="59">
        <f t="shared" si="11"/>
        <v>0</v>
      </c>
      <c r="J329" s="50">
        <v>0</v>
      </c>
      <c r="K329" s="42"/>
      <c r="L329" s="60" t="str">
        <f t="shared" si="10"/>
        <v>Equal</v>
      </c>
      <c r="M329" s="69" t="s">
        <v>20</v>
      </c>
    </row>
    <row r="330" spans="1:13">
      <c r="A330" s="57" t="str">
        <f>'Manufacturer Discount'!$B$2</f>
        <v/>
      </c>
      <c r="B330" s="18"/>
      <c r="C330" s="42"/>
      <c r="D330" s="42"/>
      <c r="E330" s="42"/>
      <c r="F330" s="50">
        <v>0</v>
      </c>
      <c r="G330" s="71">
        <f>'Manufacturer Discount'!$C$9</f>
        <v>0</v>
      </c>
      <c r="H330" s="58"/>
      <c r="I330" s="59">
        <f t="shared" si="11"/>
        <v>0</v>
      </c>
      <c r="J330" s="50">
        <v>0</v>
      </c>
      <c r="K330" s="42"/>
      <c r="L330" s="60" t="str">
        <f t="shared" si="10"/>
        <v>Equal</v>
      </c>
      <c r="M330" s="69" t="s">
        <v>20</v>
      </c>
    </row>
    <row r="331" spans="1:13">
      <c r="A331" s="57" t="str">
        <f>'Manufacturer Discount'!$B$2</f>
        <v/>
      </c>
      <c r="B331" s="18"/>
      <c r="C331" s="42"/>
      <c r="D331" s="42"/>
      <c r="E331" s="42"/>
      <c r="F331" s="50">
        <v>0</v>
      </c>
      <c r="G331" s="71">
        <f>'Manufacturer Discount'!$C$9</f>
        <v>0</v>
      </c>
      <c r="H331" s="58"/>
      <c r="I331" s="59">
        <f t="shared" si="11"/>
        <v>0</v>
      </c>
      <c r="J331" s="50">
        <v>0</v>
      </c>
      <c r="K331" s="42"/>
      <c r="L331" s="60" t="str">
        <f t="shared" si="10"/>
        <v>Equal</v>
      </c>
      <c r="M331" s="69" t="s">
        <v>20</v>
      </c>
    </row>
    <row r="332" spans="1:13">
      <c r="A332" s="57" t="str">
        <f>'Manufacturer Discount'!$B$2</f>
        <v/>
      </c>
      <c r="B332" s="18"/>
      <c r="C332" s="42"/>
      <c r="D332" s="42"/>
      <c r="E332" s="42"/>
      <c r="F332" s="50">
        <v>0</v>
      </c>
      <c r="G332" s="71">
        <f>'Manufacturer Discount'!$C$9</f>
        <v>0</v>
      </c>
      <c r="H332" s="58"/>
      <c r="I332" s="59">
        <f t="shared" si="11"/>
        <v>0</v>
      </c>
      <c r="J332" s="50">
        <v>0</v>
      </c>
      <c r="K332" s="42"/>
      <c r="L332" s="60" t="str">
        <f t="shared" si="10"/>
        <v>Equal</v>
      </c>
      <c r="M332" s="69" t="s">
        <v>20</v>
      </c>
    </row>
    <row r="333" spans="1:13">
      <c r="A333" s="57" t="str">
        <f>'Manufacturer Discount'!$B$2</f>
        <v/>
      </c>
      <c r="B333" s="18"/>
      <c r="C333" s="42"/>
      <c r="D333" s="42"/>
      <c r="E333" s="42"/>
      <c r="F333" s="50">
        <v>0</v>
      </c>
      <c r="G333" s="71">
        <f>'Manufacturer Discount'!$C$9</f>
        <v>0</v>
      </c>
      <c r="H333" s="58"/>
      <c r="I333" s="59">
        <f t="shared" si="11"/>
        <v>0</v>
      </c>
      <c r="J333" s="50">
        <v>0</v>
      </c>
      <c r="K333" s="42"/>
      <c r="L333" s="60" t="str">
        <f t="shared" si="10"/>
        <v>Equal</v>
      </c>
      <c r="M333" s="69" t="s">
        <v>20</v>
      </c>
    </row>
    <row r="334" spans="1:13">
      <c r="A334" s="57" t="str">
        <f>'Manufacturer Discount'!$B$2</f>
        <v/>
      </c>
      <c r="B334" s="18"/>
      <c r="C334" s="42"/>
      <c r="D334" s="42"/>
      <c r="E334" s="42"/>
      <c r="F334" s="50">
        <v>0</v>
      </c>
      <c r="G334" s="71">
        <f>'Manufacturer Discount'!$C$9</f>
        <v>0</v>
      </c>
      <c r="H334" s="58"/>
      <c r="I334" s="59">
        <f t="shared" si="11"/>
        <v>0</v>
      </c>
      <c r="J334" s="50">
        <v>0</v>
      </c>
      <c r="K334" s="42"/>
      <c r="L334" s="60" t="str">
        <f t="shared" si="10"/>
        <v>Equal</v>
      </c>
      <c r="M334" s="69" t="s">
        <v>20</v>
      </c>
    </row>
    <row r="335" spans="1:13">
      <c r="A335" s="57" t="str">
        <f>'Manufacturer Discount'!$B$2</f>
        <v/>
      </c>
      <c r="B335" s="18"/>
      <c r="C335" s="42"/>
      <c r="D335" s="42"/>
      <c r="E335" s="42"/>
      <c r="F335" s="50">
        <v>0</v>
      </c>
      <c r="G335" s="71">
        <f>'Manufacturer Discount'!$C$9</f>
        <v>0</v>
      </c>
      <c r="H335" s="58"/>
      <c r="I335" s="59">
        <f t="shared" si="11"/>
        <v>0</v>
      </c>
      <c r="J335" s="50">
        <v>0</v>
      </c>
      <c r="K335" s="42"/>
      <c r="L335" s="60" t="str">
        <f t="shared" si="10"/>
        <v>Equal</v>
      </c>
      <c r="M335" s="69" t="s">
        <v>20</v>
      </c>
    </row>
    <row r="336" spans="1:13">
      <c r="A336" s="57" t="str">
        <f>'Manufacturer Discount'!$B$2</f>
        <v/>
      </c>
      <c r="B336" s="18"/>
      <c r="C336" s="42"/>
      <c r="D336" s="42"/>
      <c r="E336" s="42"/>
      <c r="F336" s="50">
        <v>0</v>
      </c>
      <c r="G336" s="71">
        <f>'Manufacturer Discount'!$C$9</f>
        <v>0</v>
      </c>
      <c r="H336" s="58"/>
      <c r="I336" s="59">
        <f t="shared" si="11"/>
        <v>0</v>
      </c>
      <c r="J336" s="50">
        <v>0</v>
      </c>
      <c r="K336" s="42"/>
      <c r="L336" s="60" t="str">
        <f t="shared" si="10"/>
        <v>Equal</v>
      </c>
      <c r="M336" s="69" t="s">
        <v>20</v>
      </c>
    </row>
    <row r="337" spans="1:13">
      <c r="A337" s="57" t="str">
        <f>'Manufacturer Discount'!$B$2</f>
        <v/>
      </c>
      <c r="B337" s="18"/>
      <c r="C337" s="42"/>
      <c r="D337" s="42"/>
      <c r="E337" s="42"/>
      <c r="F337" s="50">
        <v>0</v>
      </c>
      <c r="G337" s="71">
        <f>'Manufacturer Discount'!$C$9</f>
        <v>0</v>
      </c>
      <c r="H337" s="58"/>
      <c r="I337" s="59">
        <f t="shared" si="11"/>
        <v>0</v>
      </c>
      <c r="J337" s="50">
        <v>0</v>
      </c>
      <c r="K337" s="42"/>
      <c r="L337" s="60" t="str">
        <f t="shared" si="10"/>
        <v>Equal</v>
      </c>
      <c r="M337" s="69" t="s">
        <v>20</v>
      </c>
    </row>
    <row r="338" spans="1:13">
      <c r="A338" s="57" t="str">
        <f>'Manufacturer Discount'!$B$2</f>
        <v/>
      </c>
      <c r="B338" s="18"/>
      <c r="C338" s="42"/>
      <c r="D338" s="42"/>
      <c r="E338" s="42"/>
      <c r="F338" s="50">
        <v>0</v>
      </c>
      <c r="G338" s="71">
        <f>'Manufacturer Discount'!$C$9</f>
        <v>0</v>
      </c>
      <c r="H338" s="58"/>
      <c r="I338" s="59">
        <f t="shared" si="11"/>
        <v>0</v>
      </c>
      <c r="J338" s="50">
        <v>0</v>
      </c>
      <c r="K338" s="42"/>
      <c r="L338" s="60" t="str">
        <f t="shared" si="10"/>
        <v>Equal</v>
      </c>
      <c r="M338" s="69" t="s">
        <v>20</v>
      </c>
    </row>
    <row r="339" spans="1:13">
      <c r="A339" s="57" t="str">
        <f>'Manufacturer Discount'!$B$2</f>
        <v/>
      </c>
      <c r="B339" s="18"/>
      <c r="C339" s="42"/>
      <c r="D339" s="42"/>
      <c r="E339" s="42"/>
      <c r="F339" s="50">
        <v>0</v>
      </c>
      <c r="G339" s="71">
        <f>'Manufacturer Discount'!$C$9</f>
        <v>0</v>
      </c>
      <c r="H339" s="58"/>
      <c r="I339" s="59">
        <f t="shared" si="11"/>
        <v>0</v>
      </c>
      <c r="J339" s="50">
        <v>0</v>
      </c>
      <c r="K339" s="42"/>
      <c r="L339" s="60" t="str">
        <f t="shared" si="10"/>
        <v>Equal</v>
      </c>
      <c r="M339" s="69" t="s">
        <v>20</v>
      </c>
    </row>
    <row r="340" spans="1:13">
      <c r="A340" s="57" t="str">
        <f>'Manufacturer Discount'!$B$2</f>
        <v/>
      </c>
      <c r="B340" s="18"/>
      <c r="C340" s="42"/>
      <c r="D340" s="42"/>
      <c r="E340" s="42"/>
      <c r="F340" s="50">
        <v>0</v>
      </c>
      <c r="G340" s="71">
        <f>'Manufacturer Discount'!$C$9</f>
        <v>0</v>
      </c>
      <c r="H340" s="58"/>
      <c r="I340" s="59">
        <f t="shared" si="11"/>
        <v>0</v>
      </c>
      <c r="J340" s="50">
        <v>0</v>
      </c>
      <c r="K340" s="42"/>
      <c r="L340" s="60" t="str">
        <f t="shared" si="10"/>
        <v>Equal</v>
      </c>
      <c r="M340" s="69" t="s">
        <v>20</v>
      </c>
    </row>
    <row r="341" spans="1:13">
      <c r="A341" s="57" t="str">
        <f>'Manufacturer Discount'!$B$2</f>
        <v/>
      </c>
      <c r="B341" s="18"/>
      <c r="C341" s="42"/>
      <c r="D341" s="42"/>
      <c r="E341" s="42"/>
      <c r="F341" s="50">
        <v>0</v>
      </c>
      <c r="G341" s="71">
        <f>'Manufacturer Discount'!$C$9</f>
        <v>0</v>
      </c>
      <c r="H341" s="58"/>
      <c r="I341" s="59">
        <f t="shared" si="11"/>
        <v>0</v>
      </c>
      <c r="J341" s="50">
        <v>0</v>
      </c>
      <c r="K341" s="42"/>
      <c r="L341" s="60" t="str">
        <f t="shared" si="10"/>
        <v>Equal</v>
      </c>
      <c r="M341" s="69" t="s">
        <v>20</v>
      </c>
    </row>
    <row r="342" spans="1:13">
      <c r="A342" s="57" t="str">
        <f>'Manufacturer Discount'!$B$2</f>
        <v/>
      </c>
      <c r="B342" s="18"/>
      <c r="C342" s="42"/>
      <c r="D342" s="42"/>
      <c r="E342" s="42"/>
      <c r="F342" s="50">
        <v>0</v>
      </c>
      <c r="G342" s="71">
        <f>'Manufacturer Discount'!$C$9</f>
        <v>0</v>
      </c>
      <c r="H342" s="58"/>
      <c r="I342" s="59">
        <f t="shared" si="11"/>
        <v>0</v>
      </c>
      <c r="J342" s="50">
        <v>0</v>
      </c>
      <c r="K342" s="42"/>
      <c r="L342" s="60" t="str">
        <f t="shared" si="10"/>
        <v>Equal</v>
      </c>
      <c r="M342" s="69" t="s">
        <v>20</v>
      </c>
    </row>
    <row r="343" spans="1:13">
      <c r="A343" s="57" t="str">
        <f>'Manufacturer Discount'!$B$2</f>
        <v/>
      </c>
      <c r="B343" s="18"/>
      <c r="C343" s="42"/>
      <c r="D343" s="42"/>
      <c r="E343" s="42"/>
      <c r="F343" s="50">
        <v>0</v>
      </c>
      <c r="G343" s="71">
        <f>'Manufacturer Discount'!$C$9</f>
        <v>0</v>
      </c>
      <c r="H343" s="58"/>
      <c r="I343" s="59">
        <f t="shared" si="11"/>
        <v>0</v>
      </c>
      <c r="J343" s="50">
        <v>0</v>
      </c>
      <c r="K343" s="42"/>
      <c r="L343" s="60" t="str">
        <f t="shared" si="10"/>
        <v>Equal</v>
      </c>
      <c r="M343" s="69" t="s">
        <v>20</v>
      </c>
    </row>
    <row r="344" spans="1:13">
      <c r="A344" s="57" t="str">
        <f>'Manufacturer Discount'!$B$2</f>
        <v/>
      </c>
      <c r="B344" s="18"/>
      <c r="C344" s="42"/>
      <c r="D344" s="42"/>
      <c r="E344" s="42"/>
      <c r="F344" s="50">
        <v>0</v>
      </c>
      <c r="G344" s="71">
        <f>'Manufacturer Discount'!$C$9</f>
        <v>0</v>
      </c>
      <c r="H344" s="58"/>
      <c r="I344" s="59">
        <f t="shared" si="11"/>
        <v>0</v>
      </c>
      <c r="J344" s="50">
        <v>0</v>
      </c>
      <c r="K344" s="42"/>
      <c r="L344" s="60" t="str">
        <f t="shared" si="10"/>
        <v>Equal</v>
      </c>
      <c r="M344" s="69" t="s">
        <v>20</v>
      </c>
    </row>
    <row r="345" spans="1:13">
      <c r="A345" s="57" t="str">
        <f>'Manufacturer Discount'!$B$2</f>
        <v/>
      </c>
      <c r="B345" s="18"/>
      <c r="C345" s="42"/>
      <c r="D345" s="42"/>
      <c r="E345" s="42"/>
      <c r="F345" s="50">
        <v>0</v>
      </c>
      <c r="G345" s="71">
        <f>'Manufacturer Discount'!$C$9</f>
        <v>0</v>
      </c>
      <c r="H345" s="58"/>
      <c r="I345" s="59">
        <f t="shared" si="11"/>
        <v>0</v>
      </c>
      <c r="J345" s="50">
        <v>0</v>
      </c>
      <c r="K345" s="42"/>
      <c r="L345" s="60" t="str">
        <f t="shared" si="10"/>
        <v>Equal</v>
      </c>
      <c r="M345" s="69" t="s">
        <v>20</v>
      </c>
    </row>
    <row r="346" spans="1:13">
      <c r="A346" s="57" t="str">
        <f>'Manufacturer Discount'!$B$2</f>
        <v/>
      </c>
      <c r="B346" s="18"/>
      <c r="C346" s="42"/>
      <c r="D346" s="42"/>
      <c r="E346" s="42"/>
      <c r="F346" s="50">
        <v>0</v>
      </c>
      <c r="G346" s="71">
        <f>'Manufacturer Discount'!$C$9</f>
        <v>0</v>
      </c>
      <c r="H346" s="58"/>
      <c r="I346" s="59">
        <f t="shared" si="11"/>
        <v>0</v>
      </c>
      <c r="J346" s="50">
        <v>0</v>
      </c>
      <c r="K346" s="42"/>
      <c r="L346" s="60" t="str">
        <f t="shared" si="10"/>
        <v>Equal</v>
      </c>
      <c r="M346" s="69" t="s">
        <v>20</v>
      </c>
    </row>
    <row r="347" spans="1:13">
      <c r="A347" s="57" t="str">
        <f>'Manufacturer Discount'!$B$2</f>
        <v/>
      </c>
      <c r="B347" s="18"/>
      <c r="C347" s="42"/>
      <c r="D347" s="42"/>
      <c r="E347" s="42"/>
      <c r="F347" s="50">
        <v>0</v>
      </c>
      <c r="G347" s="71">
        <f>'Manufacturer Discount'!$C$9</f>
        <v>0</v>
      </c>
      <c r="H347" s="58"/>
      <c r="I347" s="59">
        <f t="shared" si="11"/>
        <v>0</v>
      </c>
      <c r="J347" s="50">
        <v>0</v>
      </c>
      <c r="K347" s="42"/>
      <c r="L347" s="60" t="str">
        <f t="shared" si="10"/>
        <v>Equal</v>
      </c>
      <c r="M347" s="69" t="s">
        <v>20</v>
      </c>
    </row>
    <row r="348" spans="1:13">
      <c r="A348" s="57" t="str">
        <f>'Manufacturer Discount'!$B$2</f>
        <v/>
      </c>
      <c r="B348" s="18"/>
      <c r="C348" s="42"/>
      <c r="D348" s="42"/>
      <c r="E348" s="42"/>
      <c r="F348" s="50">
        <v>0</v>
      </c>
      <c r="G348" s="71">
        <f>'Manufacturer Discount'!$C$9</f>
        <v>0</v>
      </c>
      <c r="H348" s="58"/>
      <c r="I348" s="59">
        <f t="shared" si="11"/>
        <v>0</v>
      </c>
      <c r="J348" s="50">
        <v>0</v>
      </c>
      <c r="K348" s="42"/>
      <c r="L348" s="60" t="str">
        <f t="shared" si="10"/>
        <v>Equal</v>
      </c>
      <c r="M348" s="69" t="s">
        <v>20</v>
      </c>
    </row>
    <row r="349" spans="1:13">
      <c r="A349" s="57" t="str">
        <f>'Manufacturer Discount'!$B$2</f>
        <v/>
      </c>
      <c r="B349" s="18"/>
      <c r="C349" s="42"/>
      <c r="D349" s="42"/>
      <c r="E349" s="42"/>
      <c r="F349" s="50">
        <v>0</v>
      </c>
      <c r="G349" s="71">
        <f>'Manufacturer Discount'!$C$9</f>
        <v>0</v>
      </c>
      <c r="H349" s="58"/>
      <c r="I349" s="59">
        <f t="shared" si="11"/>
        <v>0</v>
      </c>
      <c r="J349" s="50">
        <v>0</v>
      </c>
      <c r="K349" s="42"/>
      <c r="L349" s="60" t="str">
        <f t="shared" si="10"/>
        <v>Equal</v>
      </c>
      <c r="M349" s="69" t="s">
        <v>20</v>
      </c>
    </row>
    <row r="350" spans="1:13">
      <c r="A350" s="57" t="str">
        <f>'Manufacturer Discount'!$B$2</f>
        <v/>
      </c>
      <c r="B350" s="18"/>
      <c r="C350" s="42"/>
      <c r="D350" s="42"/>
      <c r="E350" s="42"/>
      <c r="F350" s="50">
        <v>0</v>
      </c>
      <c r="G350" s="71">
        <f>'Manufacturer Discount'!$C$9</f>
        <v>0</v>
      </c>
      <c r="H350" s="58"/>
      <c r="I350" s="59">
        <f t="shared" si="11"/>
        <v>0</v>
      </c>
      <c r="J350" s="50">
        <v>0</v>
      </c>
      <c r="K350" s="42"/>
      <c r="L350" s="60" t="str">
        <f t="shared" si="10"/>
        <v>Equal</v>
      </c>
      <c r="M350" s="69" t="s">
        <v>20</v>
      </c>
    </row>
    <row r="351" spans="1:13">
      <c r="A351" s="57" t="str">
        <f>'Manufacturer Discount'!$B$2</f>
        <v/>
      </c>
      <c r="B351" s="18"/>
      <c r="C351" s="42"/>
      <c r="D351" s="42"/>
      <c r="E351" s="42"/>
      <c r="F351" s="50">
        <v>0</v>
      </c>
      <c r="G351" s="71">
        <f>'Manufacturer Discount'!$C$9</f>
        <v>0</v>
      </c>
      <c r="H351" s="58"/>
      <c r="I351" s="59">
        <f t="shared" si="11"/>
        <v>0</v>
      </c>
      <c r="J351" s="50">
        <v>0</v>
      </c>
      <c r="K351" s="42"/>
      <c r="L351" s="60" t="str">
        <f t="shared" si="10"/>
        <v>Equal</v>
      </c>
      <c r="M351" s="69" t="s">
        <v>20</v>
      </c>
    </row>
    <row r="352" spans="1:13">
      <c r="A352" s="57" t="str">
        <f>'Manufacturer Discount'!$B$2</f>
        <v/>
      </c>
      <c r="B352" s="18"/>
      <c r="C352" s="42"/>
      <c r="D352" s="42"/>
      <c r="E352" s="42"/>
      <c r="F352" s="50">
        <v>0</v>
      </c>
      <c r="G352" s="71">
        <f>'Manufacturer Discount'!$C$9</f>
        <v>0</v>
      </c>
      <c r="H352" s="58"/>
      <c r="I352" s="59">
        <f t="shared" si="11"/>
        <v>0</v>
      </c>
      <c r="J352" s="50">
        <v>0</v>
      </c>
      <c r="K352" s="42"/>
      <c r="L352" s="60" t="str">
        <f t="shared" si="10"/>
        <v>Equal</v>
      </c>
      <c r="M352" s="69" t="s">
        <v>20</v>
      </c>
    </row>
    <row r="353" spans="1:13">
      <c r="A353" s="57" t="str">
        <f>'Manufacturer Discount'!$B$2</f>
        <v/>
      </c>
      <c r="B353" s="18"/>
      <c r="C353" s="42"/>
      <c r="D353" s="42"/>
      <c r="E353" s="42"/>
      <c r="F353" s="50">
        <v>0</v>
      </c>
      <c r="G353" s="71">
        <f>'Manufacturer Discount'!$C$9</f>
        <v>0</v>
      </c>
      <c r="H353" s="58"/>
      <c r="I353" s="59">
        <f t="shared" si="11"/>
        <v>0</v>
      </c>
      <c r="J353" s="50">
        <v>0</v>
      </c>
      <c r="K353" s="42"/>
      <c r="L353" s="60" t="str">
        <f t="shared" si="10"/>
        <v>Equal</v>
      </c>
      <c r="M353" s="69" t="s">
        <v>20</v>
      </c>
    </row>
    <row r="354" spans="1:13">
      <c r="A354" s="57" t="str">
        <f>'Manufacturer Discount'!$B$2</f>
        <v/>
      </c>
      <c r="B354" s="18"/>
      <c r="C354" s="42"/>
      <c r="D354" s="42"/>
      <c r="E354" s="42"/>
      <c r="F354" s="50">
        <v>0</v>
      </c>
      <c r="G354" s="71">
        <f>'Manufacturer Discount'!$C$9</f>
        <v>0</v>
      </c>
      <c r="H354" s="58"/>
      <c r="I354" s="59">
        <f t="shared" si="11"/>
        <v>0</v>
      </c>
      <c r="J354" s="50">
        <v>0</v>
      </c>
      <c r="K354" s="42"/>
      <c r="L354" s="60" t="str">
        <f t="shared" si="10"/>
        <v>Equal</v>
      </c>
      <c r="M354" s="69" t="s">
        <v>20</v>
      </c>
    </row>
    <row r="355" spans="1:13">
      <c r="A355" s="57" t="str">
        <f>'Manufacturer Discount'!$B$2</f>
        <v/>
      </c>
      <c r="B355" s="18"/>
      <c r="C355" s="42"/>
      <c r="D355" s="42"/>
      <c r="E355" s="42"/>
      <c r="F355" s="50">
        <v>0</v>
      </c>
      <c r="G355" s="71">
        <f>'Manufacturer Discount'!$C$9</f>
        <v>0</v>
      </c>
      <c r="H355" s="58"/>
      <c r="I355" s="59">
        <f t="shared" si="11"/>
        <v>0</v>
      </c>
      <c r="J355" s="50">
        <v>0</v>
      </c>
      <c r="K355" s="42"/>
      <c r="L355" s="60" t="str">
        <f t="shared" si="10"/>
        <v>Equal</v>
      </c>
      <c r="M355" s="69" t="s">
        <v>20</v>
      </c>
    </row>
    <row r="356" spans="1:13">
      <c r="A356" s="57" t="str">
        <f>'Manufacturer Discount'!$B$2</f>
        <v/>
      </c>
      <c r="B356" s="18"/>
      <c r="C356" s="42"/>
      <c r="D356" s="42"/>
      <c r="E356" s="42"/>
      <c r="F356" s="50">
        <v>0</v>
      </c>
      <c r="G356" s="71">
        <f>'Manufacturer Discount'!$C$9</f>
        <v>0</v>
      </c>
      <c r="H356" s="58"/>
      <c r="I356" s="59">
        <f t="shared" si="11"/>
        <v>0</v>
      </c>
      <c r="J356" s="50">
        <v>0</v>
      </c>
      <c r="K356" s="42"/>
      <c r="L356" s="60" t="str">
        <f t="shared" ref="L356:L419" si="12">IF(I356="","",IF(I356&lt;J356,"NYS Lower",IF(I356=J356,"Equal","NYS Higher")))</f>
        <v>Equal</v>
      </c>
      <c r="M356" s="69" t="s">
        <v>20</v>
      </c>
    </row>
    <row r="357" spans="1:13">
      <c r="A357" s="57" t="str">
        <f>'Manufacturer Discount'!$B$2</f>
        <v/>
      </c>
      <c r="B357" s="18"/>
      <c r="C357" s="42"/>
      <c r="D357" s="42"/>
      <c r="E357" s="42"/>
      <c r="F357" s="50">
        <v>0</v>
      </c>
      <c r="G357" s="71">
        <f>'Manufacturer Discount'!$C$9</f>
        <v>0</v>
      </c>
      <c r="H357" s="58"/>
      <c r="I357" s="59">
        <f t="shared" si="11"/>
        <v>0</v>
      </c>
      <c r="J357" s="50">
        <v>0</v>
      </c>
      <c r="K357" s="42"/>
      <c r="L357" s="60" t="str">
        <f t="shared" si="12"/>
        <v>Equal</v>
      </c>
      <c r="M357" s="69" t="s">
        <v>20</v>
      </c>
    </row>
    <row r="358" spans="1:13">
      <c r="A358" s="57" t="str">
        <f>'Manufacturer Discount'!$B$2</f>
        <v/>
      </c>
      <c r="B358" s="18"/>
      <c r="C358" s="42"/>
      <c r="D358" s="42"/>
      <c r="E358" s="42"/>
      <c r="F358" s="50">
        <v>0</v>
      </c>
      <c r="G358" s="71">
        <f>'Manufacturer Discount'!$C$9</f>
        <v>0</v>
      </c>
      <c r="H358" s="58"/>
      <c r="I358" s="59">
        <f t="shared" si="11"/>
        <v>0</v>
      </c>
      <c r="J358" s="50">
        <v>0</v>
      </c>
      <c r="K358" s="42"/>
      <c r="L358" s="60" t="str">
        <f t="shared" si="12"/>
        <v>Equal</v>
      </c>
      <c r="M358" s="69" t="s">
        <v>20</v>
      </c>
    </row>
    <row r="359" spans="1:13">
      <c r="A359" s="57" t="str">
        <f>'Manufacturer Discount'!$B$2</f>
        <v/>
      </c>
      <c r="B359" s="18"/>
      <c r="C359" s="42"/>
      <c r="D359" s="42"/>
      <c r="E359" s="42"/>
      <c r="F359" s="50">
        <v>0</v>
      </c>
      <c r="G359" s="71">
        <f>'Manufacturer Discount'!$C$9</f>
        <v>0</v>
      </c>
      <c r="H359" s="58"/>
      <c r="I359" s="59">
        <f t="shared" si="11"/>
        <v>0</v>
      </c>
      <c r="J359" s="50">
        <v>0</v>
      </c>
      <c r="K359" s="42"/>
      <c r="L359" s="60" t="str">
        <f t="shared" si="12"/>
        <v>Equal</v>
      </c>
      <c r="M359" s="69" t="s">
        <v>20</v>
      </c>
    </row>
    <row r="360" spans="1:13">
      <c r="A360" s="57" t="str">
        <f>'Manufacturer Discount'!$B$2</f>
        <v/>
      </c>
      <c r="B360" s="18"/>
      <c r="C360" s="42"/>
      <c r="D360" s="42"/>
      <c r="E360" s="42"/>
      <c r="F360" s="50">
        <v>0</v>
      </c>
      <c r="G360" s="71">
        <f>'Manufacturer Discount'!$C$9</f>
        <v>0</v>
      </c>
      <c r="H360" s="58"/>
      <c r="I360" s="59">
        <f t="shared" si="11"/>
        <v>0</v>
      </c>
      <c r="J360" s="50">
        <v>0</v>
      </c>
      <c r="K360" s="42"/>
      <c r="L360" s="60" t="str">
        <f t="shared" si="12"/>
        <v>Equal</v>
      </c>
      <c r="M360" s="69" t="s">
        <v>20</v>
      </c>
    </row>
    <row r="361" spans="1:13">
      <c r="A361" s="57" t="str">
        <f>'Manufacturer Discount'!$B$2</f>
        <v/>
      </c>
      <c r="B361" s="18"/>
      <c r="C361" s="42"/>
      <c r="D361" s="42"/>
      <c r="E361" s="42"/>
      <c r="F361" s="50">
        <v>0</v>
      </c>
      <c r="G361" s="71">
        <f>'Manufacturer Discount'!$C$9</f>
        <v>0</v>
      </c>
      <c r="H361" s="58"/>
      <c r="I361" s="59">
        <f t="shared" si="11"/>
        <v>0</v>
      </c>
      <c r="J361" s="50">
        <v>0</v>
      </c>
      <c r="K361" s="42"/>
      <c r="L361" s="60" t="str">
        <f t="shared" si="12"/>
        <v>Equal</v>
      </c>
      <c r="M361" s="69" t="s">
        <v>20</v>
      </c>
    </row>
    <row r="362" spans="1:13">
      <c r="A362" s="57" t="str">
        <f>'Manufacturer Discount'!$B$2</f>
        <v/>
      </c>
      <c r="B362" s="18"/>
      <c r="C362" s="42"/>
      <c r="D362" s="42"/>
      <c r="E362" s="42"/>
      <c r="F362" s="50">
        <v>0</v>
      </c>
      <c r="G362" s="71">
        <f>'Manufacturer Discount'!$C$9</f>
        <v>0</v>
      </c>
      <c r="H362" s="58"/>
      <c r="I362" s="59">
        <f t="shared" si="11"/>
        <v>0</v>
      </c>
      <c r="J362" s="50">
        <v>0</v>
      </c>
      <c r="K362" s="42"/>
      <c r="L362" s="60" t="str">
        <f t="shared" si="12"/>
        <v>Equal</v>
      </c>
      <c r="M362" s="69" t="s">
        <v>20</v>
      </c>
    </row>
    <row r="363" spans="1:13">
      <c r="A363" s="57" t="str">
        <f>'Manufacturer Discount'!$B$2</f>
        <v/>
      </c>
      <c r="B363" s="18"/>
      <c r="C363" s="42"/>
      <c r="D363" s="42"/>
      <c r="E363" s="42"/>
      <c r="F363" s="50">
        <v>0</v>
      </c>
      <c r="G363" s="71">
        <f>'Manufacturer Discount'!$C$9</f>
        <v>0</v>
      </c>
      <c r="H363" s="58"/>
      <c r="I363" s="59">
        <f t="shared" si="11"/>
        <v>0</v>
      </c>
      <c r="J363" s="50">
        <v>0</v>
      </c>
      <c r="K363" s="42"/>
      <c r="L363" s="60" t="str">
        <f t="shared" si="12"/>
        <v>Equal</v>
      </c>
      <c r="M363" s="69" t="s">
        <v>20</v>
      </c>
    </row>
    <row r="364" spans="1:13">
      <c r="A364" s="57" t="str">
        <f>'Manufacturer Discount'!$B$2</f>
        <v/>
      </c>
      <c r="B364" s="18"/>
      <c r="C364" s="42"/>
      <c r="D364" s="42"/>
      <c r="E364" s="42"/>
      <c r="F364" s="50">
        <v>0</v>
      </c>
      <c r="G364" s="71">
        <f>'Manufacturer Discount'!$C$9</f>
        <v>0</v>
      </c>
      <c r="H364" s="58"/>
      <c r="I364" s="59">
        <f t="shared" si="11"/>
        <v>0</v>
      </c>
      <c r="J364" s="50">
        <v>0</v>
      </c>
      <c r="K364" s="42"/>
      <c r="L364" s="60" t="str">
        <f t="shared" si="12"/>
        <v>Equal</v>
      </c>
      <c r="M364" s="69" t="s">
        <v>20</v>
      </c>
    </row>
    <row r="365" spans="1:13">
      <c r="A365" s="57" t="str">
        <f>'Manufacturer Discount'!$B$2</f>
        <v/>
      </c>
      <c r="B365" s="18"/>
      <c r="C365" s="42"/>
      <c r="D365" s="42"/>
      <c r="E365" s="42"/>
      <c r="F365" s="50">
        <v>0</v>
      </c>
      <c r="G365" s="71">
        <f>'Manufacturer Discount'!$C$9</f>
        <v>0</v>
      </c>
      <c r="H365" s="58"/>
      <c r="I365" s="59">
        <f t="shared" si="11"/>
        <v>0</v>
      </c>
      <c r="J365" s="50">
        <v>0</v>
      </c>
      <c r="K365" s="42"/>
      <c r="L365" s="60" t="str">
        <f t="shared" si="12"/>
        <v>Equal</v>
      </c>
      <c r="M365" s="69" t="s">
        <v>20</v>
      </c>
    </row>
    <row r="366" spans="1:13">
      <c r="A366" s="57" t="str">
        <f>'Manufacturer Discount'!$B$2</f>
        <v/>
      </c>
      <c r="B366" s="18"/>
      <c r="C366" s="42"/>
      <c r="D366" s="42"/>
      <c r="E366" s="42"/>
      <c r="F366" s="50">
        <v>0</v>
      </c>
      <c r="G366" s="71">
        <f>'Manufacturer Discount'!$C$9</f>
        <v>0</v>
      </c>
      <c r="H366" s="58"/>
      <c r="I366" s="59">
        <f t="shared" si="11"/>
        <v>0</v>
      </c>
      <c r="J366" s="50">
        <v>0</v>
      </c>
      <c r="K366" s="42"/>
      <c r="L366" s="60" t="str">
        <f t="shared" si="12"/>
        <v>Equal</v>
      </c>
      <c r="M366" s="69" t="s">
        <v>20</v>
      </c>
    </row>
    <row r="367" spans="1:13">
      <c r="A367" s="57" t="str">
        <f>'Manufacturer Discount'!$B$2</f>
        <v/>
      </c>
      <c r="B367" s="18"/>
      <c r="C367" s="42"/>
      <c r="D367" s="42"/>
      <c r="E367" s="42"/>
      <c r="F367" s="50">
        <v>0</v>
      </c>
      <c r="G367" s="71">
        <f>'Manufacturer Discount'!$C$9</f>
        <v>0</v>
      </c>
      <c r="H367" s="58"/>
      <c r="I367" s="59">
        <f t="shared" si="11"/>
        <v>0</v>
      </c>
      <c r="J367" s="50">
        <v>0</v>
      </c>
      <c r="K367" s="42"/>
      <c r="L367" s="60" t="str">
        <f t="shared" si="12"/>
        <v>Equal</v>
      </c>
      <c r="M367" s="69" t="s">
        <v>20</v>
      </c>
    </row>
    <row r="368" spans="1:13">
      <c r="A368" s="57" t="str">
        <f>'Manufacturer Discount'!$B$2</f>
        <v/>
      </c>
      <c r="B368" s="18"/>
      <c r="C368" s="42"/>
      <c r="D368" s="42"/>
      <c r="E368" s="42"/>
      <c r="F368" s="50">
        <v>0</v>
      </c>
      <c r="G368" s="71">
        <f>'Manufacturer Discount'!$C$9</f>
        <v>0</v>
      </c>
      <c r="H368" s="58"/>
      <c r="I368" s="59">
        <f t="shared" si="11"/>
        <v>0</v>
      </c>
      <c r="J368" s="50">
        <v>0</v>
      </c>
      <c r="K368" s="42"/>
      <c r="L368" s="60" t="str">
        <f t="shared" si="12"/>
        <v>Equal</v>
      </c>
      <c r="M368" s="69" t="s">
        <v>20</v>
      </c>
    </row>
    <row r="369" spans="1:13">
      <c r="A369" s="57" t="str">
        <f>'Manufacturer Discount'!$B$2</f>
        <v/>
      </c>
      <c r="B369" s="18"/>
      <c r="C369" s="42"/>
      <c r="D369" s="42"/>
      <c r="E369" s="42"/>
      <c r="F369" s="50">
        <v>0</v>
      </c>
      <c r="G369" s="71">
        <f>'Manufacturer Discount'!$C$9</f>
        <v>0</v>
      </c>
      <c r="H369" s="58"/>
      <c r="I369" s="59">
        <f t="shared" si="11"/>
        <v>0</v>
      </c>
      <c r="J369" s="50">
        <v>0</v>
      </c>
      <c r="K369" s="42"/>
      <c r="L369" s="60" t="str">
        <f t="shared" si="12"/>
        <v>Equal</v>
      </c>
      <c r="M369" s="69" t="s">
        <v>20</v>
      </c>
    </row>
    <row r="370" spans="1:13">
      <c r="A370" s="57" t="str">
        <f>'Manufacturer Discount'!$B$2</f>
        <v/>
      </c>
      <c r="B370" s="18"/>
      <c r="C370" s="42"/>
      <c r="D370" s="42"/>
      <c r="E370" s="42"/>
      <c r="F370" s="50">
        <v>0</v>
      </c>
      <c r="G370" s="71">
        <f>'Manufacturer Discount'!$C$9</f>
        <v>0</v>
      </c>
      <c r="H370" s="58"/>
      <c r="I370" s="59">
        <f t="shared" si="11"/>
        <v>0</v>
      </c>
      <c r="J370" s="50">
        <v>0</v>
      </c>
      <c r="K370" s="42"/>
      <c r="L370" s="60" t="str">
        <f t="shared" si="12"/>
        <v>Equal</v>
      </c>
      <c r="M370" s="69" t="s">
        <v>20</v>
      </c>
    </row>
    <row r="371" spans="1:13">
      <c r="A371" s="57" t="str">
        <f>'Manufacturer Discount'!$B$2</f>
        <v/>
      </c>
      <c r="B371" s="18"/>
      <c r="C371" s="42"/>
      <c r="D371" s="42"/>
      <c r="E371" s="42"/>
      <c r="F371" s="50">
        <v>0</v>
      </c>
      <c r="G371" s="71">
        <f>'Manufacturer Discount'!$C$9</f>
        <v>0</v>
      </c>
      <c r="H371" s="58"/>
      <c r="I371" s="59">
        <f t="shared" si="11"/>
        <v>0</v>
      </c>
      <c r="J371" s="50">
        <v>0</v>
      </c>
      <c r="K371" s="42"/>
      <c r="L371" s="60" t="str">
        <f t="shared" si="12"/>
        <v>Equal</v>
      </c>
      <c r="M371" s="69" t="s">
        <v>20</v>
      </c>
    </row>
    <row r="372" spans="1:13">
      <c r="A372" s="57" t="str">
        <f>'Manufacturer Discount'!$B$2</f>
        <v/>
      </c>
      <c r="B372" s="18"/>
      <c r="C372" s="42"/>
      <c r="D372" s="42"/>
      <c r="E372" s="42"/>
      <c r="F372" s="50">
        <v>0</v>
      </c>
      <c r="G372" s="71">
        <f>'Manufacturer Discount'!$C$9</f>
        <v>0</v>
      </c>
      <c r="H372" s="58"/>
      <c r="I372" s="59">
        <f t="shared" si="11"/>
        <v>0</v>
      </c>
      <c r="J372" s="50">
        <v>0</v>
      </c>
      <c r="K372" s="42"/>
      <c r="L372" s="60" t="str">
        <f t="shared" si="12"/>
        <v>Equal</v>
      </c>
      <c r="M372" s="69" t="s">
        <v>20</v>
      </c>
    </row>
    <row r="373" spans="1:13">
      <c r="A373" s="57" t="str">
        <f>'Manufacturer Discount'!$B$2</f>
        <v/>
      </c>
      <c r="B373" s="18"/>
      <c r="C373" s="42"/>
      <c r="D373" s="42"/>
      <c r="E373" s="42"/>
      <c r="F373" s="50">
        <v>0</v>
      </c>
      <c r="G373" s="71">
        <f>'Manufacturer Discount'!$C$9</f>
        <v>0</v>
      </c>
      <c r="H373" s="58"/>
      <c r="I373" s="59">
        <f t="shared" si="11"/>
        <v>0</v>
      </c>
      <c r="J373" s="50">
        <v>0</v>
      </c>
      <c r="K373" s="42"/>
      <c r="L373" s="60" t="str">
        <f t="shared" si="12"/>
        <v>Equal</v>
      </c>
      <c r="M373" s="69" t="s">
        <v>20</v>
      </c>
    </row>
    <row r="374" spans="1:13">
      <c r="A374" s="57" t="str">
        <f>'Manufacturer Discount'!$B$2</f>
        <v/>
      </c>
      <c r="B374" s="18"/>
      <c r="C374" s="42"/>
      <c r="D374" s="42"/>
      <c r="E374" s="42"/>
      <c r="F374" s="50">
        <v>0</v>
      </c>
      <c r="G374" s="71">
        <f>'Manufacturer Discount'!$C$9</f>
        <v>0</v>
      </c>
      <c r="H374" s="58"/>
      <c r="I374" s="59">
        <f t="shared" si="11"/>
        <v>0</v>
      </c>
      <c r="J374" s="50">
        <v>0</v>
      </c>
      <c r="K374" s="42"/>
      <c r="L374" s="60" t="str">
        <f t="shared" si="12"/>
        <v>Equal</v>
      </c>
      <c r="M374" s="69" t="s">
        <v>20</v>
      </c>
    </row>
    <row r="375" spans="1:13">
      <c r="A375" s="57" t="str">
        <f>'Manufacturer Discount'!$B$2</f>
        <v/>
      </c>
      <c r="B375" s="18"/>
      <c r="C375" s="42"/>
      <c r="D375" s="42"/>
      <c r="E375" s="42"/>
      <c r="F375" s="50">
        <v>0</v>
      </c>
      <c r="G375" s="71">
        <f>'Manufacturer Discount'!$C$9</f>
        <v>0</v>
      </c>
      <c r="H375" s="58"/>
      <c r="I375" s="59">
        <f t="shared" si="11"/>
        <v>0</v>
      </c>
      <c r="J375" s="50">
        <v>0</v>
      </c>
      <c r="K375" s="42"/>
      <c r="L375" s="60" t="str">
        <f t="shared" si="12"/>
        <v>Equal</v>
      </c>
      <c r="M375" s="69" t="s">
        <v>20</v>
      </c>
    </row>
    <row r="376" spans="1:13">
      <c r="A376" s="57" t="str">
        <f>'Manufacturer Discount'!$B$2</f>
        <v/>
      </c>
      <c r="B376" s="18"/>
      <c r="C376" s="42"/>
      <c r="D376" s="42"/>
      <c r="E376" s="42"/>
      <c r="F376" s="50">
        <v>0</v>
      </c>
      <c r="G376" s="71">
        <f>'Manufacturer Discount'!$C$9</f>
        <v>0</v>
      </c>
      <c r="H376" s="58"/>
      <c r="I376" s="59">
        <f t="shared" si="11"/>
        <v>0</v>
      </c>
      <c r="J376" s="50">
        <v>0</v>
      </c>
      <c r="K376" s="42"/>
      <c r="L376" s="60" t="str">
        <f t="shared" si="12"/>
        <v>Equal</v>
      </c>
      <c r="M376" s="69" t="s">
        <v>20</v>
      </c>
    </row>
    <row r="377" spans="1:13">
      <c r="A377" s="57" t="str">
        <f>'Manufacturer Discount'!$B$2</f>
        <v/>
      </c>
      <c r="B377" s="18"/>
      <c r="C377" s="42"/>
      <c r="D377" s="42"/>
      <c r="E377" s="42"/>
      <c r="F377" s="50">
        <v>0</v>
      </c>
      <c r="G377" s="71">
        <f>'Manufacturer Discount'!$C$9</f>
        <v>0</v>
      </c>
      <c r="H377" s="58"/>
      <c r="I377" s="59">
        <f t="shared" ref="I377:I440" si="13">IF(H377="",(F377*(1-G377)),(F377*(1-(G377+H377))))</f>
        <v>0</v>
      </c>
      <c r="J377" s="50">
        <v>0</v>
      </c>
      <c r="K377" s="42"/>
      <c r="L377" s="60" t="str">
        <f t="shared" si="12"/>
        <v>Equal</v>
      </c>
      <c r="M377" s="69" t="s">
        <v>20</v>
      </c>
    </row>
    <row r="378" spans="1:13">
      <c r="A378" s="57" t="str">
        <f>'Manufacturer Discount'!$B$2</f>
        <v/>
      </c>
      <c r="B378" s="18"/>
      <c r="C378" s="42"/>
      <c r="D378" s="42"/>
      <c r="E378" s="42"/>
      <c r="F378" s="50">
        <v>0</v>
      </c>
      <c r="G378" s="71">
        <f>'Manufacturer Discount'!$C$9</f>
        <v>0</v>
      </c>
      <c r="H378" s="58"/>
      <c r="I378" s="59">
        <f t="shared" si="13"/>
        <v>0</v>
      </c>
      <c r="J378" s="50">
        <v>0</v>
      </c>
      <c r="K378" s="42"/>
      <c r="L378" s="60" t="str">
        <f t="shared" si="12"/>
        <v>Equal</v>
      </c>
      <c r="M378" s="69" t="s">
        <v>20</v>
      </c>
    </row>
    <row r="379" spans="1:13">
      <c r="A379" s="57" t="str">
        <f>'Manufacturer Discount'!$B$2</f>
        <v/>
      </c>
      <c r="B379" s="18"/>
      <c r="C379" s="42"/>
      <c r="D379" s="42"/>
      <c r="E379" s="42"/>
      <c r="F379" s="50">
        <v>0</v>
      </c>
      <c r="G379" s="71">
        <f>'Manufacturer Discount'!$C$9</f>
        <v>0</v>
      </c>
      <c r="H379" s="58"/>
      <c r="I379" s="59">
        <f t="shared" si="13"/>
        <v>0</v>
      </c>
      <c r="J379" s="50">
        <v>0</v>
      </c>
      <c r="K379" s="42"/>
      <c r="L379" s="60" t="str">
        <f t="shared" si="12"/>
        <v>Equal</v>
      </c>
      <c r="M379" s="69" t="s">
        <v>20</v>
      </c>
    </row>
    <row r="380" spans="1:13">
      <c r="A380" s="57" t="str">
        <f>'Manufacturer Discount'!$B$2</f>
        <v/>
      </c>
      <c r="B380" s="18"/>
      <c r="C380" s="42"/>
      <c r="D380" s="42"/>
      <c r="E380" s="42"/>
      <c r="F380" s="50">
        <v>0</v>
      </c>
      <c r="G380" s="71">
        <f>'Manufacturer Discount'!$C$9</f>
        <v>0</v>
      </c>
      <c r="H380" s="58"/>
      <c r="I380" s="59">
        <f t="shared" si="13"/>
        <v>0</v>
      </c>
      <c r="J380" s="50">
        <v>0</v>
      </c>
      <c r="K380" s="42"/>
      <c r="L380" s="60" t="str">
        <f t="shared" si="12"/>
        <v>Equal</v>
      </c>
      <c r="M380" s="69" t="s">
        <v>20</v>
      </c>
    </row>
    <row r="381" spans="1:13">
      <c r="A381" s="57" t="str">
        <f>'Manufacturer Discount'!$B$2</f>
        <v/>
      </c>
      <c r="B381" s="18"/>
      <c r="C381" s="42"/>
      <c r="D381" s="42"/>
      <c r="E381" s="42"/>
      <c r="F381" s="50">
        <v>0</v>
      </c>
      <c r="G381" s="71">
        <f>'Manufacturer Discount'!$C$9</f>
        <v>0</v>
      </c>
      <c r="H381" s="58"/>
      <c r="I381" s="59">
        <f t="shared" si="13"/>
        <v>0</v>
      </c>
      <c r="J381" s="50">
        <v>0</v>
      </c>
      <c r="K381" s="42"/>
      <c r="L381" s="60" t="str">
        <f t="shared" si="12"/>
        <v>Equal</v>
      </c>
      <c r="M381" s="69" t="s">
        <v>20</v>
      </c>
    </row>
    <row r="382" spans="1:13">
      <c r="A382" s="57" t="str">
        <f>'Manufacturer Discount'!$B$2</f>
        <v/>
      </c>
      <c r="B382" s="18"/>
      <c r="C382" s="42"/>
      <c r="D382" s="42"/>
      <c r="E382" s="42"/>
      <c r="F382" s="50">
        <v>0</v>
      </c>
      <c r="G382" s="71">
        <f>'Manufacturer Discount'!$C$9</f>
        <v>0</v>
      </c>
      <c r="H382" s="58"/>
      <c r="I382" s="59">
        <f t="shared" si="13"/>
        <v>0</v>
      </c>
      <c r="J382" s="50">
        <v>0</v>
      </c>
      <c r="K382" s="42"/>
      <c r="L382" s="60" t="str">
        <f t="shared" si="12"/>
        <v>Equal</v>
      </c>
      <c r="M382" s="69" t="s">
        <v>20</v>
      </c>
    </row>
    <row r="383" spans="1:13">
      <c r="A383" s="57" t="str">
        <f>'Manufacturer Discount'!$B$2</f>
        <v/>
      </c>
      <c r="B383" s="18"/>
      <c r="C383" s="42"/>
      <c r="D383" s="42"/>
      <c r="E383" s="42"/>
      <c r="F383" s="50">
        <v>0</v>
      </c>
      <c r="G383" s="71">
        <f>'Manufacturer Discount'!$C$9</f>
        <v>0</v>
      </c>
      <c r="H383" s="58"/>
      <c r="I383" s="59">
        <f t="shared" si="13"/>
        <v>0</v>
      </c>
      <c r="J383" s="50">
        <v>0</v>
      </c>
      <c r="K383" s="42"/>
      <c r="L383" s="60" t="str">
        <f t="shared" si="12"/>
        <v>Equal</v>
      </c>
      <c r="M383" s="69" t="s">
        <v>20</v>
      </c>
    </row>
    <row r="384" spans="1:13">
      <c r="A384" s="57" t="str">
        <f>'Manufacturer Discount'!$B$2</f>
        <v/>
      </c>
      <c r="B384" s="18"/>
      <c r="C384" s="42"/>
      <c r="D384" s="42"/>
      <c r="E384" s="42"/>
      <c r="F384" s="50">
        <v>0</v>
      </c>
      <c r="G384" s="71">
        <f>'Manufacturer Discount'!$C$9</f>
        <v>0</v>
      </c>
      <c r="H384" s="58"/>
      <c r="I384" s="59">
        <f t="shared" si="13"/>
        <v>0</v>
      </c>
      <c r="J384" s="50">
        <v>0</v>
      </c>
      <c r="K384" s="42"/>
      <c r="L384" s="60" t="str">
        <f t="shared" si="12"/>
        <v>Equal</v>
      </c>
      <c r="M384" s="69" t="s">
        <v>20</v>
      </c>
    </row>
    <row r="385" spans="1:13">
      <c r="A385" s="57" t="str">
        <f>'Manufacturer Discount'!$B$2</f>
        <v/>
      </c>
      <c r="B385" s="18"/>
      <c r="C385" s="42"/>
      <c r="D385" s="42"/>
      <c r="E385" s="42"/>
      <c r="F385" s="50">
        <v>0</v>
      </c>
      <c r="G385" s="71">
        <f>'Manufacturer Discount'!$C$9</f>
        <v>0</v>
      </c>
      <c r="H385" s="58"/>
      <c r="I385" s="59">
        <f t="shared" si="13"/>
        <v>0</v>
      </c>
      <c r="J385" s="50">
        <v>0</v>
      </c>
      <c r="K385" s="42"/>
      <c r="L385" s="60" t="str">
        <f t="shared" si="12"/>
        <v>Equal</v>
      </c>
      <c r="M385" s="69" t="s">
        <v>20</v>
      </c>
    </row>
    <row r="386" spans="1:13">
      <c r="A386" s="57" t="str">
        <f>'Manufacturer Discount'!$B$2</f>
        <v/>
      </c>
      <c r="B386" s="18"/>
      <c r="C386" s="42"/>
      <c r="D386" s="42"/>
      <c r="E386" s="42"/>
      <c r="F386" s="50">
        <v>0</v>
      </c>
      <c r="G386" s="71">
        <f>'Manufacturer Discount'!$C$9</f>
        <v>0</v>
      </c>
      <c r="H386" s="58"/>
      <c r="I386" s="59">
        <f t="shared" si="13"/>
        <v>0</v>
      </c>
      <c r="J386" s="50">
        <v>0</v>
      </c>
      <c r="K386" s="42"/>
      <c r="L386" s="60" t="str">
        <f t="shared" si="12"/>
        <v>Equal</v>
      </c>
      <c r="M386" s="69" t="s">
        <v>20</v>
      </c>
    </row>
    <row r="387" spans="1:13">
      <c r="A387" s="57" t="str">
        <f>'Manufacturer Discount'!$B$2</f>
        <v/>
      </c>
      <c r="B387" s="18"/>
      <c r="C387" s="42"/>
      <c r="D387" s="42"/>
      <c r="E387" s="42"/>
      <c r="F387" s="50">
        <v>0</v>
      </c>
      <c r="G387" s="71">
        <f>'Manufacturer Discount'!$C$9</f>
        <v>0</v>
      </c>
      <c r="H387" s="58"/>
      <c r="I387" s="59">
        <f t="shared" si="13"/>
        <v>0</v>
      </c>
      <c r="J387" s="50">
        <v>0</v>
      </c>
      <c r="K387" s="42"/>
      <c r="L387" s="60" t="str">
        <f t="shared" si="12"/>
        <v>Equal</v>
      </c>
      <c r="M387" s="69" t="s">
        <v>20</v>
      </c>
    </row>
    <row r="388" spans="1:13">
      <c r="A388" s="57" t="str">
        <f>'Manufacturer Discount'!$B$2</f>
        <v/>
      </c>
      <c r="B388" s="18"/>
      <c r="C388" s="42"/>
      <c r="D388" s="42"/>
      <c r="E388" s="42"/>
      <c r="F388" s="50">
        <v>0</v>
      </c>
      <c r="G388" s="71">
        <f>'Manufacturer Discount'!$C$9</f>
        <v>0</v>
      </c>
      <c r="H388" s="58"/>
      <c r="I388" s="59">
        <f t="shared" si="13"/>
        <v>0</v>
      </c>
      <c r="J388" s="50">
        <v>0</v>
      </c>
      <c r="K388" s="42"/>
      <c r="L388" s="60" t="str">
        <f t="shared" si="12"/>
        <v>Equal</v>
      </c>
      <c r="M388" s="69" t="s">
        <v>20</v>
      </c>
    </row>
    <row r="389" spans="1:13">
      <c r="A389" s="57" t="str">
        <f>'Manufacturer Discount'!$B$2</f>
        <v/>
      </c>
      <c r="B389" s="18"/>
      <c r="C389" s="42"/>
      <c r="D389" s="42"/>
      <c r="E389" s="42"/>
      <c r="F389" s="50">
        <v>0</v>
      </c>
      <c r="G389" s="71">
        <f>'Manufacturer Discount'!$C$9</f>
        <v>0</v>
      </c>
      <c r="H389" s="58"/>
      <c r="I389" s="59">
        <f t="shared" si="13"/>
        <v>0</v>
      </c>
      <c r="J389" s="50">
        <v>0</v>
      </c>
      <c r="K389" s="42"/>
      <c r="L389" s="60" t="str">
        <f t="shared" si="12"/>
        <v>Equal</v>
      </c>
      <c r="M389" s="69" t="s">
        <v>20</v>
      </c>
    </row>
    <row r="390" spans="1:13">
      <c r="A390" s="57" t="str">
        <f>'Manufacturer Discount'!$B$2</f>
        <v/>
      </c>
      <c r="B390" s="18"/>
      <c r="C390" s="42"/>
      <c r="D390" s="42"/>
      <c r="E390" s="42"/>
      <c r="F390" s="50">
        <v>0</v>
      </c>
      <c r="G390" s="71">
        <f>'Manufacturer Discount'!$C$9</f>
        <v>0</v>
      </c>
      <c r="H390" s="58"/>
      <c r="I390" s="59">
        <f t="shared" si="13"/>
        <v>0</v>
      </c>
      <c r="J390" s="50">
        <v>0</v>
      </c>
      <c r="K390" s="42"/>
      <c r="L390" s="60" t="str">
        <f t="shared" si="12"/>
        <v>Equal</v>
      </c>
      <c r="M390" s="69" t="s">
        <v>20</v>
      </c>
    </row>
    <row r="391" spans="1:13">
      <c r="A391" s="57" t="str">
        <f>'Manufacturer Discount'!$B$2</f>
        <v/>
      </c>
      <c r="B391" s="18"/>
      <c r="C391" s="42"/>
      <c r="D391" s="42"/>
      <c r="E391" s="42"/>
      <c r="F391" s="50">
        <v>0</v>
      </c>
      <c r="G391" s="71">
        <f>'Manufacturer Discount'!$C$9</f>
        <v>0</v>
      </c>
      <c r="H391" s="58"/>
      <c r="I391" s="59">
        <f t="shared" si="13"/>
        <v>0</v>
      </c>
      <c r="J391" s="50">
        <v>0</v>
      </c>
      <c r="K391" s="42"/>
      <c r="L391" s="60" t="str">
        <f t="shared" si="12"/>
        <v>Equal</v>
      </c>
      <c r="M391" s="69" t="s">
        <v>20</v>
      </c>
    </row>
    <row r="392" spans="1:13">
      <c r="A392" s="57" t="str">
        <f>'Manufacturer Discount'!$B$2</f>
        <v/>
      </c>
      <c r="B392" s="18"/>
      <c r="C392" s="42"/>
      <c r="D392" s="42"/>
      <c r="E392" s="42"/>
      <c r="F392" s="50">
        <v>0</v>
      </c>
      <c r="G392" s="71">
        <f>'Manufacturer Discount'!$C$9</f>
        <v>0</v>
      </c>
      <c r="H392" s="58"/>
      <c r="I392" s="59">
        <f t="shared" si="13"/>
        <v>0</v>
      </c>
      <c r="J392" s="50">
        <v>0</v>
      </c>
      <c r="K392" s="42"/>
      <c r="L392" s="60" t="str">
        <f t="shared" si="12"/>
        <v>Equal</v>
      </c>
      <c r="M392" s="69" t="s">
        <v>20</v>
      </c>
    </row>
    <row r="393" spans="1:13">
      <c r="A393" s="57" t="str">
        <f>'Manufacturer Discount'!$B$2</f>
        <v/>
      </c>
      <c r="B393" s="18"/>
      <c r="C393" s="42"/>
      <c r="D393" s="42"/>
      <c r="E393" s="42"/>
      <c r="F393" s="50">
        <v>0</v>
      </c>
      <c r="G393" s="71">
        <f>'Manufacturer Discount'!$C$9</f>
        <v>0</v>
      </c>
      <c r="H393" s="58"/>
      <c r="I393" s="59">
        <f t="shared" si="13"/>
        <v>0</v>
      </c>
      <c r="J393" s="50">
        <v>0</v>
      </c>
      <c r="K393" s="42"/>
      <c r="L393" s="60" t="str">
        <f t="shared" si="12"/>
        <v>Equal</v>
      </c>
      <c r="M393" s="69" t="s">
        <v>20</v>
      </c>
    </row>
    <row r="394" spans="1:13">
      <c r="A394" s="57" t="str">
        <f>'Manufacturer Discount'!$B$2</f>
        <v/>
      </c>
      <c r="B394" s="18"/>
      <c r="C394" s="42"/>
      <c r="D394" s="42"/>
      <c r="E394" s="42"/>
      <c r="F394" s="50">
        <v>0</v>
      </c>
      <c r="G394" s="71">
        <f>'Manufacturer Discount'!$C$9</f>
        <v>0</v>
      </c>
      <c r="H394" s="58"/>
      <c r="I394" s="59">
        <f t="shared" si="13"/>
        <v>0</v>
      </c>
      <c r="J394" s="50">
        <v>0</v>
      </c>
      <c r="K394" s="42"/>
      <c r="L394" s="60" t="str">
        <f t="shared" si="12"/>
        <v>Equal</v>
      </c>
      <c r="M394" s="69" t="s">
        <v>20</v>
      </c>
    </row>
    <row r="395" spans="1:13">
      <c r="A395" s="57" t="str">
        <f>'Manufacturer Discount'!$B$2</f>
        <v/>
      </c>
      <c r="B395" s="18"/>
      <c r="C395" s="42"/>
      <c r="D395" s="42"/>
      <c r="E395" s="42"/>
      <c r="F395" s="50">
        <v>0</v>
      </c>
      <c r="G395" s="71">
        <f>'Manufacturer Discount'!$C$9</f>
        <v>0</v>
      </c>
      <c r="H395" s="58"/>
      <c r="I395" s="59">
        <f t="shared" si="13"/>
        <v>0</v>
      </c>
      <c r="J395" s="50">
        <v>0</v>
      </c>
      <c r="K395" s="42"/>
      <c r="L395" s="60" t="str">
        <f t="shared" si="12"/>
        <v>Equal</v>
      </c>
      <c r="M395" s="69" t="s">
        <v>20</v>
      </c>
    </row>
    <row r="396" spans="1:13">
      <c r="A396" s="57" t="str">
        <f>'Manufacturer Discount'!$B$2</f>
        <v/>
      </c>
      <c r="B396" s="18"/>
      <c r="C396" s="42"/>
      <c r="D396" s="42"/>
      <c r="E396" s="42"/>
      <c r="F396" s="50">
        <v>0</v>
      </c>
      <c r="G396" s="71">
        <f>'Manufacturer Discount'!$C$9</f>
        <v>0</v>
      </c>
      <c r="H396" s="58"/>
      <c r="I396" s="59">
        <f t="shared" si="13"/>
        <v>0</v>
      </c>
      <c r="J396" s="50">
        <v>0</v>
      </c>
      <c r="K396" s="42"/>
      <c r="L396" s="60" t="str">
        <f t="shared" si="12"/>
        <v>Equal</v>
      </c>
      <c r="M396" s="69" t="s">
        <v>20</v>
      </c>
    </row>
    <row r="397" spans="1:13">
      <c r="A397" s="57" t="str">
        <f>'Manufacturer Discount'!$B$2</f>
        <v/>
      </c>
      <c r="B397" s="18"/>
      <c r="C397" s="42"/>
      <c r="D397" s="42"/>
      <c r="E397" s="42"/>
      <c r="F397" s="50">
        <v>0</v>
      </c>
      <c r="G397" s="71">
        <f>'Manufacturer Discount'!$C$9</f>
        <v>0</v>
      </c>
      <c r="H397" s="58"/>
      <c r="I397" s="59">
        <f t="shared" si="13"/>
        <v>0</v>
      </c>
      <c r="J397" s="50">
        <v>0</v>
      </c>
      <c r="K397" s="42"/>
      <c r="L397" s="60" t="str">
        <f t="shared" si="12"/>
        <v>Equal</v>
      </c>
      <c r="M397" s="69" t="s">
        <v>20</v>
      </c>
    </row>
    <row r="398" spans="1:13">
      <c r="A398" s="57" t="str">
        <f>'Manufacturer Discount'!$B$2</f>
        <v/>
      </c>
      <c r="B398" s="18"/>
      <c r="C398" s="42"/>
      <c r="D398" s="42"/>
      <c r="E398" s="42"/>
      <c r="F398" s="50">
        <v>0</v>
      </c>
      <c r="G398" s="71">
        <f>'Manufacturer Discount'!$C$9</f>
        <v>0</v>
      </c>
      <c r="H398" s="58"/>
      <c r="I398" s="59">
        <f t="shared" si="13"/>
        <v>0</v>
      </c>
      <c r="J398" s="50">
        <v>0</v>
      </c>
      <c r="K398" s="42"/>
      <c r="L398" s="60" t="str">
        <f t="shared" si="12"/>
        <v>Equal</v>
      </c>
      <c r="M398" s="69" t="s">
        <v>20</v>
      </c>
    </row>
    <row r="399" spans="1:13">
      <c r="A399" s="57" t="str">
        <f>'Manufacturer Discount'!$B$2</f>
        <v/>
      </c>
      <c r="B399" s="18"/>
      <c r="C399" s="42"/>
      <c r="D399" s="42"/>
      <c r="E399" s="42"/>
      <c r="F399" s="50">
        <v>0</v>
      </c>
      <c r="G399" s="71">
        <f>'Manufacturer Discount'!$C$9</f>
        <v>0</v>
      </c>
      <c r="H399" s="58"/>
      <c r="I399" s="59">
        <f t="shared" si="13"/>
        <v>0</v>
      </c>
      <c r="J399" s="50">
        <v>0</v>
      </c>
      <c r="K399" s="42"/>
      <c r="L399" s="60" t="str">
        <f t="shared" si="12"/>
        <v>Equal</v>
      </c>
      <c r="M399" s="69" t="s">
        <v>20</v>
      </c>
    </row>
    <row r="400" spans="1:13">
      <c r="A400" s="57" t="str">
        <f>'Manufacturer Discount'!$B$2</f>
        <v/>
      </c>
      <c r="B400" s="18"/>
      <c r="C400" s="42"/>
      <c r="D400" s="42"/>
      <c r="E400" s="42"/>
      <c r="F400" s="50">
        <v>0</v>
      </c>
      <c r="G400" s="71">
        <f>'Manufacturer Discount'!$C$9</f>
        <v>0</v>
      </c>
      <c r="H400" s="58"/>
      <c r="I400" s="59">
        <f t="shared" si="13"/>
        <v>0</v>
      </c>
      <c r="J400" s="50">
        <v>0</v>
      </c>
      <c r="K400" s="42"/>
      <c r="L400" s="60" t="str">
        <f t="shared" si="12"/>
        <v>Equal</v>
      </c>
      <c r="M400" s="69" t="s">
        <v>20</v>
      </c>
    </row>
    <row r="401" spans="1:13">
      <c r="A401" s="57" t="str">
        <f>'Manufacturer Discount'!$B$2</f>
        <v/>
      </c>
      <c r="B401" s="18"/>
      <c r="C401" s="42"/>
      <c r="D401" s="42"/>
      <c r="E401" s="42"/>
      <c r="F401" s="50">
        <v>0</v>
      </c>
      <c r="G401" s="71">
        <f>'Manufacturer Discount'!$C$9</f>
        <v>0</v>
      </c>
      <c r="H401" s="58"/>
      <c r="I401" s="59">
        <f t="shared" si="13"/>
        <v>0</v>
      </c>
      <c r="J401" s="50">
        <v>0</v>
      </c>
      <c r="K401" s="42"/>
      <c r="L401" s="60" t="str">
        <f t="shared" si="12"/>
        <v>Equal</v>
      </c>
      <c r="M401" s="69" t="s">
        <v>20</v>
      </c>
    </row>
    <row r="402" spans="1:13">
      <c r="A402" s="57" t="str">
        <f>'Manufacturer Discount'!$B$2</f>
        <v/>
      </c>
      <c r="B402" s="18"/>
      <c r="C402" s="42"/>
      <c r="D402" s="42"/>
      <c r="E402" s="42"/>
      <c r="F402" s="50">
        <v>0</v>
      </c>
      <c r="G402" s="71">
        <f>'Manufacturer Discount'!$C$9</f>
        <v>0</v>
      </c>
      <c r="H402" s="58"/>
      <c r="I402" s="59">
        <f t="shared" si="13"/>
        <v>0</v>
      </c>
      <c r="J402" s="50">
        <v>0</v>
      </c>
      <c r="K402" s="42"/>
      <c r="L402" s="60" t="str">
        <f t="shared" si="12"/>
        <v>Equal</v>
      </c>
      <c r="M402" s="69" t="s">
        <v>20</v>
      </c>
    </row>
    <row r="403" spans="1:13">
      <c r="A403" s="57" t="str">
        <f>'Manufacturer Discount'!$B$2</f>
        <v/>
      </c>
      <c r="B403" s="18"/>
      <c r="C403" s="42"/>
      <c r="D403" s="42"/>
      <c r="E403" s="42"/>
      <c r="F403" s="50">
        <v>0</v>
      </c>
      <c r="G403" s="71">
        <f>'Manufacturer Discount'!$C$9</f>
        <v>0</v>
      </c>
      <c r="H403" s="58"/>
      <c r="I403" s="59">
        <f t="shared" si="13"/>
        <v>0</v>
      </c>
      <c r="J403" s="50">
        <v>0</v>
      </c>
      <c r="K403" s="42"/>
      <c r="L403" s="60" t="str">
        <f t="shared" si="12"/>
        <v>Equal</v>
      </c>
      <c r="M403" s="69" t="s">
        <v>20</v>
      </c>
    </row>
    <row r="404" spans="1:13">
      <c r="A404" s="57" t="str">
        <f>'Manufacturer Discount'!$B$2</f>
        <v/>
      </c>
      <c r="B404" s="18"/>
      <c r="C404" s="42"/>
      <c r="D404" s="42"/>
      <c r="E404" s="42"/>
      <c r="F404" s="50">
        <v>0</v>
      </c>
      <c r="G404" s="71">
        <f>'Manufacturer Discount'!$C$9</f>
        <v>0</v>
      </c>
      <c r="H404" s="58"/>
      <c r="I404" s="59">
        <f t="shared" si="13"/>
        <v>0</v>
      </c>
      <c r="J404" s="50">
        <v>0</v>
      </c>
      <c r="K404" s="42"/>
      <c r="L404" s="60" t="str">
        <f t="shared" si="12"/>
        <v>Equal</v>
      </c>
      <c r="M404" s="69" t="s">
        <v>20</v>
      </c>
    </row>
    <row r="405" spans="1:13">
      <c r="A405" s="57" t="str">
        <f>'Manufacturer Discount'!$B$2</f>
        <v/>
      </c>
      <c r="B405" s="18"/>
      <c r="C405" s="42"/>
      <c r="D405" s="42"/>
      <c r="E405" s="42"/>
      <c r="F405" s="50">
        <v>0</v>
      </c>
      <c r="G405" s="71">
        <f>'Manufacturer Discount'!$C$9</f>
        <v>0</v>
      </c>
      <c r="H405" s="58"/>
      <c r="I405" s="59">
        <f t="shared" si="13"/>
        <v>0</v>
      </c>
      <c r="J405" s="50">
        <v>0</v>
      </c>
      <c r="K405" s="42"/>
      <c r="L405" s="60" t="str">
        <f t="shared" si="12"/>
        <v>Equal</v>
      </c>
      <c r="M405" s="69" t="s">
        <v>20</v>
      </c>
    </row>
    <row r="406" spans="1:13">
      <c r="A406" s="57" t="str">
        <f>'Manufacturer Discount'!$B$2</f>
        <v/>
      </c>
      <c r="B406" s="18"/>
      <c r="C406" s="42"/>
      <c r="D406" s="42"/>
      <c r="E406" s="42"/>
      <c r="F406" s="50">
        <v>0</v>
      </c>
      <c r="G406" s="71">
        <f>'Manufacturer Discount'!$C$9</f>
        <v>0</v>
      </c>
      <c r="H406" s="58"/>
      <c r="I406" s="59">
        <f t="shared" si="13"/>
        <v>0</v>
      </c>
      <c r="J406" s="50">
        <v>0</v>
      </c>
      <c r="K406" s="42"/>
      <c r="L406" s="60" t="str">
        <f t="shared" si="12"/>
        <v>Equal</v>
      </c>
      <c r="M406" s="69" t="s">
        <v>20</v>
      </c>
    </row>
    <row r="407" spans="1:13">
      <c r="A407" s="57" t="str">
        <f>'Manufacturer Discount'!$B$2</f>
        <v/>
      </c>
      <c r="B407" s="18"/>
      <c r="C407" s="42"/>
      <c r="D407" s="42"/>
      <c r="E407" s="42"/>
      <c r="F407" s="50">
        <v>0</v>
      </c>
      <c r="G407" s="71">
        <f>'Manufacturer Discount'!$C$9</f>
        <v>0</v>
      </c>
      <c r="H407" s="58"/>
      <c r="I407" s="59">
        <f t="shared" si="13"/>
        <v>0</v>
      </c>
      <c r="J407" s="50">
        <v>0</v>
      </c>
      <c r="K407" s="42"/>
      <c r="L407" s="60" t="str">
        <f t="shared" si="12"/>
        <v>Equal</v>
      </c>
      <c r="M407" s="69" t="s">
        <v>20</v>
      </c>
    </row>
    <row r="408" spans="1:13">
      <c r="A408" s="57" t="str">
        <f>'Manufacturer Discount'!$B$2</f>
        <v/>
      </c>
      <c r="B408" s="18"/>
      <c r="C408" s="42"/>
      <c r="D408" s="42"/>
      <c r="E408" s="42"/>
      <c r="F408" s="50">
        <v>0</v>
      </c>
      <c r="G408" s="71">
        <f>'Manufacturer Discount'!$C$9</f>
        <v>0</v>
      </c>
      <c r="H408" s="58"/>
      <c r="I408" s="59">
        <f t="shared" si="13"/>
        <v>0</v>
      </c>
      <c r="J408" s="50">
        <v>0</v>
      </c>
      <c r="K408" s="42"/>
      <c r="L408" s="60" t="str">
        <f t="shared" si="12"/>
        <v>Equal</v>
      </c>
      <c r="M408" s="69" t="s">
        <v>20</v>
      </c>
    </row>
    <row r="409" spans="1:13">
      <c r="A409" s="57" t="str">
        <f>'Manufacturer Discount'!$B$2</f>
        <v/>
      </c>
      <c r="B409" s="18"/>
      <c r="C409" s="42"/>
      <c r="D409" s="42"/>
      <c r="E409" s="42"/>
      <c r="F409" s="50">
        <v>0</v>
      </c>
      <c r="G409" s="71">
        <f>'Manufacturer Discount'!$C$9</f>
        <v>0</v>
      </c>
      <c r="H409" s="58"/>
      <c r="I409" s="59">
        <f t="shared" si="13"/>
        <v>0</v>
      </c>
      <c r="J409" s="50">
        <v>0</v>
      </c>
      <c r="K409" s="42"/>
      <c r="L409" s="60" t="str">
        <f t="shared" si="12"/>
        <v>Equal</v>
      </c>
      <c r="M409" s="69" t="s">
        <v>20</v>
      </c>
    </row>
    <row r="410" spans="1:13">
      <c r="A410" s="57" t="str">
        <f>'Manufacturer Discount'!$B$2</f>
        <v/>
      </c>
      <c r="B410" s="18"/>
      <c r="C410" s="42"/>
      <c r="D410" s="42"/>
      <c r="E410" s="42"/>
      <c r="F410" s="50">
        <v>0</v>
      </c>
      <c r="G410" s="71">
        <f>'Manufacturer Discount'!$C$9</f>
        <v>0</v>
      </c>
      <c r="H410" s="58"/>
      <c r="I410" s="59">
        <f t="shared" si="13"/>
        <v>0</v>
      </c>
      <c r="J410" s="50">
        <v>0</v>
      </c>
      <c r="K410" s="42"/>
      <c r="L410" s="60" t="str">
        <f t="shared" si="12"/>
        <v>Equal</v>
      </c>
      <c r="M410" s="69" t="s">
        <v>20</v>
      </c>
    </row>
    <row r="411" spans="1:13">
      <c r="A411" s="57" t="str">
        <f>'Manufacturer Discount'!$B$2</f>
        <v/>
      </c>
      <c r="B411" s="18"/>
      <c r="C411" s="42"/>
      <c r="D411" s="42"/>
      <c r="E411" s="42"/>
      <c r="F411" s="50">
        <v>0</v>
      </c>
      <c r="G411" s="71">
        <f>'Manufacturer Discount'!$C$9</f>
        <v>0</v>
      </c>
      <c r="H411" s="58"/>
      <c r="I411" s="59">
        <f t="shared" si="13"/>
        <v>0</v>
      </c>
      <c r="J411" s="50">
        <v>0</v>
      </c>
      <c r="K411" s="42"/>
      <c r="L411" s="60" t="str">
        <f t="shared" si="12"/>
        <v>Equal</v>
      </c>
      <c r="M411" s="69" t="s">
        <v>20</v>
      </c>
    </row>
    <row r="412" spans="1:13">
      <c r="A412" s="57" t="str">
        <f>'Manufacturer Discount'!$B$2</f>
        <v/>
      </c>
      <c r="B412" s="18"/>
      <c r="C412" s="42"/>
      <c r="D412" s="42"/>
      <c r="E412" s="42"/>
      <c r="F412" s="50">
        <v>0</v>
      </c>
      <c r="G412" s="71">
        <f>'Manufacturer Discount'!$C$9</f>
        <v>0</v>
      </c>
      <c r="H412" s="58"/>
      <c r="I412" s="59">
        <f t="shared" si="13"/>
        <v>0</v>
      </c>
      <c r="J412" s="50">
        <v>0</v>
      </c>
      <c r="K412" s="42"/>
      <c r="L412" s="60" t="str">
        <f t="shared" si="12"/>
        <v>Equal</v>
      </c>
      <c r="M412" s="69" t="s">
        <v>20</v>
      </c>
    </row>
    <row r="413" spans="1:13">
      <c r="A413" s="57" t="str">
        <f>'Manufacturer Discount'!$B$2</f>
        <v/>
      </c>
      <c r="B413" s="18"/>
      <c r="C413" s="42"/>
      <c r="D413" s="42"/>
      <c r="E413" s="42"/>
      <c r="F413" s="50">
        <v>0</v>
      </c>
      <c r="G413" s="71">
        <f>'Manufacturer Discount'!$C$9</f>
        <v>0</v>
      </c>
      <c r="H413" s="58"/>
      <c r="I413" s="59">
        <f t="shared" si="13"/>
        <v>0</v>
      </c>
      <c r="J413" s="50">
        <v>0</v>
      </c>
      <c r="K413" s="42"/>
      <c r="L413" s="60" t="str">
        <f t="shared" si="12"/>
        <v>Equal</v>
      </c>
      <c r="M413" s="69" t="s">
        <v>20</v>
      </c>
    </row>
    <row r="414" spans="1:13">
      <c r="A414" s="57" t="str">
        <f>'Manufacturer Discount'!$B$2</f>
        <v/>
      </c>
      <c r="B414" s="18"/>
      <c r="C414" s="42"/>
      <c r="D414" s="42"/>
      <c r="E414" s="42"/>
      <c r="F414" s="50">
        <v>0</v>
      </c>
      <c r="G414" s="71">
        <f>'Manufacturer Discount'!$C$9</f>
        <v>0</v>
      </c>
      <c r="H414" s="58"/>
      <c r="I414" s="59">
        <f t="shared" si="13"/>
        <v>0</v>
      </c>
      <c r="J414" s="50">
        <v>0</v>
      </c>
      <c r="K414" s="42"/>
      <c r="L414" s="60" t="str">
        <f t="shared" si="12"/>
        <v>Equal</v>
      </c>
      <c r="M414" s="69" t="s">
        <v>20</v>
      </c>
    </row>
    <row r="415" spans="1:13">
      <c r="A415" s="57" t="str">
        <f>'Manufacturer Discount'!$B$2</f>
        <v/>
      </c>
      <c r="B415" s="18"/>
      <c r="C415" s="42"/>
      <c r="D415" s="42"/>
      <c r="E415" s="42"/>
      <c r="F415" s="50">
        <v>0</v>
      </c>
      <c r="G415" s="71">
        <f>'Manufacturer Discount'!$C$9</f>
        <v>0</v>
      </c>
      <c r="H415" s="58"/>
      <c r="I415" s="59">
        <f t="shared" si="13"/>
        <v>0</v>
      </c>
      <c r="J415" s="50">
        <v>0</v>
      </c>
      <c r="K415" s="42"/>
      <c r="L415" s="60" t="str">
        <f t="shared" si="12"/>
        <v>Equal</v>
      </c>
      <c r="M415" s="69" t="s">
        <v>20</v>
      </c>
    </row>
    <row r="416" spans="1:13">
      <c r="A416" s="57" t="str">
        <f>'Manufacturer Discount'!$B$2</f>
        <v/>
      </c>
      <c r="B416" s="18"/>
      <c r="C416" s="42"/>
      <c r="D416" s="42"/>
      <c r="E416" s="42"/>
      <c r="F416" s="50">
        <v>0</v>
      </c>
      <c r="G416" s="71">
        <f>'Manufacturer Discount'!$C$9</f>
        <v>0</v>
      </c>
      <c r="H416" s="58"/>
      <c r="I416" s="59">
        <f t="shared" si="13"/>
        <v>0</v>
      </c>
      <c r="J416" s="50">
        <v>0</v>
      </c>
      <c r="K416" s="42"/>
      <c r="L416" s="60" t="str">
        <f t="shared" si="12"/>
        <v>Equal</v>
      </c>
      <c r="M416" s="69" t="s">
        <v>20</v>
      </c>
    </row>
    <row r="417" spans="1:13">
      <c r="A417" s="57" t="str">
        <f>'Manufacturer Discount'!$B$2</f>
        <v/>
      </c>
      <c r="B417" s="18"/>
      <c r="C417" s="42"/>
      <c r="D417" s="42"/>
      <c r="E417" s="42"/>
      <c r="F417" s="50">
        <v>0</v>
      </c>
      <c r="G417" s="71">
        <f>'Manufacturer Discount'!$C$9</f>
        <v>0</v>
      </c>
      <c r="H417" s="58"/>
      <c r="I417" s="59">
        <f t="shared" si="13"/>
        <v>0</v>
      </c>
      <c r="J417" s="50">
        <v>0</v>
      </c>
      <c r="K417" s="42"/>
      <c r="L417" s="60" t="str">
        <f t="shared" si="12"/>
        <v>Equal</v>
      </c>
      <c r="M417" s="69" t="s">
        <v>20</v>
      </c>
    </row>
    <row r="418" spans="1:13">
      <c r="A418" s="57" t="str">
        <f>'Manufacturer Discount'!$B$2</f>
        <v/>
      </c>
      <c r="B418" s="18"/>
      <c r="C418" s="42"/>
      <c r="D418" s="42"/>
      <c r="E418" s="42"/>
      <c r="F418" s="50">
        <v>0</v>
      </c>
      <c r="G418" s="71">
        <f>'Manufacturer Discount'!$C$9</f>
        <v>0</v>
      </c>
      <c r="H418" s="58"/>
      <c r="I418" s="59">
        <f t="shared" si="13"/>
        <v>0</v>
      </c>
      <c r="J418" s="50">
        <v>0</v>
      </c>
      <c r="K418" s="42"/>
      <c r="L418" s="60" t="str">
        <f t="shared" si="12"/>
        <v>Equal</v>
      </c>
      <c r="M418" s="69" t="s">
        <v>20</v>
      </c>
    </row>
    <row r="419" spans="1:13">
      <c r="A419" s="57" t="str">
        <f>'Manufacturer Discount'!$B$2</f>
        <v/>
      </c>
      <c r="B419" s="18"/>
      <c r="C419" s="42"/>
      <c r="D419" s="42"/>
      <c r="E419" s="42"/>
      <c r="F419" s="50">
        <v>0</v>
      </c>
      <c r="G419" s="71">
        <f>'Manufacturer Discount'!$C$9</f>
        <v>0</v>
      </c>
      <c r="H419" s="58"/>
      <c r="I419" s="59">
        <f t="shared" si="13"/>
        <v>0</v>
      </c>
      <c r="J419" s="50">
        <v>0</v>
      </c>
      <c r="K419" s="42"/>
      <c r="L419" s="60" t="str">
        <f t="shared" si="12"/>
        <v>Equal</v>
      </c>
      <c r="M419" s="69" t="s">
        <v>20</v>
      </c>
    </row>
    <row r="420" spans="1:13">
      <c r="A420" s="57" t="str">
        <f>'Manufacturer Discount'!$B$2</f>
        <v/>
      </c>
      <c r="B420" s="18"/>
      <c r="C420" s="42"/>
      <c r="D420" s="42"/>
      <c r="E420" s="42"/>
      <c r="F420" s="50">
        <v>0</v>
      </c>
      <c r="G420" s="71">
        <f>'Manufacturer Discount'!$C$9</f>
        <v>0</v>
      </c>
      <c r="H420" s="58"/>
      <c r="I420" s="59">
        <f t="shared" si="13"/>
        <v>0</v>
      </c>
      <c r="J420" s="50">
        <v>0</v>
      </c>
      <c r="K420" s="42"/>
      <c r="L420" s="60" t="str">
        <f t="shared" ref="L420:L483" si="14">IF(I420="","",IF(I420&lt;J420,"NYS Lower",IF(I420=J420,"Equal","NYS Higher")))</f>
        <v>Equal</v>
      </c>
      <c r="M420" s="69" t="s">
        <v>20</v>
      </c>
    </row>
    <row r="421" spans="1:13">
      <c r="A421" s="57" t="str">
        <f>'Manufacturer Discount'!$B$2</f>
        <v/>
      </c>
      <c r="B421" s="18"/>
      <c r="C421" s="42"/>
      <c r="D421" s="42"/>
      <c r="E421" s="42"/>
      <c r="F421" s="50">
        <v>0</v>
      </c>
      <c r="G421" s="71">
        <f>'Manufacturer Discount'!$C$9</f>
        <v>0</v>
      </c>
      <c r="H421" s="58"/>
      <c r="I421" s="59">
        <f t="shared" si="13"/>
        <v>0</v>
      </c>
      <c r="J421" s="50">
        <v>0</v>
      </c>
      <c r="K421" s="42"/>
      <c r="L421" s="60" t="str">
        <f t="shared" si="14"/>
        <v>Equal</v>
      </c>
      <c r="M421" s="69" t="s">
        <v>20</v>
      </c>
    </row>
    <row r="422" spans="1:13">
      <c r="A422" s="57" t="str">
        <f>'Manufacturer Discount'!$B$2</f>
        <v/>
      </c>
      <c r="B422" s="18"/>
      <c r="C422" s="42"/>
      <c r="D422" s="42"/>
      <c r="E422" s="42"/>
      <c r="F422" s="50">
        <v>0</v>
      </c>
      <c r="G422" s="71">
        <f>'Manufacturer Discount'!$C$9</f>
        <v>0</v>
      </c>
      <c r="H422" s="58"/>
      <c r="I422" s="59">
        <f t="shared" si="13"/>
        <v>0</v>
      </c>
      <c r="J422" s="50">
        <v>0</v>
      </c>
      <c r="K422" s="42"/>
      <c r="L422" s="60" t="str">
        <f t="shared" si="14"/>
        <v>Equal</v>
      </c>
      <c r="M422" s="69" t="s">
        <v>20</v>
      </c>
    </row>
    <row r="423" spans="1:13">
      <c r="A423" s="57" t="str">
        <f>'Manufacturer Discount'!$B$2</f>
        <v/>
      </c>
      <c r="B423" s="18"/>
      <c r="C423" s="42"/>
      <c r="D423" s="42"/>
      <c r="E423" s="42"/>
      <c r="F423" s="50">
        <v>0</v>
      </c>
      <c r="G423" s="71">
        <f>'Manufacturer Discount'!$C$9</f>
        <v>0</v>
      </c>
      <c r="H423" s="58"/>
      <c r="I423" s="59">
        <f t="shared" si="13"/>
        <v>0</v>
      </c>
      <c r="J423" s="50">
        <v>0</v>
      </c>
      <c r="K423" s="42"/>
      <c r="L423" s="60" t="str">
        <f t="shared" si="14"/>
        <v>Equal</v>
      </c>
      <c r="M423" s="69" t="s">
        <v>20</v>
      </c>
    </row>
    <row r="424" spans="1:13">
      <c r="A424" s="57" t="str">
        <f>'Manufacturer Discount'!$B$2</f>
        <v/>
      </c>
      <c r="B424" s="18"/>
      <c r="C424" s="42"/>
      <c r="D424" s="42"/>
      <c r="E424" s="42"/>
      <c r="F424" s="50">
        <v>0</v>
      </c>
      <c r="G424" s="71">
        <f>'Manufacturer Discount'!$C$9</f>
        <v>0</v>
      </c>
      <c r="H424" s="58"/>
      <c r="I424" s="59">
        <f t="shared" si="13"/>
        <v>0</v>
      </c>
      <c r="J424" s="50">
        <v>0</v>
      </c>
      <c r="K424" s="42"/>
      <c r="L424" s="60" t="str">
        <f t="shared" si="14"/>
        <v>Equal</v>
      </c>
      <c r="M424" s="69" t="s">
        <v>20</v>
      </c>
    </row>
    <row r="425" spans="1:13">
      <c r="A425" s="57" t="str">
        <f>'Manufacturer Discount'!$B$2</f>
        <v/>
      </c>
      <c r="B425" s="18"/>
      <c r="C425" s="42"/>
      <c r="D425" s="42"/>
      <c r="E425" s="42"/>
      <c r="F425" s="50">
        <v>0</v>
      </c>
      <c r="G425" s="71">
        <f>'Manufacturer Discount'!$C$9</f>
        <v>0</v>
      </c>
      <c r="H425" s="58"/>
      <c r="I425" s="59">
        <f t="shared" si="13"/>
        <v>0</v>
      </c>
      <c r="J425" s="50">
        <v>0</v>
      </c>
      <c r="K425" s="42"/>
      <c r="L425" s="60" t="str">
        <f t="shared" si="14"/>
        <v>Equal</v>
      </c>
      <c r="M425" s="69" t="s">
        <v>20</v>
      </c>
    </row>
    <row r="426" spans="1:13">
      <c r="A426" s="57" t="str">
        <f>'Manufacturer Discount'!$B$2</f>
        <v/>
      </c>
      <c r="B426" s="18"/>
      <c r="C426" s="42"/>
      <c r="D426" s="42"/>
      <c r="E426" s="42"/>
      <c r="F426" s="50">
        <v>0</v>
      </c>
      <c r="G426" s="71">
        <f>'Manufacturer Discount'!$C$9</f>
        <v>0</v>
      </c>
      <c r="H426" s="58"/>
      <c r="I426" s="59">
        <f t="shared" si="13"/>
        <v>0</v>
      </c>
      <c r="J426" s="50">
        <v>0</v>
      </c>
      <c r="K426" s="42"/>
      <c r="L426" s="60" t="str">
        <f t="shared" si="14"/>
        <v>Equal</v>
      </c>
      <c r="M426" s="69" t="s">
        <v>20</v>
      </c>
    </row>
    <row r="427" spans="1:13">
      <c r="A427" s="57" t="str">
        <f>'Manufacturer Discount'!$B$2</f>
        <v/>
      </c>
      <c r="B427" s="18"/>
      <c r="C427" s="42"/>
      <c r="D427" s="42"/>
      <c r="E427" s="42"/>
      <c r="F427" s="50">
        <v>0</v>
      </c>
      <c r="G427" s="71">
        <f>'Manufacturer Discount'!$C$9</f>
        <v>0</v>
      </c>
      <c r="H427" s="58"/>
      <c r="I427" s="59">
        <f t="shared" si="13"/>
        <v>0</v>
      </c>
      <c r="J427" s="50">
        <v>0</v>
      </c>
      <c r="K427" s="42"/>
      <c r="L427" s="60" t="str">
        <f t="shared" si="14"/>
        <v>Equal</v>
      </c>
      <c r="M427" s="69" t="s">
        <v>20</v>
      </c>
    </row>
    <row r="428" spans="1:13">
      <c r="A428" s="57" t="str">
        <f>'Manufacturer Discount'!$B$2</f>
        <v/>
      </c>
      <c r="B428" s="18"/>
      <c r="C428" s="42"/>
      <c r="D428" s="42"/>
      <c r="E428" s="42"/>
      <c r="F428" s="50">
        <v>0</v>
      </c>
      <c r="G428" s="71">
        <f>'Manufacturer Discount'!$C$9</f>
        <v>0</v>
      </c>
      <c r="H428" s="58"/>
      <c r="I428" s="59">
        <f t="shared" si="13"/>
        <v>0</v>
      </c>
      <c r="J428" s="50">
        <v>0</v>
      </c>
      <c r="K428" s="42"/>
      <c r="L428" s="60" t="str">
        <f t="shared" si="14"/>
        <v>Equal</v>
      </c>
      <c r="M428" s="69" t="s">
        <v>20</v>
      </c>
    </row>
    <row r="429" spans="1:13">
      <c r="A429" s="57" t="str">
        <f>'Manufacturer Discount'!$B$2</f>
        <v/>
      </c>
      <c r="B429" s="18"/>
      <c r="C429" s="42"/>
      <c r="D429" s="42"/>
      <c r="E429" s="42"/>
      <c r="F429" s="50">
        <v>0</v>
      </c>
      <c r="G429" s="71">
        <f>'Manufacturer Discount'!$C$9</f>
        <v>0</v>
      </c>
      <c r="H429" s="58"/>
      <c r="I429" s="59">
        <f t="shared" si="13"/>
        <v>0</v>
      </c>
      <c r="J429" s="50">
        <v>0</v>
      </c>
      <c r="K429" s="42"/>
      <c r="L429" s="60" t="str">
        <f t="shared" si="14"/>
        <v>Equal</v>
      </c>
      <c r="M429" s="69" t="s">
        <v>20</v>
      </c>
    </row>
    <row r="430" spans="1:13">
      <c r="A430" s="57" t="str">
        <f>'Manufacturer Discount'!$B$2</f>
        <v/>
      </c>
      <c r="B430" s="18"/>
      <c r="C430" s="42"/>
      <c r="D430" s="42"/>
      <c r="E430" s="42"/>
      <c r="F430" s="50">
        <v>0</v>
      </c>
      <c r="G430" s="71">
        <f>'Manufacturer Discount'!$C$9</f>
        <v>0</v>
      </c>
      <c r="H430" s="58"/>
      <c r="I430" s="59">
        <f t="shared" si="13"/>
        <v>0</v>
      </c>
      <c r="J430" s="50">
        <v>0</v>
      </c>
      <c r="K430" s="42"/>
      <c r="L430" s="60" t="str">
        <f t="shared" si="14"/>
        <v>Equal</v>
      </c>
      <c r="M430" s="69" t="s">
        <v>20</v>
      </c>
    </row>
    <row r="431" spans="1:13">
      <c r="A431" s="57" t="str">
        <f>'Manufacturer Discount'!$B$2</f>
        <v/>
      </c>
      <c r="B431" s="18"/>
      <c r="C431" s="42"/>
      <c r="D431" s="42"/>
      <c r="E431" s="42"/>
      <c r="F431" s="50">
        <v>0</v>
      </c>
      <c r="G431" s="71">
        <f>'Manufacturer Discount'!$C$9</f>
        <v>0</v>
      </c>
      <c r="H431" s="58"/>
      <c r="I431" s="59">
        <f t="shared" si="13"/>
        <v>0</v>
      </c>
      <c r="J431" s="50">
        <v>0</v>
      </c>
      <c r="K431" s="42"/>
      <c r="L431" s="60" t="str">
        <f t="shared" si="14"/>
        <v>Equal</v>
      </c>
      <c r="M431" s="69" t="s">
        <v>20</v>
      </c>
    </row>
    <row r="432" spans="1:13">
      <c r="A432" s="57" t="str">
        <f>'Manufacturer Discount'!$B$2</f>
        <v/>
      </c>
      <c r="B432" s="18"/>
      <c r="C432" s="42"/>
      <c r="D432" s="42"/>
      <c r="E432" s="42"/>
      <c r="F432" s="50">
        <v>0</v>
      </c>
      <c r="G432" s="71">
        <f>'Manufacturer Discount'!$C$9</f>
        <v>0</v>
      </c>
      <c r="H432" s="58"/>
      <c r="I432" s="59">
        <f t="shared" si="13"/>
        <v>0</v>
      </c>
      <c r="J432" s="50">
        <v>0</v>
      </c>
      <c r="K432" s="42"/>
      <c r="L432" s="60" t="str">
        <f t="shared" si="14"/>
        <v>Equal</v>
      </c>
      <c r="M432" s="69" t="s">
        <v>20</v>
      </c>
    </row>
    <row r="433" spans="1:13">
      <c r="A433" s="57" t="str">
        <f>'Manufacturer Discount'!$B$2</f>
        <v/>
      </c>
      <c r="B433" s="18"/>
      <c r="C433" s="42"/>
      <c r="D433" s="42"/>
      <c r="E433" s="42"/>
      <c r="F433" s="50">
        <v>0</v>
      </c>
      <c r="G433" s="71">
        <f>'Manufacturer Discount'!$C$9</f>
        <v>0</v>
      </c>
      <c r="H433" s="58"/>
      <c r="I433" s="59">
        <f t="shared" si="13"/>
        <v>0</v>
      </c>
      <c r="J433" s="50">
        <v>0</v>
      </c>
      <c r="K433" s="42"/>
      <c r="L433" s="60" t="str">
        <f t="shared" si="14"/>
        <v>Equal</v>
      </c>
      <c r="M433" s="69" t="s">
        <v>20</v>
      </c>
    </row>
    <row r="434" spans="1:13">
      <c r="A434" s="57" t="str">
        <f>'Manufacturer Discount'!$B$2</f>
        <v/>
      </c>
      <c r="B434" s="18"/>
      <c r="C434" s="42"/>
      <c r="D434" s="42"/>
      <c r="E434" s="42"/>
      <c r="F434" s="50">
        <v>0</v>
      </c>
      <c r="G434" s="71">
        <f>'Manufacturer Discount'!$C$9</f>
        <v>0</v>
      </c>
      <c r="H434" s="58"/>
      <c r="I434" s="59">
        <f t="shared" si="13"/>
        <v>0</v>
      </c>
      <c r="J434" s="50">
        <v>0</v>
      </c>
      <c r="K434" s="42"/>
      <c r="L434" s="60" t="str">
        <f t="shared" si="14"/>
        <v>Equal</v>
      </c>
      <c r="M434" s="69" t="s">
        <v>20</v>
      </c>
    </row>
    <row r="435" spans="1:13">
      <c r="A435" s="57" t="str">
        <f>'Manufacturer Discount'!$B$2</f>
        <v/>
      </c>
      <c r="B435" s="18"/>
      <c r="C435" s="42"/>
      <c r="D435" s="42"/>
      <c r="E435" s="42"/>
      <c r="F435" s="50">
        <v>0</v>
      </c>
      <c r="G435" s="71">
        <f>'Manufacturer Discount'!$C$9</f>
        <v>0</v>
      </c>
      <c r="H435" s="58"/>
      <c r="I435" s="59">
        <f t="shared" si="13"/>
        <v>0</v>
      </c>
      <c r="J435" s="50">
        <v>0</v>
      </c>
      <c r="K435" s="42"/>
      <c r="L435" s="60" t="str">
        <f t="shared" si="14"/>
        <v>Equal</v>
      </c>
      <c r="M435" s="69" t="s">
        <v>20</v>
      </c>
    </row>
    <row r="436" spans="1:13">
      <c r="A436" s="57" t="str">
        <f>'Manufacturer Discount'!$B$2</f>
        <v/>
      </c>
      <c r="B436" s="18"/>
      <c r="C436" s="42"/>
      <c r="D436" s="42"/>
      <c r="E436" s="42"/>
      <c r="F436" s="50">
        <v>0</v>
      </c>
      <c r="G436" s="71">
        <f>'Manufacturer Discount'!$C$9</f>
        <v>0</v>
      </c>
      <c r="H436" s="58"/>
      <c r="I436" s="59">
        <f t="shared" si="13"/>
        <v>0</v>
      </c>
      <c r="J436" s="50">
        <v>0</v>
      </c>
      <c r="K436" s="42"/>
      <c r="L436" s="60" t="str">
        <f t="shared" si="14"/>
        <v>Equal</v>
      </c>
      <c r="M436" s="69" t="s">
        <v>20</v>
      </c>
    </row>
    <row r="437" spans="1:13">
      <c r="A437" s="57" t="str">
        <f>'Manufacturer Discount'!$B$2</f>
        <v/>
      </c>
      <c r="B437" s="18"/>
      <c r="C437" s="42"/>
      <c r="D437" s="42"/>
      <c r="E437" s="42"/>
      <c r="F437" s="50">
        <v>0</v>
      </c>
      <c r="G437" s="71">
        <f>'Manufacturer Discount'!$C$9</f>
        <v>0</v>
      </c>
      <c r="H437" s="58"/>
      <c r="I437" s="59">
        <f t="shared" si="13"/>
        <v>0</v>
      </c>
      <c r="J437" s="50">
        <v>0</v>
      </c>
      <c r="K437" s="42"/>
      <c r="L437" s="60" t="str">
        <f t="shared" si="14"/>
        <v>Equal</v>
      </c>
      <c r="M437" s="69" t="s">
        <v>20</v>
      </c>
    </row>
    <row r="438" spans="1:13">
      <c r="A438" s="57" t="str">
        <f>'Manufacturer Discount'!$B$2</f>
        <v/>
      </c>
      <c r="B438" s="18"/>
      <c r="C438" s="42"/>
      <c r="D438" s="42"/>
      <c r="E438" s="42"/>
      <c r="F438" s="50">
        <v>0</v>
      </c>
      <c r="G438" s="71">
        <f>'Manufacturer Discount'!$C$9</f>
        <v>0</v>
      </c>
      <c r="H438" s="58"/>
      <c r="I438" s="59">
        <f t="shared" si="13"/>
        <v>0</v>
      </c>
      <c r="J438" s="50">
        <v>0</v>
      </c>
      <c r="K438" s="42"/>
      <c r="L438" s="60" t="str">
        <f t="shared" si="14"/>
        <v>Equal</v>
      </c>
      <c r="M438" s="69" t="s">
        <v>20</v>
      </c>
    </row>
    <row r="439" spans="1:13">
      <c r="A439" s="57" t="str">
        <f>'Manufacturer Discount'!$B$2</f>
        <v/>
      </c>
      <c r="B439" s="18"/>
      <c r="C439" s="42"/>
      <c r="D439" s="42"/>
      <c r="E439" s="42"/>
      <c r="F439" s="50">
        <v>0</v>
      </c>
      <c r="G439" s="71">
        <f>'Manufacturer Discount'!$C$9</f>
        <v>0</v>
      </c>
      <c r="H439" s="58"/>
      <c r="I439" s="59">
        <f t="shared" si="13"/>
        <v>0</v>
      </c>
      <c r="J439" s="50">
        <v>0</v>
      </c>
      <c r="K439" s="42"/>
      <c r="L439" s="60" t="str">
        <f t="shared" si="14"/>
        <v>Equal</v>
      </c>
      <c r="M439" s="69" t="s">
        <v>20</v>
      </c>
    </row>
    <row r="440" spans="1:13">
      <c r="A440" s="57" t="str">
        <f>'Manufacturer Discount'!$B$2</f>
        <v/>
      </c>
      <c r="B440" s="18"/>
      <c r="C440" s="42"/>
      <c r="D440" s="42"/>
      <c r="E440" s="42"/>
      <c r="F440" s="50">
        <v>0</v>
      </c>
      <c r="G440" s="71">
        <f>'Manufacturer Discount'!$C$9</f>
        <v>0</v>
      </c>
      <c r="H440" s="58"/>
      <c r="I440" s="59">
        <f t="shared" si="13"/>
        <v>0</v>
      </c>
      <c r="J440" s="50">
        <v>0</v>
      </c>
      <c r="K440" s="42"/>
      <c r="L440" s="60" t="str">
        <f t="shared" si="14"/>
        <v>Equal</v>
      </c>
      <c r="M440" s="69" t="s">
        <v>20</v>
      </c>
    </row>
    <row r="441" spans="1:13">
      <c r="A441" s="57" t="str">
        <f>'Manufacturer Discount'!$B$2</f>
        <v/>
      </c>
      <c r="B441" s="18"/>
      <c r="C441" s="42"/>
      <c r="D441" s="42"/>
      <c r="E441" s="42"/>
      <c r="F441" s="50">
        <v>0</v>
      </c>
      <c r="G441" s="71">
        <f>'Manufacturer Discount'!$C$9</f>
        <v>0</v>
      </c>
      <c r="H441" s="58"/>
      <c r="I441" s="59">
        <f t="shared" ref="I441:I504" si="15">IF(H441="",(F441*(1-G441)),(F441*(1-(G441+H441))))</f>
        <v>0</v>
      </c>
      <c r="J441" s="50">
        <v>0</v>
      </c>
      <c r="K441" s="42"/>
      <c r="L441" s="60" t="str">
        <f t="shared" si="14"/>
        <v>Equal</v>
      </c>
      <c r="M441" s="69" t="s">
        <v>20</v>
      </c>
    </row>
    <row r="442" spans="1:13">
      <c r="A442" s="57" t="str">
        <f>'Manufacturer Discount'!$B$2</f>
        <v/>
      </c>
      <c r="B442" s="18"/>
      <c r="C442" s="42"/>
      <c r="D442" s="42"/>
      <c r="E442" s="42"/>
      <c r="F442" s="50">
        <v>0</v>
      </c>
      <c r="G442" s="71">
        <f>'Manufacturer Discount'!$C$9</f>
        <v>0</v>
      </c>
      <c r="H442" s="58"/>
      <c r="I442" s="59">
        <f t="shared" si="15"/>
        <v>0</v>
      </c>
      <c r="J442" s="50">
        <v>0</v>
      </c>
      <c r="K442" s="42"/>
      <c r="L442" s="60" t="str">
        <f t="shared" si="14"/>
        <v>Equal</v>
      </c>
      <c r="M442" s="69" t="s">
        <v>20</v>
      </c>
    </row>
    <row r="443" spans="1:13">
      <c r="A443" s="57" t="str">
        <f>'Manufacturer Discount'!$B$2</f>
        <v/>
      </c>
      <c r="B443" s="18"/>
      <c r="C443" s="42"/>
      <c r="D443" s="42"/>
      <c r="E443" s="42"/>
      <c r="F443" s="50">
        <v>0</v>
      </c>
      <c r="G443" s="71">
        <f>'Manufacturer Discount'!$C$9</f>
        <v>0</v>
      </c>
      <c r="H443" s="58"/>
      <c r="I443" s="59">
        <f t="shared" si="15"/>
        <v>0</v>
      </c>
      <c r="J443" s="50">
        <v>0</v>
      </c>
      <c r="K443" s="42"/>
      <c r="L443" s="60" t="str">
        <f t="shared" si="14"/>
        <v>Equal</v>
      </c>
      <c r="M443" s="69" t="s">
        <v>20</v>
      </c>
    </row>
    <row r="444" spans="1:13">
      <c r="A444" s="57" t="str">
        <f>'Manufacturer Discount'!$B$2</f>
        <v/>
      </c>
      <c r="B444" s="18"/>
      <c r="C444" s="42"/>
      <c r="D444" s="42"/>
      <c r="E444" s="42"/>
      <c r="F444" s="50">
        <v>0</v>
      </c>
      <c r="G444" s="71">
        <f>'Manufacturer Discount'!$C$9</f>
        <v>0</v>
      </c>
      <c r="H444" s="58"/>
      <c r="I444" s="59">
        <f t="shared" si="15"/>
        <v>0</v>
      </c>
      <c r="J444" s="50">
        <v>0</v>
      </c>
      <c r="K444" s="42"/>
      <c r="L444" s="60" t="str">
        <f t="shared" si="14"/>
        <v>Equal</v>
      </c>
      <c r="M444" s="69" t="s">
        <v>20</v>
      </c>
    </row>
    <row r="445" spans="1:13">
      <c r="A445" s="57" t="str">
        <f>'Manufacturer Discount'!$B$2</f>
        <v/>
      </c>
      <c r="B445" s="18"/>
      <c r="C445" s="42"/>
      <c r="D445" s="55"/>
      <c r="E445" s="42"/>
      <c r="F445" s="50">
        <v>0</v>
      </c>
      <c r="G445" s="71">
        <f>'Manufacturer Discount'!$C$9</f>
        <v>0</v>
      </c>
      <c r="H445" s="58"/>
      <c r="I445" s="59">
        <f t="shared" si="15"/>
        <v>0</v>
      </c>
      <c r="J445" s="50">
        <v>0</v>
      </c>
      <c r="K445" s="42"/>
      <c r="L445" s="60" t="str">
        <f t="shared" si="14"/>
        <v>Equal</v>
      </c>
      <c r="M445" s="69" t="s">
        <v>20</v>
      </c>
    </row>
    <row r="446" spans="1:13">
      <c r="A446" s="57" t="str">
        <f>'Manufacturer Discount'!$B$2</f>
        <v/>
      </c>
      <c r="B446" s="18"/>
      <c r="C446" s="42"/>
      <c r="D446" s="55"/>
      <c r="E446" s="42"/>
      <c r="F446" s="50">
        <v>0</v>
      </c>
      <c r="G446" s="71">
        <f>'Manufacturer Discount'!$C$9</f>
        <v>0</v>
      </c>
      <c r="H446" s="58"/>
      <c r="I446" s="59">
        <f t="shared" si="15"/>
        <v>0</v>
      </c>
      <c r="J446" s="50">
        <v>0</v>
      </c>
      <c r="K446" s="42"/>
      <c r="L446" s="60" t="str">
        <f t="shared" si="14"/>
        <v>Equal</v>
      </c>
      <c r="M446" s="69" t="s">
        <v>20</v>
      </c>
    </row>
    <row r="447" spans="1:13">
      <c r="A447" s="57" t="str">
        <f>'Manufacturer Discount'!$B$2</f>
        <v/>
      </c>
      <c r="B447" s="18"/>
      <c r="C447" s="42"/>
      <c r="D447" s="55"/>
      <c r="E447" s="42"/>
      <c r="F447" s="50">
        <v>0</v>
      </c>
      <c r="G447" s="71">
        <f>'Manufacturer Discount'!$C$9</f>
        <v>0</v>
      </c>
      <c r="H447" s="58"/>
      <c r="I447" s="59">
        <f t="shared" si="15"/>
        <v>0</v>
      </c>
      <c r="J447" s="50">
        <v>0</v>
      </c>
      <c r="K447" s="42"/>
      <c r="L447" s="60" t="str">
        <f t="shared" si="14"/>
        <v>Equal</v>
      </c>
      <c r="M447" s="69" t="s">
        <v>20</v>
      </c>
    </row>
    <row r="448" spans="1:13">
      <c r="A448" s="57" t="str">
        <f>'Manufacturer Discount'!$B$2</f>
        <v/>
      </c>
      <c r="B448" s="18"/>
      <c r="C448" s="42"/>
      <c r="D448" s="55"/>
      <c r="E448" s="42"/>
      <c r="F448" s="50">
        <v>0</v>
      </c>
      <c r="G448" s="71">
        <f>'Manufacturer Discount'!$C$9</f>
        <v>0</v>
      </c>
      <c r="H448" s="58"/>
      <c r="I448" s="59">
        <f t="shared" si="15"/>
        <v>0</v>
      </c>
      <c r="J448" s="50">
        <v>0</v>
      </c>
      <c r="K448" s="42"/>
      <c r="L448" s="60" t="str">
        <f t="shared" si="14"/>
        <v>Equal</v>
      </c>
      <c r="M448" s="69" t="s">
        <v>20</v>
      </c>
    </row>
    <row r="449" spans="1:13">
      <c r="A449" s="57" t="str">
        <f>'Manufacturer Discount'!$B$2</f>
        <v/>
      </c>
      <c r="B449" s="18"/>
      <c r="C449" s="42"/>
      <c r="D449" s="55"/>
      <c r="E449" s="42"/>
      <c r="F449" s="50">
        <v>0</v>
      </c>
      <c r="G449" s="71">
        <f>'Manufacturer Discount'!$C$9</f>
        <v>0</v>
      </c>
      <c r="H449" s="58"/>
      <c r="I449" s="59">
        <f t="shared" si="15"/>
        <v>0</v>
      </c>
      <c r="J449" s="50">
        <v>0</v>
      </c>
      <c r="K449" s="42"/>
      <c r="L449" s="60" t="str">
        <f t="shared" si="14"/>
        <v>Equal</v>
      </c>
      <c r="M449" s="69" t="s">
        <v>20</v>
      </c>
    </row>
    <row r="450" spans="1:13">
      <c r="A450" s="57" t="str">
        <f>'Manufacturer Discount'!$B$2</f>
        <v/>
      </c>
      <c r="B450" s="18"/>
      <c r="C450" s="42"/>
      <c r="D450" s="55"/>
      <c r="E450" s="42"/>
      <c r="F450" s="50">
        <v>0</v>
      </c>
      <c r="G450" s="71">
        <f>'Manufacturer Discount'!$C$9</f>
        <v>0</v>
      </c>
      <c r="H450" s="58"/>
      <c r="I450" s="59">
        <f t="shared" si="15"/>
        <v>0</v>
      </c>
      <c r="J450" s="50">
        <v>0</v>
      </c>
      <c r="K450" s="42"/>
      <c r="L450" s="60" t="str">
        <f t="shared" si="14"/>
        <v>Equal</v>
      </c>
      <c r="M450" s="69" t="s">
        <v>20</v>
      </c>
    </row>
    <row r="451" spans="1:13">
      <c r="A451" s="57" t="str">
        <f>'Manufacturer Discount'!$B$2</f>
        <v/>
      </c>
      <c r="B451" s="18"/>
      <c r="C451" s="42"/>
      <c r="D451" s="55"/>
      <c r="E451" s="42"/>
      <c r="F451" s="50">
        <v>0</v>
      </c>
      <c r="G451" s="71">
        <f>'Manufacturer Discount'!$C$9</f>
        <v>0</v>
      </c>
      <c r="H451" s="58"/>
      <c r="I451" s="59">
        <f t="shared" si="15"/>
        <v>0</v>
      </c>
      <c r="J451" s="50">
        <v>0</v>
      </c>
      <c r="K451" s="42"/>
      <c r="L451" s="60" t="str">
        <f t="shared" si="14"/>
        <v>Equal</v>
      </c>
      <c r="M451" s="69" t="s">
        <v>20</v>
      </c>
    </row>
    <row r="452" spans="1:13">
      <c r="A452" s="57" t="str">
        <f>'Manufacturer Discount'!$B$2</f>
        <v/>
      </c>
      <c r="B452" s="18"/>
      <c r="C452" s="42"/>
      <c r="D452" s="55"/>
      <c r="E452" s="42"/>
      <c r="F452" s="50">
        <v>0</v>
      </c>
      <c r="G452" s="71">
        <f>'Manufacturer Discount'!$C$9</f>
        <v>0</v>
      </c>
      <c r="H452" s="58"/>
      <c r="I452" s="59">
        <f t="shared" si="15"/>
        <v>0</v>
      </c>
      <c r="J452" s="50">
        <v>0</v>
      </c>
      <c r="K452" s="42"/>
      <c r="L452" s="60" t="str">
        <f t="shared" si="14"/>
        <v>Equal</v>
      </c>
      <c r="M452" s="69" t="s">
        <v>20</v>
      </c>
    </row>
    <row r="453" spans="1:13">
      <c r="A453" s="57" t="str">
        <f>'Manufacturer Discount'!$B$2</f>
        <v/>
      </c>
      <c r="B453" s="18"/>
      <c r="C453" s="42"/>
      <c r="D453" s="55"/>
      <c r="E453" s="42"/>
      <c r="F453" s="50">
        <v>0</v>
      </c>
      <c r="G453" s="71">
        <f>'Manufacturer Discount'!$C$9</f>
        <v>0</v>
      </c>
      <c r="H453" s="58"/>
      <c r="I453" s="59">
        <f t="shared" si="15"/>
        <v>0</v>
      </c>
      <c r="J453" s="50">
        <v>0</v>
      </c>
      <c r="K453" s="42"/>
      <c r="L453" s="60" t="str">
        <f t="shared" si="14"/>
        <v>Equal</v>
      </c>
      <c r="M453" s="69" t="s">
        <v>20</v>
      </c>
    </row>
    <row r="454" spans="1:13">
      <c r="A454" s="57" t="str">
        <f>'Manufacturer Discount'!$B$2</f>
        <v/>
      </c>
      <c r="B454" s="18"/>
      <c r="C454" s="42"/>
      <c r="D454" s="55"/>
      <c r="E454" s="42"/>
      <c r="F454" s="50">
        <v>0</v>
      </c>
      <c r="G454" s="71">
        <f>'Manufacturer Discount'!$C$9</f>
        <v>0</v>
      </c>
      <c r="H454" s="58"/>
      <c r="I454" s="59">
        <f t="shared" si="15"/>
        <v>0</v>
      </c>
      <c r="J454" s="50">
        <v>0</v>
      </c>
      <c r="K454" s="42"/>
      <c r="L454" s="60" t="str">
        <f t="shared" si="14"/>
        <v>Equal</v>
      </c>
      <c r="M454" s="69" t="s">
        <v>20</v>
      </c>
    </row>
    <row r="455" spans="1:13">
      <c r="A455" s="57" t="str">
        <f>'Manufacturer Discount'!$B$2</f>
        <v/>
      </c>
      <c r="B455" s="18"/>
      <c r="C455" s="42"/>
      <c r="D455" s="55"/>
      <c r="E455" s="42"/>
      <c r="F455" s="50">
        <v>0</v>
      </c>
      <c r="G455" s="71">
        <f>'Manufacturer Discount'!$C$9</f>
        <v>0</v>
      </c>
      <c r="H455" s="58"/>
      <c r="I455" s="59">
        <f t="shared" si="15"/>
        <v>0</v>
      </c>
      <c r="J455" s="50">
        <v>0</v>
      </c>
      <c r="K455" s="42"/>
      <c r="L455" s="60" t="str">
        <f t="shared" si="14"/>
        <v>Equal</v>
      </c>
      <c r="M455" s="69" t="s">
        <v>20</v>
      </c>
    </row>
    <row r="456" spans="1:13">
      <c r="A456" s="57" t="str">
        <f>'Manufacturer Discount'!$B$2</f>
        <v/>
      </c>
      <c r="B456" s="18"/>
      <c r="C456" s="42"/>
      <c r="D456" s="55"/>
      <c r="E456" s="42"/>
      <c r="F456" s="50">
        <v>0</v>
      </c>
      <c r="G456" s="71">
        <f>'Manufacturer Discount'!$C$9</f>
        <v>0</v>
      </c>
      <c r="H456" s="58"/>
      <c r="I456" s="59">
        <f t="shared" si="15"/>
        <v>0</v>
      </c>
      <c r="J456" s="50">
        <v>0</v>
      </c>
      <c r="K456" s="42"/>
      <c r="L456" s="60" t="str">
        <f t="shared" si="14"/>
        <v>Equal</v>
      </c>
      <c r="M456" s="69" t="s">
        <v>20</v>
      </c>
    </row>
    <row r="457" spans="1:13">
      <c r="A457" s="57" t="str">
        <f>'Manufacturer Discount'!$B$2</f>
        <v/>
      </c>
      <c r="B457" s="18"/>
      <c r="C457" s="42"/>
      <c r="D457" s="55"/>
      <c r="E457" s="42"/>
      <c r="F457" s="50">
        <v>0</v>
      </c>
      <c r="G457" s="71">
        <f>'Manufacturer Discount'!$C$9</f>
        <v>0</v>
      </c>
      <c r="H457" s="58"/>
      <c r="I457" s="59">
        <f t="shared" si="15"/>
        <v>0</v>
      </c>
      <c r="J457" s="50">
        <v>0</v>
      </c>
      <c r="K457" s="42"/>
      <c r="L457" s="60" t="str">
        <f t="shared" si="14"/>
        <v>Equal</v>
      </c>
      <c r="M457" s="69" t="s">
        <v>20</v>
      </c>
    </row>
    <row r="458" spans="1:13">
      <c r="A458" s="57" t="str">
        <f>'Manufacturer Discount'!$B$2</f>
        <v/>
      </c>
      <c r="B458" s="18"/>
      <c r="C458" s="42"/>
      <c r="D458" s="55"/>
      <c r="E458" s="42"/>
      <c r="F458" s="50">
        <v>0</v>
      </c>
      <c r="G458" s="71">
        <f>'Manufacturer Discount'!$C$9</f>
        <v>0</v>
      </c>
      <c r="H458" s="58"/>
      <c r="I458" s="59">
        <f t="shared" si="15"/>
        <v>0</v>
      </c>
      <c r="J458" s="50">
        <v>0</v>
      </c>
      <c r="K458" s="42"/>
      <c r="L458" s="60" t="str">
        <f t="shared" si="14"/>
        <v>Equal</v>
      </c>
      <c r="M458" s="69" t="s">
        <v>20</v>
      </c>
    </row>
    <row r="459" spans="1:13">
      <c r="A459" s="57" t="str">
        <f>'Manufacturer Discount'!$B$2</f>
        <v/>
      </c>
      <c r="B459" s="18"/>
      <c r="C459" s="42"/>
      <c r="D459" s="42"/>
      <c r="E459" s="42"/>
      <c r="F459" s="50">
        <v>0</v>
      </c>
      <c r="G459" s="71">
        <f>'Manufacturer Discount'!$C$9</f>
        <v>0</v>
      </c>
      <c r="H459" s="58"/>
      <c r="I459" s="59">
        <f t="shared" si="15"/>
        <v>0</v>
      </c>
      <c r="J459" s="50">
        <v>0</v>
      </c>
      <c r="K459" s="42"/>
      <c r="L459" s="60" t="str">
        <f t="shared" si="14"/>
        <v>Equal</v>
      </c>
      <c r="M459" s="69" t="s">
        <v>20</v>
      </c>
    </row>
    <row r="460" spans="1:13">
      <c r="A460" s="57" t="str">
        <f>'Manufacturer Discount'!$B$2</f>
        <v/>
      </c>
      <c r="B460" s="16"/>
      <c r="C460" s="42"/>
      <c r="D460" s="56"/>
      <c r="E460" s="42"/>
      <c r="F460" s="50">
        <v>0</v>
      </c>
      <c r="G460" s="71">
        <f>'Manufacturer Discount'!$C$9</f>
        <v>0</v>
      </c>
      <c r="H460" s="58"/>
      <c r="I460" s="59">
        <f t="shared" si="15"/>
        <v>0</v>
      </c>
      <c r="J460" s="50">
        <v>0</v>
      </c>
      <c r="K460" s="42"/>
      <c r="L460" s="60" t="str">
        <f t="shared" si="14"/>
        <v>Equal</v>
      </c>
      <c r="M460" s="69" t="s">
        <v>20</v>
      </c>
    </row>
    <row r="461" spans="1:13">
      <c r="A461" s="57" t="str">
        <f>'Manufacturer Discount'!$B$2</f>
        <v/>
      </c>
      <c r="B461" s="18"/>
      <c r="C461" s="42"/>
      <c r="D461" s="42"/>
      <c r="E461" s="42"/>
      <c r="F461" s="50">
        <v>0</v>
      </c>
      <c r="G461" s="71">
        <f>'Manufacturer Discount'!$C$9</f>
        <v>0</v>
      </c>
      <c r="H461" s="58"/>
      <c r="I461" s="59">
        <f t="shared" si="15"/>
        <v>0</v>
      </c>
      <c r="J461" s="50">
        <v>0</v>
      </c>
      <c r="K461" s="42"/>
      <c r="L461" s="60" t="str">
        <f t="shared" si="14"/>
        <v>Equal</v>
      </c>
      <c r="M461" s="69" t="s">
        <v>20</v>
      </c>
    </row>
    <row r="462" spans="1:13">
      <c r="A462" s="57" t="str">
        <f>'Manufacturer Discount'!$B$2</f>
        <v/>
      </c>
      <c r="B462" s="18"/>
      <c r="C462" s="42"/>
      <c r="D462" s="42"/>
      <c r="E462" s="42"/>
      <c r="F462" s="50">
        <v>0</v>
      </c>
      <c r="G462" s="71">
        <f>'Manufacturer Discount'!$C$9</f>
        <v>0</v>
      </c>
      <c r="H462" s="58"/>
      <c r="I462" s="59">
        <f t="shared" si="15"/>
        <v>0</v>
      </c>
      <c r="J462" s="50">
        <v>0</v>
      </c>
      <c r="K462" s="42"/>
      <c r="L462" s="60" t="str">
        <f t="shared" si="14"/>
        <v>Equal</v>
      </c>
      <c r="M462" s="69" t="s">
        <v>20</v>
      </c>
    </row>
    <row r="463" spans="1:13">
      <c r="A463" s="57" t="str">
        <f>'Manufacturer Discount'!$B$2</f>
        <v/>
      </c>
      <c r="B463" s="18"/>
      <c r="C463" s="42"/>
      <c r="D463" s="42"/>
      <c r="E463" s="42"/>
      <c r="F463" s="50">
        <v>0</v>
      </c>
      <c r="G463" s="71">
        <f>'Manufacturer Discount'!$C$9</f>
        <v>0</v>
      </c>
      <c r="H463" s="58"/>
      <c r="I463" s="59">
        <f t="shared" si="15"/>
        <v>0</v>
      </c>
      <c r="J463" s="50">
        <v>0</v>
      </c>
      <c r="K463" s="42"/>
      <c r="L463" s="60" t="str">
        <f t="shared" si="14"/>
        <v>Equal</v>
      </c>
      <c r="M463" s="69" t="s">
        <v>20</v>
      </c>
    </row>
    <row r="464" spans="1:13">
      <c r="A464" s="57" t="str">
        <f>'Manufacturer Discount'!$B$2</f>
        <v/>
      </c>
      <c r="B464" s="18"/>
      <c r="C464" s="42"/>
      <c r="D464" s="42"/>
      <c r="E464" s="42"/>
      <c r="F464" s="50">
        <v>0</v>
      </c>
      <c r="G464" s="71">
        <f>'Manufacturer Discount'!$C$9</f>
        <v>0</v>
      </c>
      <c r="H464" s="58"/>
      <c r="I464" s="59">
        <f t="shared" si="15"/>
        <v>0</v>
      </c>
      <c r="J464" s="50">
        <v>0</v>
      </c>
      <c r="K464" s="42"/>
      <c r="L464" s="60" t="str">
        <f t="shared" si="14"/>
        <v>Equal</v>
      </c>
      <c r="M464" s="69" t="s">
        <v>20</v>
      </c>
    </row>
    <row r="465" spans="1:13">
      <c r="A465" s="57" t="str">
        <f>'Manufacturer Discount'!$B$2</f>
        <v/>
      </c>
      <c r="B465" s="18"/>
      <c r="C465" s="42"/>
      <c r="D465" s="42"/>
      <c r="E465" s="42"/>
      <c r="F465" s="50">
        <v>0</v>
      </c>
      <c r="G465" s="71">
        <f>'Manufacturer Discount'!$C$9</f>
        <v>0</v>
      </c>
      <c r="H465" s="58"/>
      <c r="I465" s="59">
        <f t="shared" si="15"/>
        <v>0</v>
      </c>
      <c r="J465" s="50">
        <v>0</v>
      </c>
      <c r="K465" s="42"/>
      <c r="L465" s="60" t="str">
        <f t="shared" si="14"/>
        <v>Equal</v>
      </c>
      <c r="M465" s="69" t="s">
        <v>20</v>
      </c>
    </row>
    <row r="466" spans="1:13">
      <c r="A466" s="57" t="str">
        <f>'Manufacturer Discount'!$B$2</f>
        <v/>
      </c>
      <c r="B466" s="18"/>
      <c r="C466" s="42"/>
      <c r="D466" s="42"/>
      <c r="E466" s="42"/>
      <c r="F466" s="50">
        <v>0</v>
      </c>
      <c r="G466" s="71">
        <f>'Manufacturer Discount'!$C$9</f>
        <v>0</v>
      </c>
      <c r="H466" s="58"/>
      <c r="I466" s="59">
        <f t="shared" si="15"/>
        <v>0</v>
      </c>
      <c r="J466" s="50">
        <v>0</v>
      </c>
      <c r="K466" s="42"/>
      <c r="L466" s="60" t="str">
        <f t="shared" si="14"/>
        <v>Equal</v>
      </c>
      <c r="M466" s="69" t="s">
        <v>20</v>
      </c>
    </row>
    <row r="467" spans="1:13">
      <c r="A467" s="57" t="str">
        <f>'Manufacturer Discount'!$B$2</f>
        <v/>
      </c>
      <c r="B467" s="18"/>
      <c r="C467" s="42"/>
      <c r="D467" s="42"/>
      <c r="E467" s="42"/>
      <c r="F467" s="50">
        <v>0</v>
      </c>
      <c r="G467" s="71">
        <f>'Manufacturer Discount'!$C$9</f>
        <v>0</v>
      </c>
      <c r="H467" s="58"/>
      <c r="I467" s="59">
        <f t="shared" si="15"/>
        <v>0</v>
      </c>
      <c r="J467" s="50">
        <v>0</v>
      </c>
      <c r="K467" s="42"/>
      <c r="L467" s="60" t="str">
        <f t="shared" si="14"/>
        <v>Equal</v>
      </c>
      <c r="M467" s="69" t="s">
        <v>20</v>
      </c>
    </row>
    <row r="468" spans="1:13">
      <c r="A468" s="57" t="str">
        <f>'Manufacturer Discount'!$B$2</f>
        <v/>
      </c>
      <c r="B468" s="18"/>
      <c r="C468" s="42"/>
      <c r="D468" s="42"/>
      <c r="E468" s="42"/>
      <c r="F468" s="50">
        <v>0</v>
      </c>
      <c r="G468" s="71">
        <f>'Manufacturer Discount'!$C$9</f>
        <v>0</v>
      </c>
      <c r="H468" s="58"/>
      <c r="I468" s="59">
        <f t="shared" si="15"/>
        <v>0</v>
      </c>
      <c r="J468" s="50">
        <v>0</v>
      </c>
      <c r="K468" s="42"/>
      <c r="L468" s="60" t="str">
        <f t="shared" si="14"/>
        <v>Equal</v>
      </c>
      <c r="M468" s="69" t="s">
        <v>20</v>
      </c>
    </row>
    <row r="469" spans="1:13">
      <c r="A469" s="57" t="str">
        <f>'Manufacturer Discount'!$B$2</f>
        <v/>
      </c>
      <c r="B469" s="18"/>
      <c r="C469" s="42"/>
      <c r="D469" s="42"/>
      <c r="E469" s="42"/>
      <c r="F469" s="50">
        <v>0</v>
      </c>
      <c r="G469" s="71">
        <f>'Manufacturer Discount'!$C$9</f>
        <v>0</v>
      </c>
      <c r="H469" s="58"/>
      <c r="I469" s="59">
        <f t="shared" si="15"/>
        <v>0</v>
      </c>
      <c r="J469" s="50">
        <v>0</v>
      </c>
      <c r="K469" s="42"/>
      <c r="L469" s="60" t="str">
        <f t="shared" si="14"/>
        <v>Equal</v>
      </c>
      <c r="M469" s="69" t="s">
        <v>20</v>
      </c>
    </row>
    <row r="470" spans="1:13">
      <c r="A470" s="57" t="str">
        <f>'Manufacturer Discount'!$B$2</f>
        <v/>
      </c>
      <c r="B470" s="18"/>
      <c r="C470" s="42"/>
      <c r="D470" s="42"/>
      <c r="E470" s="42"/>
      <c r="F470" s="50">
        <v>0</v>
      </c>
      <c r="G470" s="71">
        <f>'Manufacturer Discount'!$C$9</f>
        <v>0</v>
      </c>
      <c r="H470" s="58"/>
      <c r="I470" s="59">
        <f t="shared" si="15"/>
        <v>0</v>
      </c>
      <c r="J470" s="50">
        <v>0</v>
      </c>
      <c r="K470" s="42"/>
      <c r="L470" s="60" t="str">
        <f t="shared" si="14"/>
        <v>Equal</v>
      </c>
      <c r="M470" s="69" t="s">
        <v>20</v>
      </c>
    </row>
    <row r="471" spans="1:13">
      <c r="A471" s="57" t="str">
        <f>'Manufacturer Discount'!$B$2</f>
        <v/>
      </c>
      <c r="B471" s="18"/>
      <c r="C471" s="42"/>
      <c r="D471" s="42"/>
      <c r="E471" s="42"/>
      <c r="F471" s="50">
        <v>0</v>
      </c>
      <c r="G471" s="71">
        <f>'Manufacturer Discount'!$C$9</f>
        <v>0</v>
      </c>
      <c r="H471" s="58"/>
      <c r="I471" s="59">
        <f t="shared" si="15"/>
        <v>0</v>
      </c>
      <c r="J471" s="50">
        <v>0</v>
      </c>
      <c r="K471" s="42"/>
      <c r="L471" s="60" t="str">
        <f t="shared" si="14"/>
        <v>Equal</v>
      </c>
      <c r="M471" s="69" t="s">
        <v>20</v>
      </c>
    </row>
    <row r="472" spans="1:13">
      <c r="A472" s="57" t="str">
        <f>'Manufacturer Discount'!$B$2</f>
        <v/>
      </c>
      <c r="B472" s="18"/>
      <c r="C472" s="42"/>
      <c r="D472" s="42"/>
      <c r="E472" s="42"/>
      <c r="F472" s="50">
        <v>0</v>
      </c>
      <c r="G472" s="71">
        <f>'Manufacturer Discount'!$C$9</f>
        <v>0</v>
      </c>
      <c r="H472" s="58"/>
      <c r="I472" s="59">
        <f t="shared" si="15"/>
        <v>0</v>
      </c>
      <c r="J472" s="50">
        <v>0</v>
      </c>
      <c r="K472" s="42"/>
      <c r="L472" s="60" t="str">
        <f t="shared" si="14"/>
        <v>Equal</v>
      </c>
      <c r="M472" s="69" t="s">
        <v>20</v>
      </c>
    </row>
    <row r="473" spans="1:13">
      <c r="A473" s="57" t="str">
        <f>'Manufacturer Discount'!$B$2</f>
        <v/>
      </c>
      <c r="B473" s="18"/>
      <c r="C473" s="42"/>
      <c r="D473" s="42"/>
      <c r="E473" s="42"/>
      <c r="F473" s="50">
        <v>0</v>
      </c>
      <c r="G473" s="71">
        <f>'Manufacturer Discount'!$C$9</f>
        <v>0</v>
      </c>
      <c r="H473" s="58"/>
      <c r="I473" s="59">
        <f t="shared" si="15"/>
        <v>0</v>
      </c>
      <c r="J473" s="50">
        <v>0</v>
      </c>
      <c r="K473" s="42"/>
      <c r="L473" s="60" t="str">
        <f t="shared" si="14"/>
        <v>Equal</v>
      </c>
      <c r="M473" s="69" t="s">
        <v>20</v>
      </c>
    </row>
    <row r="474" spans="1:13">
      <c r="A474" s="57" t="str">
        <f>'Manufacturer Discount'!$B$2</f>
        <v/>
      </c>
      <c r="B474" s="18"/>
      <c r="C474" s="42"/>
      <c r="D474" s="42"/>
      <c r="E474" s="42"/>
      <c r="F474" s="50">
        <v>0</v>
      </c>
      <c r="G474" s="71">
        <f>'Manufacturer Discount'!$C$9</f>
        <v>0</v>
      </c>
      <c r="H474" s="58"/>
      <c r="I474" s="59">
        <f t="shared" si="15"/>
        <v>0</v>
      </c>
      <c r="J474" s="50">
        <v>0</v>
      </c>
      <c r="K474" s="42"/>
      <c r="L474" s="60" t="str">
        <f t="shared" si="14"/>
        <v>Equal</v>
      </c>
      <c r="M474" s="69" t="s">
        <v>20</v>
      </c>
    </row>
    <row r="475" spans="1:13">
      <c r="A475" s="57" t="str">
        <f>'Manufacturer Discount'!$B$2</f>
        <v/>
      </c>
      <c r="B475" s="18"/>
      <c r="C475" s="42"/>
      <c r="D475" s="42"/>
      <c r="E475" s="42"/>
      <c r="F475" s="50">
        <v>0</v>
      </c>
      <c r="G475" s="71">
        <f>'Manufacturer Discount'!$C$9</f>
        <v>0</v>
      </c>
      <c r="H475" s="58"/>
      <c r="I475" s="59">
        <f t="shared" si="15"/>
        <v>0</v>
      </c>
      <c r="J475" s="50">
        <v>0</v>
      </c>
      <c r="K475" s="42"/>
      <c r="L475" s="60" t="str">
        <f t="shared" si="14"/>
        <v>Equal</v>
      </c>
      <c r="M475" s="69" t="s">
        <v>20</v>
      </c>
    </row>
    <row r="476" spans="1:13">
      <c r="A476" s="57" t="str">
        <f>'Manufacturer Discount'!$B$2</f>
        <v/>
      </c>
      <c r="B476" s="18"/>
      <c r="C476" s="42"/>
      <c r="D476" s="42"/>
      <c r="E476" s="42"/>
      <c r="F476" s="50">
        <v>0</v>
      </c>
      <c r="G476" s="71">
        <f>'Manufacturer Discount'!$C$9</f>
        <v>0</v>
      </c>
      <c r="H476" s="58"/>
      <c r="I476" s="59">
        <f t="shared" si="15"/>
        <v>0</v>
      </c>
      <c r="J476" s="50">
        <v>0</v>
      </c>
      <c r="K476" s="42"/>
      <c r="L476" s="60" t="str">
        <f t="shared" si="14"/>
        <v>Equal</v>
      </c>
      <c r="M476" s="69" t="s">
        <v>20</v>
      </c>
    </row>
    <row r="477" spans="1:13">
      <c r="A477" s="57" t="str">
        <f>'Manufacturer Discount'!$B$2</f>
        <v/>
      </c>
      <c r="B477" s="18"/>
      <c r="C477" s="42"/>
      <c r="D477" s="42"/>
      <c r="E477" s="42"/>
      <c r="F477" s="50">
        <v>0</v>
      </c>
      <c r="G477" s="71">
        <f>'Manufacturer Discount'!$C$9</f>
        <v>0</v>
      </c>
      <c r="H477" s="58"/>
      <c r="I477" s="59">
        <f t="shared" si="15"/>
        <v>0</v>
      </c>
      <c r="J477" s="50">
        <v>0</v>
      </c>
      <c r="K477" s="42"/>
      <c r="L477" s="60" t="str">
        <f t="shared" si="14"/>
        <v>Equal</v>
      </c>
      <c r="M477" s="69" t="s">
        <v>20</v>
      </c>
    </row>
    <row r="478" spans="1:13">
      <c r="A478" s="57" t="str">
        <f>'Manufacturer Discount'!$B$2</f>
        <v/>
      </c>
      <c r="B478" s="18"/>
      <c r="C478" s="42"/>
      <c r="D478" s="42"/>
      <c r="E478" s="42"/>
      <c r="F478" s="50">
        <v>0</v>
      </c>
      <c r="G478" s="71">
        <f>'Manufacturer Discount'!$C$9</f>
        <v>0</v>
      </c>
      <c r="H478" s="58"/>
      <c r="I478" s="59">
        <f t="shared" si="15"/>
        <v>0</v>
      </c>
      <c r="J478" s="50">
        <v>0</v>
      </c>
      <c r="K478" s="42"/>
      <c r="L478" s="60" t="str">
        <f t="shared" si="14"/>
        <v>Equal</v>
      </c>
      <c r="M478" s="69" t="s">
        <v>20</v>
      </c>
    </row>
    <row r="479" spans="1:13">
      <c r="A479" s="57" t="str">
        <f>'Manufacturer Discount'!$B$2</f>
        <v/>
      </c>
      <c r="B479" s="18"/>
      <c r="C479" s="42"/>
      <c r="D479" s="42"/>
      <c r="E479" s="42"/>
      <c r="F479" s="50">
        <v>0</v>
      </c>
      <c r="G479" s="71">
        <f>'Manufacturer Discount'!$C$9</f>
        <v>0</v>
      </c>
      <c r="H479" s="58"/>
      <c r="I479" s="59">
        <f t="shared" si="15"/>
        <v>0</v>
      </c>
      <c r="J479" s="50">
        <v>0</v>
      </c>
      <c r="K479" s="42"/>
      <c r="L479" s="60" t="str">
        <f t="shared" si="14"/>
        <v>Equal</v>
      </c>
      <c r="M479" s="69" t="s">
        <v>20</v>
      </c>
    </row>
    <row r="480" spans="1:13">
      <c r="A480" s="57" t="str">
        <f>'Manufacturer Discount'!$B$2</f>
        <v/>
      </c>
      <c r="B480" s="18"/>
      <c r="C480" s="42"/>
      <c r="D480" s="42"/>
      <c r="E480" s="42"/>
      <c r="F480" s="50">
        <v>0</v>
      </c>
      <c r="G480" s="71">
        <f>'Manufacturer Discount'!$C$9</f>
        <v>0</v>
      </c>
      <c r="H480" s="58"/>
      <c r="I480" s="59">
        <f t="shared" si="15"/>
        <v>0</v>
      </c>
      <c r="J480" s="50">
        <v>0</v>
      </c>
      <c r="K480" s="42"/>
      <c r="L480" s="60" t="str">
        <f t="shared" si="14"/>
        <v>Equal</v>
      </c>
      <c r="M480" s="69" t="s">
        <v>20</v>
      </c>
    </row>
    <row r="481" spans="1:13">
      <c r="A481" s="57" t="str">
        <f>'Manufacturer Discount'!$B$2</f>
        <v/>
      </c>
      <c r="B481" s="18"/>
      <c r="C481" s="42"/>
      <c r="D481" s="42"/>
      <c r="E481" s="42"/>
      <c r="F481" s="50">
        <v>0</v>
      </c>
      <c r="G481" s="71">
        <f>'Manufacturer Discount'!$C$9</f>
        <v>0</v>
      </c>
      <c r="H481" s="58"/>
      <c r="I481" s="59">
        <f t="shared" si="15"/>
        <v>0</v>
      </c>
      <c r="J481" s="50">
        <v>0</v>
      </c>
      <c r="K481" s="42"/>
      <c r="L481" s="60" t="str">
        <f t="shared" si="14"/>
        <v>Equal</v>
      </c>
      <c r="M481" s="69" t="s">
        <v>20</v>
      </c>
    </row>
    <row r="482" spans="1:13">
      <c r="A482" s="57" t="str">
        <f>'Manufacturer Discount'!$B$2</f>
        <v/>
      </c>
      <c r="B482" s="18"/>
      <c r="C482" s="42"/>
      <c r="D482" s="42"/>
      <c r="E482" s="42"/>
      <c r="F482" s="50">
        <v>0</v>
      </c>
      <c r="G482" s="71">
        <f>'Manufacturer Discount'!$C$9</f>
        <v>0</v>
      </c>
      <c r="H482" s="58"/>
      <c r="I482" s="59">
        <f t="shared" si="15"/>
        <v>0</v>
      </c>
      <c r="J482" s="50">
        <v>0</v>
      </c>
      <c r="K482" s="42"/>
      <c r="L482" s="60" t="str">
        <f t="shared" si="14"/>
        <v>Equal</v>
      </c>
      <c r="M482" s="69" t="s">
        <v>20</v>
      </c>
    </row>
    <row r="483" spans="1:13">
      <c r="A483" s="57" t="str">
        <f>'Manufacturer Discount'!$B$2</f>
        <v/>
      </c>
      <c r="B483" s="18"/>
      <c r="C483" s="42"/>
      <c r="D483" s="42"/>
      <c r="E483" s="42"/>
      <c r="F483" s="50">
        <v>0</v>
      </c>
      <c r="G483" s="71">
        <f>'Manufacturer Discount'!$C$9</f>
        <v>0</v>
      </c>
      <c r="H483" s="58"/>
      <c r="I483" s="59">
        <f t="shared" si="15"/>
        <v>0</v>
      </c>
      <c r="J483" s="50">
        <v>0</v>
      </c>
      <c r="K483" s="42"/>
      <c r="L483" s="60" t="str">
        <f t="shared" si="14"/>
        <v>Equal</v>
      </c>
      <c r="M483" s="69" t="s">
        <v>20</v>
      </c>
    </row>
    <row r="484" spans="1:13">
      <c r="A484" s="57" t="str">
        <f>'Manufacturer Discount'!$B$2</f>
        <v/>
      </c>
      <c r="B484" s="18"/>
      <c r="C484" s="42"/>
      <c r="D484" s="42"/>
      <c r="E484" s="42"/>
      <c r="F484" s="50">
        <v>0</v>
      </c>
      <c r="G484" s="71">
        <f>'Manufacturer Discount'!$C$9</f>
        <v>0</v>
      </c>
      <c r="H484" s="58"/>
      <c r="I484" s="59">
        <f t="shared" si="15"/>
        <v>0</v>
      </c>
      <c r="J484" s="50">
        <v>0</v>
      </c>
      <c r="K484" s="42"/>
      <c r="L484" s="60" t="str">
        <f t="shared" ref="L484:L547" si="16">IF(I484="","",IF(I484&lt;J484,"NYS Lower",IF(I484=J484,"Equal","NYS Higher")))</f>
        <v>Equal</v>
      </c>
      <c r="M484" s="69" t="s">
        <v>20</v>
      </c>
    </row>
    <row r="485" spans="1:13">
      <c r="A485" s="57" t="str">
        <f>'Manufacturer Discount'!$B$2</f>
        <v/>
      </c>
      <c r="B485" s="43"/>
      <c r="C485" s="42"/>
      <c r="D485" s="42"/>
      <c r="E485" s="42"/>
      <c r="F485" s="50">
        <v>0</v>
      </c>
      <c r="G485" s="71">
        <f>'Manufacturer Discount'!$C$9</f>
        <v>0</v>
      </c>
      <c r="H485" s="58"/>
      <c r="I485" s="59">
        <f t="shared" si="15"/>
        <v>0</v>
      </c>
      <c r="J485" s="50">
        <v>0</v>
      </c>
      <c r="K485" s="42"/>
      <c r="L485" s="60" t="str">
        <f t="shared" si="16"/>
        <v>Equal</v>
      </c>
      <c r="M485" s="69" t="s">
        <v>20</v>
      </c>
    </row>
    <row r="486" spans="1:13">
      <c r="A486" s="57" t="str">
        <f>'Manufacturer Discount'!$B$2</f>
        <v/>
      </c>
      <c r="B486" s="18"/>
      <c r="C486" s="42"/>
      <c r="D486" s="42"/>
      <c r="E486" s="42"/>
      <c r="F486" s="50">
        <v>0</v>
      </c>
      <c r="G486" s="71">
        <f>'Manufacturer Discount'!$C$9</f>
        <v>0</v>
      </c>
      <c r="H486" s="58"/>
      <c r="I486" s="59">
        <f t="shared" si="15"/>
        <v>0</v>
      </c>
      <c r="J486" s="50">
        <v>0</v>
      </c>
      <c r="K486" s="42"/>
      <c r="L486" s="60" t="str">
        <f t="shared" si="16"/>
        <v>Equal</v>
      </c>
      <c r="M486" s="69" t="s">
        <v>20</v>
      </c>
    </row>
    <row r="487" spans="1:13">
      <c r="A487" s="57" t="str">
        <f>'Manufacturer Discount'!$B$2</f>
        <v/>
      </c>
      <c r="B487" s="18"/>
      <c r="C487" s="42"/>
      <c r="D487" s="42"/>
      <c r="E487" s="42"/>
      <c r="F487" s="50">
        <v>0</v>
      </c>
      <c r="G487" s="71">
        <f>'Manufacturer Discount'!$C$9</f>
        <v>0</v>
      </c>
      <c r="H487" s="58"/>
      <c r="I487" s="59">
        <f t="shared" si="15"/>
        <v>0</v>
      </c>
      <c r="J487" s="50">
        <v>0</v>
      </c>
      <c r="K487" s="42"/>
      <c r="L487" s="60" t="str">
        <f t="shared" si="16"/>
        <v>Equal</v>
      </c>
      <c r="M487" s="69" t="s">
        <v>20</v>
      </c>
    </row>
    <row r="488" spans="1:13">
      <c r="A488" s="57" t="str">
        <f>'Manufacturer Discount'!$B$2</f>
        <v/>
      </c>
      <c r="B488" s="18"/>
      <c r="C488" s="42"/>
      <c r="D488" s="42"/>
      <c r="E488" s="42"/>
      <c r="F488" s="50">
        <v>0</v>
      </c>
      <c r="G488" s="71">
        <f>'Manufacturer Discount'!$C$9</f>
        <v>0</v>
      </c>
      <c r="H488" s="58"/>
      <c r="I488" s="59">
        <f t="shared" si="15"/>
        <v>0</v>
      </c>
      <c r="J488" s="50">
        <v>0</v>
      </c>
      <c r="K488" s="42"/>
      <c r="L488" s="60" t="str">
        <f t="shared" si="16"/>
        <v>Equal</v>
      </c>
      <c r="M488" s="69" t="s">
        <v>20</v>
      </c>
    </row>
    <row r="489" spans="1:13">
      <c r="A489" s="57" t="str">
        <f>'Manufacturer Discount'!$B$2</f>
        <v/>
      </c>
      <c r="B489" s="18"/>
      <c r="C489" s="42"/>
      <c r="D489" s="42"/>
      <c r="E489" s="42"/>
      <c r="F489" s="50">
        <v>0</v>
      </c>
      <c r="G489" s="71">
        <f>'Manufacturer Discount'!$C$9</f>
        <v>0</v>
      </c>
      <c r="H489" s="58"/>
      <c r="I489" s="59">
        <f t="shared" si="15"/>
        <v>0</v>
      </c>
      <c r="J489" s="50">
        <v>0</v>
      </c>
      <c r="K489" s="42"/>
      <c r="L489" s="60" t="str">
        <f t="shared" si="16"/>
        <v>Equal</v>
      </c>
      <c r="M489" s="69" t="s">
        <v>20</v>
      </c>
    </row>
    <row r="490" spans="1:13">
      <c r="A490" s="57" t="str">
        <f>'Manufacturer Discount'!$B$2</f>
        <v/>
      </c>
      <c r="B490" s="18"/>
      <c r="C490" s="42"/>
      <c r="D490" s="42"/>
      <c r="E490" s="42"/>
      <c r="F490" s="50">
        <v>0</v>
      </c>
      <c r="G490" s="71">
        <f>'Manufacturer Discount'!$C$9</f>
        <v>0</v>
      </c>
      <c r="H490" s="58"/>
      <c r="I490" s="59">
        <f t="shared" si="15"/>
        <v>0</v>
      </c>
      <c r="J490" s="50">
        <v>0</v>
      </c>
      <c r="K490" s="42"/>
      <c r="L490" s="60" t="str">
        <f t="shared" si="16"/>
        <v>Equal</v>
      </c>
      <c r="M490" s="69" t="s">
        <v>20</v>
      </c>
    </row>
    <row r="491" spans="1:13">
      <c r="A491" s="57" t="str">
        <f>'Manufacturer Discount'!$B$2</f>
        <v/>
      </c>
      <c r="B491" s="18"/>
      <c r="C491" s="42"/>
      <c r="D491" s="42"/>
      <c r="E491" s="42"/>
      <c r="F491" s="50">
        <v>0</v>
      </c>
      <c r="G491" s="71">
        <f>'Manufacturer Discount'!$C$9</f>
        <v>0</v>
      </c>
      <c r="H491" s="58"/>
      <c r="I491" s="59">
        <f t="shared" si="15"/>
        <v>0</v>
      </c>
      <c r="J491" s="50">
        <v>0</v>
      </c>
      <c r="K491" s="42"/>
      <c r="L491" s="60" t="str">
        <f t="shared" si="16"/>
        <v>Equal</v>
      </c>
      <c r="M491" s="69" t="s">
        <v>20</v>
      </c>
    </row>
    <row r="492" spans="1:13">
      <c r="A492" s="57" t="str">
        <f>'Manufacturer Discount'!$B$2</f>
        <v/>
      </c>
      <c r="B492" s="44"/>
      <c r="C492" s="42"/>
      <c r="D492" s="42"/>
      <c r="E492" s="42"/>
      <c r="F492" s="50">
        <v>0</v>
      </c>
      <c r="G492" s="71">
        <f>'Manufacturer Discount'!$C$9</f>
        <v>0</v>
      </c>
      <c r="H492" s="58"/>
      <c r="I492" s="59">
        <f t="shared" si="15"/>
        <v>0</v>
      </c>
      <c r="J492" s="50">
        <v>0</v>
      </c>
      <c r="K492" s="42"/>
      <c r="L492" s="60" t="str">
        <f t="shared" si="16"/>
        <v>Equal</v>
      </c>
      <c r="M492" s="69" t="s">
        <v>20</v>
      </c>
    </row>
    <row r="493" spans="1:13">
      <c r="A493" s="57" t="str">
        <f>'Manufacturer Discount'!$B$2</f>
        <v/>
      </c>
      <c r="B493" s="18"/>
      <c r="C493" s="42"/>
      <c r="D493" s="42"/>
      <c r="E493" s="42"/>
      <c r="F493" s="50">
        <v>0</v>
      </c>
      <c r="G493" s="71">
        <f>'Manufacturer Discount'!$C$9</f>
        <v>0</v>
      </c>
      <c r="H493" s="58"/>
      <c r="I493" s="59">
        <f t="shared" si="15"/>
        <v>0</v>
      </c>
      <c r="J493" s="50">
        <v>0</v>
      </c>
      <c r="K493" s="42"/>
      <c r="L493" s="60" t="str">
        <f t="shared" si="16"/>
        <v>Equal</v>
      </c>
      <c r="M493" s="69" t="s">
        <v>20</v>
      </c>
    </row>
    <row r="494" spans="1:13">
      <c r="A494" s="57" t="str">
        <f>'Manufacturer Discount'!$B$2</f>
        <v/>
      </c>
      <c r="B494" s="18"/>
      <c r="C494" s="42"/>
      <c r="D494" s="42"/>
      <c r="E494" s="42"/>
      <c r="F494" s="50">
        <v>0</v>
      </c>
      <c r="G494" s="71">
        <f>'Manufacturer Discount'!$C$9</f>
        <v>0</v>
      </c>
      <c r="H494" s="58"/>
      <c r="I494" s="59">
        <f t="shared" si="15"/>
        <v>0</v>
      </c>
      <c r="J494" s="50">
        <v>0</v>
      </c>
      <c r="K494" s="42"/>
      <c r="L494" s="60" t="str">
        <f t="shared" si="16"/>
        <v>Equal</v>
      </c>
      <c r="M494" s="69" t="s">
        <v>20</v>
      </c>
    </row>
    <row r="495" spans="1:13">
      <c r="A495" s="57" t="str">
        <f>'Manufacturer Discount'!$B$2</f>
        <v/>
      </c>
      <c r="B495" s="18"/>
      <c r="C495" s="42"/>
      <c r="D495" s="42"/>
      <c r="E495" s="42"/>
      <c r="F495" s="50">
        <v>0</v>
      </c>
      <c r="G495" s="71">
        <f>'Manufacturer Discount'!$C$9</f>
        <v>0</v>
      </c>
      <c r="H495" s="58"/>
      <c r="I495" s="59">
        <f t="shared" si="15"/>
        <v>0</v>
      </c>
      <c r="J495" s="50">
        <v>0</v>
      </c>
      <c r="K495" s="42"/>
      <c r="L495" s="60" t="str">
        <f t="shared" si="16"/>
        <v>Equal</v>
      </c>
      <c r="M495" s="69" t="s">
        <v>20</v>
      </c>
    </row>
    <row r="496" spans="1:13">
      <c r="A496" s="57" t="str">
        <f>'Manufacturer Discount'!$B$2</f>
        <v/>
      </c>
      <c r="B496" s="18"/>
      <c r="C496" s="42"/>
      <c r="D496" s="42"/>
      <c r="E496" s="42"/>
      <c r="F496" s="50">
        <v>0</v>
      </c>
      <c r="G496" s="71">
        <f>'Manufacturer Discount'!$C$9</f>
        <v>0</v>
      </c>
      <c r="H496" s="58"/>
      <c r="I496" s="59">
        <f t="shared" si="15"/>
        <v>0</v>
      </c>
      <c r="J496" s="50">
        <v>0</v>
      </c>
      <c r="K496" s="42"/>
      <c r="L496" s="60" t="str">
        <f t="shared" si="16"/>
        <v>Equal</v>
      </c>
      <c r="M496" s="69" t="s">
        <v>20</v>
      </c>
    </row>
    <row r="497" spans="1:13">
      <c r="A497" s="57" t="str">
        <f>'Manufacturer Discount'!$B$2</f>
        <v/>
      </c>
      <c r="B497" s="18"/>
      <c r="C497" s="42"/>
      <c r="D497" s="42"/>
      <c r="E497" s="42"/>
      <c r="F497" s="50">
        <v>0</v>
      </c>
      <c r="G497" s="71">
        <f>'Manufacturer Discount'!$C$9</f>
        <v>0</v>
      </c>
      <c r="H497" s="58"/>
      <c r="I497" s="59">
        <f t="shared" si="15"/>
        <v>0</v>
      </c>
      <c r="J497" s="50">
        <v>0</v>
      </c>
      <c r="K497" s="42"/>
      <c r="L497" s="60" t="str">
        <f t="shared" si="16"/>
        <v>Equal</v>
      </c>
      <c r="M497" s="69" t="s">
        <v>20</v>
      </c>
    </row>
    <row r="498" spans="1:13">
      <c r="A498" s="57" t="str">
        <f>'Manufacturer Discount'!$B$2</f>
        <v/>
      </c>
      <c r="B498" s="18"/>
      <c r="C498" s="42"/>
      <c r="D498" s="42"/>
      <c r="E498" s="42"/>
      <c r="F498" s="50">
        <v>0</v>
      </c>
      <c r="G498" s="71">
        <f>'Manufacturer Discount'!$C$9</f>
        <v>0</v>
      </c>
      <c r="H498" s="58"/>
      <c r="I498" s="59">
        <f t="shared" si="15"/>
        <v>0</v>
      </c>
      <c r="J498" s="50">
        <v>0</v>
      </c>
      <c r="K498" s="42"/>
      <c r="L498" s="60" t="str">
        <f t="shared" si="16"/>
        <v>Equal</v>
      </c>
      <c r="M498" s="69" t="s">
        <v>20</v>
      </c>
    </row>
    <row r="499" spans="1:13">
      <c r="A499" s="57" t="str">
        <f>'Manufacturer Discount'!$B$2</f>
        <v/>
      </c>
      <c r="B499" s="18"/>
      <c r="C499" s="42"/>
      <c r="D499" s="42"/>
      <c r="E499" s="42"/>
      <c r="F499" s="50">
        <v>0</v>
      </c>
      <c r="G499" s="71">
        <f>'Manufacturer Discount'!$C$9</f>
        <v>0</v>
      </c>
      <c r="H499" s="58"/>
      <c r="I499" s="59">
        <f t="shared" si="15"/>
        <v>0</v>
      </c>
      <c r="J499" s="50">
        <v>0</v>
      </c>
      <c r="K499" s="42"/>
      <c r="L499" s="60" t="str">
        <f t="shared" si="16"/>
        <v>Equal</v>
      </c>
      <c r="M499" s="69" t="s">
        <v>20</v>
      </c>
    </row>
    <row r="500" spans="1:13">
      <c r="A500" s="57" t="str">
        <f>'Manufacturer Discount'!$B$2</f>
        <v/>
      </c>
      <c r="B500" s="18"/>
      <c r="C500" s="42"/>
      <c r="D500" s="42"/>
      <c r="E500" s="42"/>
      <c r="F500" s="50">
        <v>0</v>
      </c>
      <c r="G500" s="71">
        <f>'Manufacturer Discount'!$C$9</f>
        <v>0</v>
      </c>
      <c r="H500" s="58"/>
      <c r="I500" s="59">
        <f t="shared" si="15"/>
        <v>0</v>
      </c>
      <c r="J500" s="50">
        <v>0</v>
      </c>
      <c r="K500" s="42"/>
      <c r="L500" s="60" t="str">
        <f t="shared" si="16"/>
        <v>Equal</v>
      </c>
      <c r="M500" s="69" t="s">
        <v>20</v>
      </c>
    </row>
    <row r="501" spans="1:13">
      <c r="A501" s="57" t="str">
        <f>'Manufacturer Discount'!$B$2</f>
        <v/>
      </c>
      <c r="B501" s="18"/>
      <c r="C501" s="42"/>
      <c r="D501" s="42"/>
      <c r="E501" s="42"/>
      <c r="F501" s="50">
        <v>0</v>
      </c>
      <c r="G501" s="71">
        <f>'Manufacturer Discount'!$C$9</f>
        <v>0</v>
      </c>
      <c r="H501" s="58"/>
      <c r="I501" s="59">
        <f t="shared" si="15"/>
        <v>0</v>
      </c>
      <c r="J501" s="50">
        <v>0</v>
      </c>
      <c r="K501" s="42"/>
      <c r="L501" s="60" t="str">
        <f t="shared" si="16"/>
        <v>Equal</v>
      </c>
      <c r="M501" s="69" t="s">
        <v>20</v>
      </c>
    </row>
    <row r="502" spans="1:13">
      <c r="A502" s="57" t="str">
        <f>'Manufacturer Discount'!$B$2</f>
        <v/>
      </c>
      <c r="B502" s="18"/>
      <c r="C502" s="42"/>
      <c r="D502" s="42"/>
      <c r="E502" s="42"/>
      <c r="F502" s="50">
        <v>0</v>
      </c>
      <c r="G502" s="71">
        <f>'Manufacturer Discount'!$C$9</f>
        <v>0</v>
      </c>
      <c r="H502" s="58"/>
      <c r="I502" s="59">
        <f t="shared" si="15"/>
        <v>0</v>
      </c>
      <c r="J502" s="50">
        <v>0</v>
      </c>
      <c r="K502" s="42"/>
      <c r="L502" s="60" t="str">
        <f t="shared" si="16"/>
        <v>Equal</v>
      </c>
      <c r="M502" s="69" t="s">
        <v>20</v>
      </c>
    </row>
    <row r="503" spans="1:13">
      <c r="A503" s="57" t="str">
        <f>'Manufacturer Discount'!$B$2</f>
        <v/>
      </c>
      <c r="B503" s="18"/>
      <c r="C503" s="42"/>
      <c r="D503" s="42"/>
      <c r="E503" s="42"/>
      <c r="F503" s="50">
        <v>0</v>
      </c>
      <c r="G503" s="71">
        <f>'Manufacturer Discount'!$C$9</f>
        <v>0</v>
      </c>
      <c r="H503" s="58"/>
      <c r="I503" s="59">
        <f t="shared" si="15"/>
        <v>0</v>
      </c>
      <c r="J503" s="50">
        <v>0</v>
      </c>
      <c r="K503" s="42"/>
      <c r="L503" s="60" t="str">
        <f t="shared" si="16"/>
        <v>Equal</v>
      </c>
      <c r="M503" s="69" t="s">
        <v>20</v>
      </c>
    </row>
    <row r="504" spans="1:13">
      <c r="A504" s="57" t="str">
        <f>'Manufacturer Discount'!$B$2</f>
        <v/>
      </c>
      <c r="B504" s="18"/>
      <c r="C504" s="42"/>
      <c r="D504" s="42"/>
      <c r="E504" s="42"/>
      <c r="F504" s="50">
        <v>0</v>
      </c>
      <c r="G504" s="71">
        <f>'Manufacturer Discount'!$C$9</f>
        <v>0</v>
      </c>
      <c r="H504" s="58"/>
      <c r="I504" s="59">
        <f t="shared" si="15"/>
        <v>0</v>
      </c>
      <c r="J504" s="50">
        <v>0</v>
      </c>
      <c r="K504" s="42"/>
      <c r="L504" s="60" t="str">
        <f t="shared" si="16"/>
        <v>Equal</v>
      </c>
      <c r="M504" s="69" t="s">
        <v>20</v>
      </c>
    </row>
    <row r="505" spans="1:13">
      <c r="A505" s="57" t="str">
        <f>'Manufacturer Discount'!$B$2</f>
        <v/>
      </c>
      <c r="B505" s="18"/>
      <c r="C505" s="42"/>
      <c r="D505" s="42"/>
      <c r="E505" s="42"/>
      <c r="F505" s="50">
        <v>0</v>
      </c>
      <c r="G505" s="71">
        <f>'Manufacturer Discount'!$C$9</f>
        <v>0</v>
      </c>
      <c r="H505" s="58"/>
      <c r="I505" s="59">
        <f t="shared" ref="I505:I568" si="17">IF(H505="",(F505*(1-G505)),(F505*(1-(G505+H505))))</f>
        <v>0</v>
      </c>
      <c r="J505" s="50">
        <v>0</v>
      </c>
      <c r="K505" s="42"/>
      <c r="L505" s="60" t="str">
        <f t="shared" si="16"/>
        <v>Equal</v>
      </c>
      <c r="M505" s="69" t="s">
        <v>20</v>
      </c>
    </row>
    <row r="506" spans="1:13">
      <c r="A506" s="57" t="str">
        <f>'Manufacturer Discount'!$B$2</f>
        <v/>
      </c>
      <c r="B506" s="45"/>
      <c r="C506" s="42"/>
      <c r="D506" s="42"/>
      <c r="E506" s="42"/>
      <c r="F506" s="50">
        <v>0</v>
      </c>
      <c r="G506" s="71">
        <f>'Manufacturer Discount'!$C$9</f>
        <v>0</v>
      </c>
      <c r="H506" s="58"/>
      <c r="I506" s="59">
        <f t="shared" si="17"/>
        <v>0</v>
      </c>
      <c r="J506" s="50">
        <v>0</v>
      </c>
      <c r="K506" s="42"/>
      <c r="L506" s="60" t="str">
        <f t="shared" si="16"/>
        <v>Equal</v>
      </c>
      <c r="M506" s="69" t="s">
        <v>20</v>
      </c>
    </row>
    <row r="507" spans="1:13">
      <c r="A507" s="57" t="str">
        <f>'Manufacturer Discount'!$B$2</f>
        <v/>
      </c>
      <c r="B507" s="18"/>
      <c r="C507" s="42"/>
      <c r="D507" s="42"/>
      <c r="E507" s="42"/>
      <c r="F507" s="50">
        <v>0</v>
      </c>
      <c r="G507" s="71">
        <f>'Manufacturer Discount'!$C$9</f>
        <v>0</v>
      </c>
      <c r="H507" s="58"/>
      <c r="I507" s="59">
        <f t="shared" si="17"/>
        <v>0</v>
      </c>
      <c r="J507" s="50">
        <v>0</v>
      </c>
      <c r="K507" s="42"/>
      <c r="L507" s="60" t="str">
        <f t="shared" si="16"/>
        <v>Equal</v>
      </c>
      <c r="M507" s="69" t="s">
        <v>20</v>
      </c>
    </row>
    <row r="508" spans="1:13">
      <c r="A508" s="57" t="str">
        <f>'Manufacturer Discount'!$B$2</f>
        <v/>
      </c>
      <c r="B508" s="18"/>
      <c r="C508" s="42"/>
      <c r="D508" s="42"/>
      <c r="E508" s="42"/>
      <c r="F508" s="50">
        <v>0</v>
      </c>
      <c r="G508" s="71">
        <f>'Manufacturer Discount'!$C$9</f>
        <v>0</v>
      </c>
      <c r="H508" s="58"/>
      <c r="I508" s="59">
        <f t="shared" si="17"/>
        <v>0</v>
      </c>
      <c r="J508" s="50">
        <v>0</v>
      </c>
      <c r="K508" s="42"/>
      <c r="L508" s="60" t="str">
        <f t="shared" si="16"/>
        <v>Equal</v>
      </c>
      <c r="M508" s="69" t="s">
        <v>20</v>
      </c>
    </row>
    <row r="509" spans="1:13">
      <c r="A509" s="57" t="str">
        <f>'Manufacturer Discount'!$B$2</f>
        <v/>
      </c>
      <c r="B509" s="18"/>
      <c r="C509" s="42"/>
      <c r="D509" s="42"/>
      <c r="E509" s="42"/>
      <c r="F509" s="50">
        <v>0</v>
      </c>
      <c r="G509" s="71">
        <f>'Manufacturer Discount'!$C$9</f>
        <v>0</v>
      </c>
      <c r="H509" s="58"/>
      <c r="I509" s="59">
        <f t="shared" si="17"/>
        <v>0</v>
      </c>
      <c r="J509" s="50">
        <v>0</v>
      </c>
      <c r="K509" s="42"/>
      <c r="L509" s="60" t="str">
        <f t="shared" si="16"/>
        <v>Equal</v>
      </c>
      <c r="M509" s="69" t="s">
        <v>20</v>
      </c>
    </row>
    <row r="510" spans="1:13">
      <c r="A510" s="57" t="str">
        <f>'Manufacturer Discount'!$B$2</f>
        <v/>
      </c>
      <c r="B510" s="18"/>
      <c r="C510" s="42"/>
      <c r="D510" s="42"/>
      <c r="E510" s="42"/>
      <c r="F510" s="50">
        <v>0</v>
      </c>
      <c r="G510" s="71">
        <f>'Manufacturer Discount'!$C$9</f>
        <v>0</v>
      </c>
      <c r="H510" s="58"/>
      <c r="I510" s="59">
        <f t="shared" si="17"/>
        <v>0</v>
      </c>
      <c r="J510" s="50">
        <v>0</v>
      </c>
      <c r="K510" s="42"/>
      <c r="L510" s="60" t="str">
        <f t="shared" si="16"/>
        <v>Equal</v>
      </c>
      <c r="M510" s="69" t="s">
        <v>20</v>
      </c>
    </row>
    <row r="511" spans="1:13">
      <c r="A511" s="57" t="str">
        <f>'Manufacturer Discount'!$B$2</f>
        <v/>
      </c>
      <c r="B511" s="18"/>
      <c r="C511" s="42"/>
      <c r="D511" s="42"/>
      <c r="E511" s="42"/>
      <c r="F511" s="50">
        <v>0</v>
      </c>
      <c r="G511" s="71">
        <f>'Manufacturer Discount'!$C$9</f>
        <v>0</v>
      </c>
      <c r="H511" s="58"/>
      <c r="I511" s="59">
        <f t="shared" si="17"/>
        <v>0</v>
      </c>
      <c r="J511" s="50">
        <v>0</v>
      </c>
      <c r="K511" s="42"/>
      <c r="L511" s="60" t="str">
        <f t="shared" si="16"/>
        <v>Equal</v>
      </c>
      <c r="M511" s="69" t="s">
        <v>20</v>
      </c>
    </row>
    <row r="512" spans="1:13">
      <c r="A512" s="57" t="str">
        <f>'Manufacturer Discount'!$B$2</f>
        <v/>
      </c>
      <c r="B512" s="18"/>
      <c r="C512" s="42"/>
      <c r="D512" s="42"/>
      <c r="E512" s="42"/>
      <c r="F512" s="50">
        <v>0</v>
      </c>
      <c r="G512" s="71">
        <f>'Manufacturer Discount'!$C$9</f>
        <v>0</v>
      </c>
      <c r="H512" s="58"/>
      <c r="I512" s="59">
        <f t="shared" si="17"/>
        <v>0</v>
      </c>
      <c r="J512" s="50">
        <v>0</v>
      </c>
      <c r="K512" s="42"/>
      <c r="L512" s="60" t="str">
        <f t="shared" si="16"/>
        <v>Equal</v>
      </c>
      <c r="M512" s="69" t="s">
        <v>20</v>
      </c>
    </row>
    <row r="513" spans="1:13">
      <c r="A513" s="57" t="str">
        <f>'Manufacturer Discount'!$B$2</f>
        <v/>
      </c>
      <c r="B513" s="18"/>
      <c r="C513" s="42"/>
      <c r="D513" s="42"/>
      <c r="E513" s="42"/>
      <c r="F513" s="50">
        <v>0</v>
      </c>
      <c r="G513" s="71">
        <f>'Manufacturer Discount'!$C$9</f>
        <v>0</v>
      </c>
      <c r="H513" s="58"/>
      <c r="I513" s="59">
        <f t="shared" si="17"/>
        <v>0</v>
      </c>
      <c r="J513" s="50">
        <v>0</v>
      </c>
      <c r="K513" s="42"/>
      <c r="L513" s="60" t="str">
        <f t="shared" si="16"/>
        <v>Equal</v>
      </c>
      <c r="M513" s="69" t="s">
        <v>20</v>
      </c>
    </row>
    <row r="514" spans="1:13">
      <c r="A514" s="57" t="str">
        <f>'Manufacturer Discount'!$B$2</f>
        <v/>
      </c>
      <c r="B514" s="18"/>
      <c r="C514" s="42"/>
      <c r="D514" s="42"/>
      <c r="E514" s="42"/>
      <c r="F514" s="50">
        <v>0</v>
      </c>
      <c r="G514" s="71">
        <f>'Manufacturer Discount'!$C$9</f>
        <v>0</v>
      </c>
      <c r="H514" s="58"/>
      <c r="I514" s="59">
        <f t="shared" si="17"/>
        <v>0</v>
      </c>
      <c r="J514" s="50">
        <v>0</v>
      </c>
      <c r="K514" s="42"/>
      <c r="L514" s="60" t="str">
        <f t="shared" si="16"/>
        <v>Equal</v>
      </c>
      <c r="M514" s="69" t="s">
        <v>20</v>
      </c>
    </row>
    <row r="515" spans="1:13">
      <c r="A515" s="57" t="str">
        <f>'Manufacturer Discount'!$B$2</f>
        <v/>
      </c>
      <c r="B515" s="18"/>
      <c r="C515" s="42"/>
      <c r="D515" s="42"/>
      <c r="E515" s="42"/>
      <c r="F515" s="50">
        <v>0</v>
      </c>
      <c r="G515" s="71">
        <f>'Manufacturer Discount'!$C$9</f>
        <v>0</v>
      </c>
      <c r="H515" s="58"/>
      <c r="I515" s="59">
        <f t="shared" si="17"/>
        <v>0</v>
      </c>
      <c r="J515" s="50">
        <v>0</v>
      </c>
      <c r="K515" s="42"/>
      <c r="L515" s="60" t="str">
        <f t="shared" si="16"/>
        <v>Equal</v>
      </c>
      <c r="M515" s="69" t="s">
        <v>20</v>
      </c>
    </row>
    <row r="516" spans="1:13">
      <c r="A516" s="57" t="str">
        <f>'Manufacturer Discount'!$B$2</f>
        <v/>
      </c>
      <c r="B516" s="18"/>
      <c r="C516" s="42"/>
      <c r="D516" s="42"/>
      <c r="E516" s="42"/>
      <c r="F516" s="50">
        <v>0</v>
      </c>
      <c r="G516" s="71">
        <f>'Manufacturer Discount'!$C$9</f>
        <v>0</v>
      </c>
      <c r="H516" s="58"/>
      <c r="I516" s="59">
        <f t="shared" si="17"/>
        <v>0</v>
      </c>
      <c r="J516" s="50">
        <v>0</v>
      </c>
      <c r="K516" s="42"/>
      <c r="L516" s="60" t="str">
        <f t="shared" si="16"/>
        <v>Equal</v>
      </c>
      <c r="M516" s="69" t="s">
        <v>20</v>
      </c>
    </row>
    <row r="517" spans="1:13">
      <c r="A517" s="57" t="str">
        <f>'Manufacturer Discount'!$B$2</f>
        <v/>
      </c>
      <c r="B517" s="18"/>
      <c r="C517" s="42"/>
      <c r="D517" s="42"/>
      <c r="E517" s="42"/>
      <c r="F517" s="50">
        <v>0</v>
      </c>
      <c r="G517" s="71">
        <f>'Manufacturer Discount'!$C$9</f>
        <v>0</v>
      </c>
      <c r="H517" s="58"/>
      <c r="I517" s="59">
        <f t="shared" si="17"/>
        <v>0</v>
      </c>
      <c r="J517" s="50">
        <v>0</v>
      </c>
      <c r="K517" s="42"/>
      <c r="L517" s="60" t="str">
        <f t="shared" si="16"/>
        <v>Equal</v>
      </c>
      <c r="M517" s="69" t="s">
        <v>20</v>
      </c>
    </row>
    <row r="518" spans="1:13">
      <c r="A518" s="57" t="str">
        <f>'Manufacturer Discount'!$B$2</f>
        <v/>
      </c>
      <c r="B518" s="18"/>
      <c r="C518" s="42"/>
      <c r="D518" s="42"/>
      <c r="E518" s="42"/>
      <c r="F518" s="50">
        <v>0</v>
      </c>
      <c r="G518" s="71">
        <f>'Manufacturer Discount'!$C$9</f>
        <v>0</v>
      </c>
      <c r="H518" s="58"/>
      <c r="I518" s="59">
        <f t="shared" si="17"/>
        <v>0</v>
      </c>
      <c r="J518" s="50">
        <v>0</v>
      </c>
      <c r="K518" s="42"/>
      <c r="L518" s="60" t="str">
        <f t="shared" si="16"/>
        <v>Equal</v>
      </c>
      <c r="M518" s="69" t="s">
        <v>20</v>
      </c>
    </row>
    <row r="519" spans="1:13">
      <c r="A519" s="57" t="str">
        <f>'Manufacturer Discount'!$B$2</f>
        <v/>
      </c>
      <c r="B519" s="18"/>
      <c r="C519" s="42"/>
      <c r="D519" s="42"/>
      <c r="E519" s="42"/>
      <c r="F519" s="50">
        <v>0</v>
      </c>
      <c r="G519" s="71">
        <f>'Manufacturer Discount'!$C$9</f>
        <v>0</v>
      </c>
      <c r="H519" s="58"/>
      <c r="I519" s="59">
        <f t="shared" si="17"/>
        <v>0</v>
      </c>
      <c r="J519" s="50">
        <v>0</v>
      </c>
      <c r="K519" s="42"/>
      <c r="L519" s="60" t="str">
        <f t="shared" si="16"/>
        <v>Equal</v>
      </c>
      <c r="M519" s="69" t="s">
        <v>20</v>
      </c>
    </row>
    <row r="520" spans="1:13">
      <c r="A520" s="57" t="str">
        <f>'Manufacturer Discount'!$B$2</f>
        <v/>
      </c>
      <c r="B520" s="18"/>
      <c r="C520" s="42"/>
      <c r="D520" s="42"/>
      <c r="E520" s="42"/>
      <c r="F520" s="50">
        <v>0</v>
      </c>
      <c r="G520" s="71">
        <f>'Manufacturer Discount'!$C$9</f>
        <v>0</v>
      </c>
      <c r="H520" s="58"/>
      <c r="I520" s="59">
        <f t="shared" si="17"/>
        <v>0</v>
      </c>
      <c r="J520" s="50">
        <v>0</v>
      </c>
      <c r="K520" s="42"/>
      <c r="L520" s="60" t="str">
        <f t="shared" si="16"/>
        <v>Equal</v>
      </c>
      <c r="M520" s="69" t="s">
        <v>20</v>
      </c>
    </row>
    <row r="521" spans="1:13">
      <c r="A521" s="57" t="str">
        <f>'Manufacturer Discount'!$B$2</f>
        <v/>
      </c>
      <c r="B521" s="18"/>
      <c r="C521" s="42"/>
      <c r="D521" s="42"/>
      <c r="E521" s="42"/>
      <c r="F521" s="50">
        <v>0</v>
      </c>
      <c r="G521" s="71">
        <f>'Manufacturer Discount'!$C$9</f>
        <v>0</v>
      </c>
      <c r="H521" s="58"/>
      <c r="I521" s="59">
        <f t="shared" si="17"/>
        <v>0</v>
      </c>
      <c r="J521" s="50">
        <v>0</v>
      </c>
      <c r="K521" s="42"/>
      <c r="L521" s="60" t="str">
        <f t="shared" si="16"/>
        <v>Equal</v>
      </c>
      <c r="M521" s="69" t="s">
        <v>20</v>
      </c>
    </row>
    <row r="522" spans="1:13">
      <c r="A522" s="57" t="str">
        <f>'Manufacturer Discount'!$B$2</f>
        <v/>
      </c>
      <c r="B522" s="18"/>
      <c r="C522" s="42"/>
      <c r="D522" s="42"/>
      <c r="E522" s="42"/>
      <c r="F522" s="50">
        <v>0</v>
      </c>
      <c r="G522" s="71">
        <f>'Manufacturer Discount'!$C$9</f>
        <v>0</v>
      </c>
      <c r="H522" s="58"/>
      <c r="I522" s="59">
        <f t="shared" si="17"/>
        <v>0</v>
      </c>
      <c r="J522" s="50">
        <v>0</v>
      </c>
      <c r="K522" s="42"/>
      <c r="L522" s="60" t="str">
        <f t="shared" si="16"/>
        <v>Equal</v>
      </c>
      <c r="M522" s="69" t="s">
        <v>20</v>
      </c>
    </row>
    <row r="523" spans="1:13">
      <c r="A523" s="57" t="str">
        <f>'Manufacturer Discount'!$B$2</f>
        <v/>
      </c>
      <c r="B523" s="18"/>
      <c r="C523" s="42"/>
      <c r="D523" s="42"/>
      <c r="E523" s="42"/>
      <c r="F523" s="50">
        <v>0</v>
      </c>
      <c r="G523" s="71">
        <f>'Manufacturer Discount'!$C$9</f>
        <v>0</v>
      </c>
      <c r="H523" s="58"/>
      <c r="I523" s="59">
        <f t="shared" si="17"/>
        <v>0</v>
      </c>
      <c r="J523" s="50">
        <v>0</v>
      </c>
      <c r="K523" s="42"/>
      <c r="L523" s="60" t="str">
        <f t="shared" si="16"/>
        <v>Equal</v>
      </c>
      <c r="M523" s="69" t="s">
        <v>20</v>
      </c>
    </row>
    <row r="524" spans="1:13">
      <c r="A524" s="57" t="str">
        <f>'Manufacturer Discount'!$B$2</f>
        <v/>
      </c>
      <c r="B524" s="18"/>
      <c r="C524" s="42"/>
      <c r="D524" s="42"/>
      <c r="E524" s="42"/>
      <c r="F524" s="50">
        <v>0</v>
      </c>
      <c r="G524" s="71">
        <f>'Manufacturer Discount'!$C$9</f>
        <v>0</v>
      </c>
      <c r="H524" s="58"/>
      <c r="I524" s="59">
        <f t="shared" si="17"/>
        <v>0</v>
      </c>
      <c r="J524" s="50">
        <v>0</v>
      </c>
      <c r="K524" s="42"/>
      <c r="L524" s="60" t="str">
        <f t="shared" si="16"/>
        <v>Equal</v>
      </c>
      <c r="M524" s="69" t="s">
        <v>20</v>
      </c>
    </row>
    <row r="525" spans="1:13">
      <c r="A525" s="57" t="str">
        <f>'Manufacturer Discount'!$B$2</f>
        <v/>
      </c>
      <c r="B525" s="18"/>
      <c r="C525" s="42"/>
      <c r="D525" s="42"/>
      <c r="E525" s="42"/>
      <c r="F525" s="50">
        <v>0</v>
      </c>
      <c r="G525" s="71">
        <f>'Manufacturer Discount'!$C$9</f>
        <v>0</v>
      </c>
      <c r="H525" s="58"/>
      <c r="I525" s="59">
        <f t="shared" si="17"/>
        <v>0</v>
      </c>
      <c r="J525" s="50">
        <v>0</v>
      </c>
      <c r="K525" s="42"/>
      <c r="L525" s="60" t="str">
        <f t="shared" si="16"/>
        <v>Equal</v>
      </c>
      <c r="M525" s="69" t="s">
        <v>20</v>
      </c>
    </row>
    <row r="526" spans="1:13">
      <c r="A526" s="57" t="str">
        <f>'Manufacturer Discount'!$B$2</f>
        <v/>
      </c>
      <c r="B526" s="18"/>
      <c r="C526" s="42"/>
      <c r="D526" s="42"/>
      <c r="E526" s="42"/>
      <c r="F526" s="50">
        <v>0</v>
      </c>
      <c r="G526" s="71">
        <f>'Manufacturer Discount'!$C$9</f>
        <v>0</v>
      </c>
      <c r="H526" s="58"/>
      <c r="I526" s="59">
        <f t="shared" si="17"/>
        <v>0</v>
      </c>
      <c r="J526" s="50">
        <v>0</v>
      </c>
      <c r="K526" s="42"/>
      <c r="L526" s="60" t="str">
        <f t="shared" si="16"/>
        <v>Equal</v>
      </c>
      <c r="M526" s="69" t="s">
        <v>20</v>
      </c>
    </row>
    <row r="527" spans="1:13">
      <c r="A527" s="57" t="str">
        <f>'Manufacturer Discount'!$B$2</f>
        <v/>
      </c>
      <c r="B527" s="18"/>
      <c r="C527" s="42"/>
      <c r="D527" s="42"/>
      <c r="E527" s="42"/>
      <c r="F527" s="50">
        <v>0</v>
      </c>
      <c r="G527" s="71">
        <f>'Manufacturer Discount'!$C$9</f>
        <v>0</v>
      </c>
      <c r="H527" s="58"/>
      <c r="I527" s="59">
        <f t="shared" si="17"/>
        <v>0</v>
      </c>
      <c r="J527" s="50">
        <v>0</v>
      </c>
      <c r="K527" s="42"/>
      <c r="L527" s="60" t="str">
        <f t="shared" si="16"/>
        <v>Equal</v>
      </c>
      <c r="M527" s="69" t="s">
        <v>20</v>
      </c>
    </row>
    <row r="528" spans="1:13">
      <c r="A528" s="57" t="str">
        <f>'Manufacturer Discount'!$B$2</f>
        <v/>
      </c>
      <c r="B528" s="18"/>
      <c r="C528" s="42"/>
      <c r="D528" s="42"/>
      <c r="E528" s="42"/>
      <c r="F528" s="50">
        <v>0</v>
      </c>
      <c r="G528" s="71">
        <f>'Manufacturer Discount'!$C$9</f>
        <v>0</v>
      </c>
      <c r="H528" s="58"/>
      <c r="I528" s="59">
        <f t="shared" si="17"/>
        <v>0</v>
      </c>
      <c r="J528" s="50">
        <v>0</v>
      </c>
      <c r="K528" s="42"/>
      <c r="L528" s="60" t="str">
        <f t="shared" si="16"/>
        <v>Equal</v>
      </c>
      <c r="M528" s="69" t="s">
        <v>20</v>
      </c>
    </row>
    <row r="529" spans="1:13">
      <c r="A529" s="57" t="str">
        <f>'Manufacturer Discount'!$B$2</f>
        <v/>
      </c>
      <c r="B529" s="18"/>
      <c r="C529" s="42"/>
      <c r="D529" s="42"/>
      <c r="E529" s="42"/>
      <c r="F529" s="50">
        <v>0</v>
      </c>
      <c r="G529" s="71">
        <f>'Manufacturer Discount'!$C$9</f>
        <v>0</v>
      </c>
      <c r="H529" s="58"/>
      <c r="I529" s="59">
        <f t="shared" si="17"/>
        <v>0</v>
      </c>
      <c r="J529" s="50">
        <v>0</v>
      </c>
      <c r="K529" s="42"/>
      <c r="L529" s="60" t="str">
        <f t="shared" si="16"/>
        <v>Equal</v>
      </c>
      <c r="M529" s="69" t="s">
        <v>20</v>
      </c>
    </row>
    <row r="530" spans="1:13">
      <c r="A530" s="57" t="str">
        <f>'Manufacturer Discount'!$B$2</f>
        <v/>
      </c>
      <c r="B530" s="18"/>
      <c r="C530" s="42"/>
      <c r="D530" s="42"/>
      <c r="E530" s="42"/>
      <c r="F530" s="50">
        <v>0</v>
      </c>
      <c r="G530" s="71">
        <f>'Manufacturer Discount'!$C$9</f>
        <v>0</v>
      </c>
      <c r="H530" s="58"/>
      <c r="I530" s="59">
        <f t="shared" si="17"/>
        <v>0</v>
      </c>
      <c r="J530" s="50">
        <v>0</v>
      </c>
      <c r="K530" s="42"/>
      <c r="L530" s="60" t="str">
        <f t="shared" si="16"/>
        <v>Equal</v>
      </c>
      <c r="M530" s="69" t="s">
        <v>20</v>
      </c>
    </row>
    <row r="531" spans="1:13">
      <c r="A531" s="57" t="str">
        <f>'Manufacturer Discount'!$B$2</f>
        <v/>
      </c>
      <c r="B531" s="18"/>
      <c r="C531" s="42"/>
      <c r="D531" s="42"/>
      <c r="E531" s="42"/>
      <c r="F531" s="50">
        <v>0</v>
      </c>
      <c r="G531" s="71">
        <f>'Manufacturer Discount'!$C$9</f>
        <v>0</v>
      </c>
      <c r="H531" s="58"/>
      <c r="I531" s="59">
        <f t="shared" si="17"/>
        <v>0</v>
      </c>
      <c r="J531" s="50">
        <v>0</v>
      </c>
      <c r="K531" s="42"/>
      <c r="L531" s="60" t="str">
        <f t="shared" si="16"/>
        <v>Equal</v>
      </c>
      <c r="M531" s="69" t="s">
        <v>20</v>
      </c>
    </row>
    <row r="532" spans="1:13">
      <c r="A532" s="57" t="str">
        <f>'Manufacturer Discount'!$B$2</f>
        <v/>
      </c>
      <c r="B532" s="18"/>
      <c r="C532" s="42"/>
      <c r="D532" s="42"/>
      <c r="E532" s="42"/>
      <c r="F532" s="50">
        <v>0</v>
      </c>
      <c r="G532" s="71">
        <f>'Manufacturer Discount'!$C$9</f>
        <v>0</v>
      </c>
      <c r="H532" s="58"/>
      <c r="I532" s="59">
        <f t="shared" si="17"/>
        <v>0</v>
      </c>
      <c r="J532" s="50">
        <v>0</v>
      </c>
      <c r="K532" s="42"/>
      <c r="L532" s="60" t="str">
        <f t="shared" si="16"/>
        <v>Equal</v>
      </c>
      <c r="M532" s="69" t="s">
        <v>20</v>
      </c>
    </row>
    <row r="533" spans="1:13">
      <c r="A533" s="57" t="str">
        <f>'Manufacturer Discount'!$B$2</f>
        <v/>
      </c>
      <c r="B533" s="18"/>
      <c r="C533" s="42"/>
      <c r="D533" s="42"/>
      <c r="E533" s="42"/>
      <c r="F533" s="50">
        <v>0</v>
      </c>
      <c r="G533" s="71">
        <f>'Manufacturer Discount'!$C$9</f>
        <v>0</v>
      </c>
      <c r="H533" s="58"/>
      <c r="I533" s="59">
        <f t="shared" si="17"/>
        <v>0</v>
      </c>
      <c r="J533" s="50">
        <v>0</v>
      </c>
      <c r="K533" s="42"/>
      <c r="L533" s="60" t="str">
        <f t="shared" si="16"/>
        <v>Equal</v>
      </c>
      <c r="M533" s="69" t="s">
        <v>20</v>
      </c>
    </row>
    <row r="534" spans="1:13">
      <c r="A534" s="57" t="str">
        <f>'Manufacturer Discount'!$B$2</f>
        <v/>
      </c>
      <c r="B534" s="18"/>
      <c r="C534" s="42"/>
      <c r="D534" s="42"/>
      <c r="E534" s="42"/>
      <c r="F534" s="50">
        <v>0</v>
      </c>
      <c r="G534" s="71">
        <f>'Manufacturer Discount'!$C$9</f>
        <v>0</v>
      </c>
      <c r="H534" s="58"/>
      <c r="I534" s="59">
        <f t="shared" si="17"/>
        <v>0</v>
      </c>
      <c r="J534" s="50">
        <v>0</v>
      </c>
      <c r="K534" s="42"/>
      <c r="L534" s="60" t="str">
        <f t="shared" si="16"/>
        <v>Equal</v>
      </c>
      <c r="M534" s="69" t="s">
        <v>20</v>
      </c>
    </row>
    <row r="535" spans="1:13">
      <c r="A535" s="57" t="str">
        <f>'Manufacturer Discount'!$B$2</f>
        <v/>
      </c>
      <c r="B535" s="18"/>
      <c r="C535" s="42"/>
      <c r="D535" s="42"/>
      <c r="E535" s="42"/>
      <c r="F535" s="50">
        <v>0</v>
      </c>
      <c r="G535" s="71">
        <f>'Manufacturer Discount'!$C$9</f>
        <v>0</v>
      </c>
      <c r="H535" s="58"/>
      <c r="I535" s="59">
        <f t="shared" si="17"/>
        <v>0</v>
      </c>
      <c r="J535" s="50">
        <v>0</v>
      </c>
      <c r="K535" s="42"/>
      <c r="L535" s="60" t="str">
        <f t="shared" si="16"/>
        <v>Equal</v>
      </c>
      <c r="M535" s="69" t="s">
        <v>20</v>
      </c>
    </row>
    <row r="536" spans="1:13">
      <c r="A536" s="57" t="str">
        <f>'Manufacturer Discount'!$B$2</f>
        <v/>
      </c>
      <c r="B536" s="18"/>
      <c r="C536" s="42"/>
      <c r="D536" s="42"/>
      <c r="E536" s="42"/>
      <c r="F536" s="50">
        <v>0</v>
      </c>
      <c r="G536" s="71">
        <f>'Manufacturer Discount'!$C$9</f>
        <v>0</v>
      </c>
      <c r="H536" s="58"/>
      <c r="I536" s="59">
        <f t="shared" si="17"/>
        <v>0</v>
      </c>
      <c r="J536" s="50">
        <v>0</v>
      </c>
      <c r="K536" s="42"/>
      <c r="L536" s="60" t="str">
        <f t="shared" si="16"/>
        <v>Equal</v>
      </c>
      <c r="M536" s="69" t="s">
        <v>20</v>
      </c>
    </row>
    <row r="537" spans="1:13">
      <c r="A537" s="57" t="str">
        <f>'Manufacturer Discount'!$B$2</f>
        <v/>
      </c>
      <c r="B537" s="18"/>
      <c r="C537" s="42"/>
      <c r="D537" s="42"/>
      <c r="E537" s="42"/>
      <c r="F537" s="50">
        <v>0</v>
      </c>
      <c r="G537" s="71">
        <f>'Manufacturer Discount'!$C$9</f>
        <v>0</v>
      </c>
      <c r="H537" s="58"/>
      <c r="I537" s="59">
        <f t="shared" si="17"/>
        <v>0</v>
      </c>
      <c r="J537" s="50">
        <v>0</v>
      </c>
      <c r="K537" s="42"/>
      <c r="L537" s="60" t="str">
        <f t="shared" si="16"/>
        <v>Equal</v>
      </c>
      <c r="M537" s="69" t="s">
        <v>20</v>
      </c>
    </row>
    <row r="538" spans="1:13">
      <c r="A538" s="57" t="str">
        <f>'Manufacturer Discount'!$B$2</f>
        <v/>
      </c>
      <c r="B538" s="45"/>
      <c r="C538" s="42"/>
      <c r="D538" s="42"/>
      <c r="E538" s="42"/>
      <c r="F538" s="50">
        <v>0</v>
      </c>
      <c r="G538" s="71">
        <f>'Manufacturer Discount'!$C$9</f>
        <v>0</v>
      </c>
      <c r="H538" s="58"/>
      <c r="I538" s="59">
        <f t="shared" si="17"/>
        <v>0</v>
      </c>
      <c r="J538" s="50">
        <v>0</v>
      </c>
      <c r="K538" s="42"/>
      <c r="L538" s="60" t="str">
        <f t="shared" si="16"/>
        <v>Equal</v>
      </c>
      <c r="M538" s="69" t="s">
        <v>20</v>
      </c>
    </row>
    <row r="539" spans="1:13">
      <c r="A539" s="57" t="str">
        <f>'Manufacturer Discount'!$B$2</f>
        <v/>
      </c>
      <c r="B539" s="18"/>
      <c r="C539" s="42"/>
      <c r="D539" s="42"/>
      <c r="E539" s="42"/>
      <c r="F539" s="50">
        <v>0</v>
      </c>
      <c r="G539" s="71">
        <f>'Manufacturer Discount'!$C$9</f>
        <v>0</v>
      </c>
      <c r="H539" s="58"/>
      <c r="I539" s="59">
        <f t="shared" si="17"/>
        <v>0</v>
      </c>
      <c r="J539" s="50">
        <v>0</v>
      </c>
      <c r="K539" s="42"/>
      <c r="L539" s="60" t="str">
        <f t="shared" si="16"/>
        <v>Equal</v>
      </c>
      <c r="M539" s="69" t="s">
        <v>20</v>
      </c>
    </row>
    <row r="540" spans="1:13">
      <c r="A540" s="57" t="str">
        <f>'Manufacturer Discount'!$B$2</f>
        <v/>
      </c>
      <c r="B540" s="18"/>
      <c r="C540" s="42"/>
      <c r="D540" s="42"/>
      <c r="E540" s="42"/>
      <c r="F540" s="50">
        <v>0</v>
      </c>
      <c r="G540" s="71">
        <f>'Manufacturer Discount'!$C$9</f>
        <v>0</v>
      </c>
      <c r="H540" s="58"/>
      <c r="I540" s="59">
        <f t="shared" si="17"/>
        <v>0</v>
      </c>
      <c r="J540" s="50">
        <v>0</v>
      </c>
      <c r="K540" s="42"/>
      <c r="L540" s="60" t="str">
        <f t="shared" si="16"/>
        <v>Equal</v>
      </c>
      <c r="M540" s="69" t="s">
        <v>20</v>
      </c>
    </row>
    <row r="541" spans="1:13">
      <c r="A541" s="57" t="str">
        <f>'Manufacturer Discount'!$B$2</f>
        <v/>
      </c>
      <c r="B541" s="18"/>
      <c r="C541" s="42"/>
      <c r="D541" s="42"/>
      <c r="E541" s="42"/>
      <c r="F541" s="50">
        <v>0</v>
      </c>
      <c r="G541" s="71">
        <f>'Manufacturer Discount'!$C$9</f>
        <v>0</v>
      </c>
      <c r="H541" s="58"/>
      <c r="I541" s="59">
        <f t="shared" si="17"/>
        <v>0</v>
      </c>
      <c r="J541" s="50">
        <v>0</v>
      </c>
      <c r="K541" s="42"/>
      <c r="L541" s="60" t="str">
        <f t="shared" si="16"/>
        <v>Equal</v>
      </c>
      <c r="M541" s="69" t="s">
        <v>20</v>
      </c>
    </row>
    <row r="542" spans="1:13">
      <c r="A542" s="57" t="str">
        <f>'Manufacturer Discount'!$B$2</f>
        <v/>
      </c>
      <c r="B542" s="18"/>
      <c r="C542" s="42"/>
      <c r="D542" s="42"/>
      <c r="E542" s="42"/>
      <c r="F542" s="50">
        <v>0</v>
      </c>
      <c r="G542" s="71">
        <f>'Manufacturer Discount'!$C$9</f>
        <v>0</v>
      </c>
      <c r="H542" s="58"/>
      <c r="I542" s="59">
        <f t="shared" si="17"/>
        <v>0</v>
      </c>
      <c r="J542" s="50">
        <v>0</v>
      </c>
      <c r="K542" s="42"/>
      <c r="L542" s="60" t="str">
        <f t="shared" si="16"/>
        <v>Equal</v>
      </c>
      <c r="M542" s="69" t="s">
        <v>20</v>
      </c>
    </row>
    <row r="543" spans="1:13">
      <c r="A543" s="57" t="str">
        <f>'Manufacturer Discount'!$B$2</f>
        <v/>
      </c>
      <c r="B543" s="45"/>
      <c r="C543" s="42"/>
      <c r="D543" s="42"/>
      <c r="E543" s="42"/>
      <c r="F543" s="50">
        <v>0</v>
      </c>
      <c r="G543" s="71">
        <f>'Manufacturer Discount'!$C$9</f>
        <v>0</v>
      </c>
      <c r="H543" s="58"/>
      <c r="I543" s="59">
        <f t="shared" si="17"/>
        <v>0</v>
      </c>
      <c r="J543" s="50">
        <v>0</v>
      </c>
      <c r="K543" s="42"/>
      <c r="L543" s="60" t="str">
        <f t="shared" si="16"/>
        <v>Equal</v>
      </c>
      <c r="M543" s="69" t="s">
        <v>20</v>
      </c>
    </row>
    <row r="544" spans="1:13">
      <c r="A544" s="57" t="str">
        <f>'Manufacturer Discount'!$B$2</f>
        <v/>
      </c>
      <c r="B544" s="18"/>
      <c r="C544" s="42"/>
      <c r="D544" s="42"/>
      <c r="E544" s="42"/>
      <c r="F544" s="50">
        <v>0</v>
      </c>
      <c r="G544" s="71">
        <f>'Manufacturer Discount'!$C$9</f>
        <v>0</v>
      </c>
      <c r="H544" s="58"/>
      <c r="I544" s="59">
        <f t="shared" si="17"/>
        <v>0</v>
      </c>
      <c r="J544" s="50">
        <v>0</v>
      </c>
      <c r="K544" s="42"/>
      <c r="L544" s="60" t="str">
        <f t="shared" si="16"/>
        <v>Equal</v>
      </c>
      <c r="M544" s="69" t="s">
        <v>20</v>
      </c>
    </row>
    <row r="545" spans="1:13">
      <c r="A545" s="57" t="str">
        <f>'Manufacturer Discount'!$B$2</f>
        <v/>
      </c>
      <c r="B545" s="18"/>
      <c r="C545" s="42"/>
      <c r="D545" s="42"/>
      <c r="E545" s="42"/>
      <c r="F545" s="50">
        <v>0</v>
      </c>
      <c r="G545" s="71">
        <f>'Manufacturer Discount'!$C$9</f>
        <v>0</v>
      </c>
      <c r="H545" s="58"/>
      <c r="I545" s="59">
        <f t="shared" si="17"/>
        <v>0</v>
      </c>
      <c r="J545" s="50">
        <v>0</v>
      </c>
      <c r="K545" s="42"/>
      <c r="L545" s="60" t="str">
        <f t="shared" si="16"/>
        <v>Equal</v>
      </c>
      <c r="M545" s="69" t="s">
        <v>20</v>
      </c>
    </row>
    <row r="546" spans="1:13">
      <c r="A546" s="57" t="str">
        <f>'Manufacturer Discount'!$B$2</f>
        <v/>
      </c>
      <c r="B546" s="18"/>
      <c r="C546" s="42"/>
      <c r="D546" s="42"/>
      <c r="E546" s="42"/>
      <c r="F546" s="50">
        <v>0</v>
      </c>
      <c r="G546" s="71">
        <f>'Manufacturer Discount'!$C$9</f>
        <v>0</v>
      </c>
      <c r="H546" s="58"/>
      <c r="I546" s="59">
        <f t="shared" si="17"/>
        <v>0</v>
      </c>
      <c r="J546" s="50">
        <v>0</v>
      </c>
      <c r="K546" s="42"/>
      <c r="L546" s="60" t="str">
        <f t="shared" si="16"/>
        <v>Equal</v>
      </c>
      <c r="M546" s="69" t="s">
        <v>20</v>
      </c>
    </row>
    <row r="547" spans="1:13">
      <c r="A547" s="57" t="str">
        <f>'Manufacturer Discount'!$B$2</f>
        <v/>
      </c>
      <c r="B547" s="18"/>
      <c r="C547" s="42"/>
      <c r="D547" s="42"/>
      <c r="E547" s="42"/>
      <c r="F547" s="50">
        <v>0</v>
      </c>
      <c r="G547" s="71">
        <f>'Manufacturer Discount'!$C$9</f>
        <v>0</v>
      </c>
      <c r="H547" s="58"/>
      <c r="I547" s="59">
        <f t="shared" si="17"/>
        <v>0</v>
      </c>
      <c r="J547" s="50">
        <v>0</v>
      </c>
      <c r="K547" s="42"/>
      <c r="L547" s="60" t="str">
        <f t="shared" si="16"/>
        <v>Equal</v>
      </c>
      <c r="M547" s="69" t="s">
        <v>20</v>
      </c>
    </row>
    <row r="548" spans="1:13">
      <c r="A548" s="57" t="str">
        <f>'Manufacturer Discount'!$B$2</f>
        <v/>
      </c>
      <c r="B548" s="18"/>
      <c r="C548" s="42"/>
      <c r="D548" s="42"/>
      <c r="E548" s="42"/>
      <c r="F548" s="50">
        <v>0</v>
      </c>
      <c r="G548" s="71">
        <f>'Manufacturer Discount'!$C$9</f>
        <v>0</v>
      </c>
      <c r="H548" s="58"/>
      <c r="I548" s="59">
        <f t="shared" si="17"/>
        <v>0</v>
      </c>
      <c r="J548" s="50">
        <v>0</v>
      </c>
      <c r="K548" s="42"/>
      <c r="L548" s="60" t="str">
        <f t="shared" ref="L548:L589" si="18">IF(I548="","",IF(I548&lt;J548,"NYS Lower",IF(I548=J548,"Equal","NYS Higher")))</f>
        <v>Equal</v>
      </c>
      <c r="M548" s="69" t="s">
        <v>20</v>
      </c>
    </row>
    <row r="549" spans="1:13">
      <c r="A549" s="57" t="str">
        <f>'Manufacturer Discount'!$B$2</f>
        <v/>
      </c>
      <c r="B549" s="18"/>
      <c r="C549" s="42"/>
      <c r="D549" s="42"/>
      <c r="E549" s="42"/>
      <c r="F549" s="50">
        <v>0</v>
      </c>
      <c r="G549" s="71">
        <f>'Manufacturer Discount'!$C$9</f>
        <v>0</v>
      </c>
      <c r="H549" s="58"/>
      <c r="I549" s="59">
        <f t="shared" si="17"/>
        <v>0</v>
      </c>
      <c r="J549" s="50">
        <v>0</v>
      </c>
      <c r="K549" s="42"/>
      <c r="L549" s="60" t="str">
        <f t="shared" si="18"/>
        <v>Equal</v>
      </c>
      <c r="M549" s="69" t="s">
        <v>20</v>
      </c>
    </row>
    <row r="550" spans="1:13">
      <c r="A550" s="57" t="str">
        <f>'Manufacturer Discount'!$B$2</f>
        <v/>
      </c>
      <c r="B550" s="18"/>
      <c r="C550" s="42"/>
      <c r="D550" s="42"/>
      <c r="E550" s="42"/>
      <c r="F550" s="50">
        <v>0</v>
      </c>
      <c r="G550" s="71">
        <f>'Manufacturer Discount'!$C$9</f>
        <v>0</v>
      </c>
      <c r="H550" s="58"/>
      <c r="I550" s="59">
        <f t="shared" si="17"/>
        <v>0</v>
      </c>
      <c r="J550" s="50">
        <v>0</v>
      </c>
      <c r="K550" s="42"/>
      <c r="L550" s="60" t="str">
        <f t="shared" si="18"/>
        <v>Equal</v>
      </c>
      <c r="M550" s="69" t="s">
        <v>20</v>
      </c>
    </row>
    <row r="551" spans="1:13">
      <c r="A551" s="57" t="str">
        <f>'Manufacturer Discount'!$B$2</f>
        <v/>
      </c>
      <c r="B551" s="18"/>
      <c r="C551" s="42"/>
      <c r="D551" s="42"/>
      <c r="E551" s="42"/>
      <c r="F551" s="50">
        <v>0</v>
      </c>
      <c r="G551" s="71">
        <f>'Manufacturer Discount'!$C$9</f>
        <v>0</v>
      </c>
      <c r="H551" s="58"/>
      <c r="I551" s="59">
        <f t="shared" si="17"/>
        <v>0</v>
      </c>
      <c r="J551" s="50">
        <v>0</v>
      </c>
      <c r="K551" s="42"/>
      <c r="L551" s="60" t="str">
        <f t="shared" si="18"/>
        <v>Equal</v>
      </c>
      <c r="M551" s="69" t="s">
        <v>20</v>
      </c>
    </row>
    <row r="552" spans="1:13">
      <c r="A552" s="57" t="str">
        <f>'Manufacturer Discount'!$B$2</f>
        <v/>
      </c>
      <c r="B552" s="18"/>
      <c r="C552" s="42"/>
      <c r="D552" s="42"/>
      <c r="E552" s="42"/>
      <c r="F552" s="50">
        <v>0</v>
      </c>
      <c r="G552" s="71">
        <f>'Manufacturer Discount'!$C$9</f>
        <v>0</v>
      </c>
      <c r="H552" s="58"/>
      <c r="I552" s="59">
        <f t="shared" si="17"/>
        <v>0</v>
      </c>
      <c r="J552" s="50">
        <v>0</v>
      </c>
      <c r="K552" s="42"/>
      <c r="L552" s="60" t="str">
        <f t="shared" si="18"/>
        <v>Equal</v>
      </c>
      <c r="M552" s="69" t="s">
        <v>20</v>
      </c>
    </row>
    <row r="553" spans="1:13">
      <c r="A553" s="57" t="str">
        <f>'Manufacturer Discount'!$B$2</f>
        <v/>
      </c>
      <c r="B553" s="18"/>
      <c r="C553" s="42"/>
      <c r="D553" s="42"/>
      <c r="E553" s="42"/>
      <c r="F553" s="50">
        <v>0</v>
      </c>
      <c r="G553" s="71">
        <f>'Manufacturer Discount'!$C$9</f>
        <v>0</v>
      </c>
      <c r="H553" s="58"/>
      <c r="I553" s="59">
        <f t="shared" si="17"/>
        <v>0</v>
      </c>
      <c r="J553" s="50">
        <v>0</v>
      </c>
      <c r="K553" s="42"/>
      <c r="L553" s="60" t="str">
        <f t="shared" si="18"/>
        <v>Equal</v>
      </c>
      <c r="M553" s="69" t="s">
        <v>20</v>
      </c>
    </row>
    <row r="554" spans="1:13">
      <c r="A554" s="57" t="str">
        <f>'Manufacturer Discount'!$B$2</f>
        <v/>
      </c>
      <c r="B554" s="18"/>
      <c r="C554" s="42"/>
      <c r="D554" s="42"/>
      <c r="E554" s="42"/>
      <c r="F554" s="50">
        <v>0</v>
      </c>
      <c r="G554" s="71">
        <f>'Manufacturer Discount'!$C$9</f>
        <v>0</v>
      </c>
      <c r="H554" s="58"/>
      <c r="I554" s="59">
        <f t="shared" si="17"/>
        <v>0</v>
      </c>
      <c r="J554" s="50">
        <v>0</v>
      </c>
      <c r="K554" s="42"/>
      <c r="L554" s="60" t="str">
        <f t="shared" si="18"/>
        <v>Equal</v>
      </c>
      <c r="M554" s="69" t="s">
        <v>20</v>
      </c>
    </row>
    <row r="555" spans="1:13">
      <c r="A555" s="57" t="str">
        <f>'Manufacturer Discount'!$B$2</f>
        <v/>
      </c>
      <c r="B555" s="18"/>
      <c r="C555" s="42"/>
      <c r="D555" s="42"/>
      <c r="E555" s="42"/>
      <c r="F555" s="50">
        <v>0</v>
      </c>
      <c r="G555" s="71">
        <f>'Manufacturer Discount'!$C$9</f>
        <v>0</v>
      </c>
      <c r="H555" s="58"/>
      <c r="I555" s="59">
        <f t="shared" si="17"/>
        <v>0</v>
      </c>
      <c r="J555" s="50">
        <v>0</v>
      </c>
      <c r="K555" s="42"/>
      <c r="L555" s="60" t="str">
        <f t="shared" si="18"/>
        <v>Equal</v>
      </c>
      <c r="M555" s="69" t="s">
        <v>20</v>
      </c>
    </row>
    <row r="556" spans="1:13">
      <c r="A556" s="57" t="str">
        <f>'Manufacturer Discount'!$B$2</f>
        <v/>
      </c>
      <c r="B556" s="18"/>
      <c r="C556" s="42"/>
      <c r="D556" s="42"/>
      <c r="E556" s="42"/>
      <c r="F556" s="50">
        <v>0</v>
      </c>
      <c r="G556" s="71">
        <f>'Manufacturer Discount'!$C$9</f>
        <v>0</v>
      </c>
      <c r="H556" s="58"/>
      <c r="I556" s="59">
        <f t="shared" si="17"/>
        <v>0</v>
      </c>
      <c r="J556" s="50">
        <v>0</v>
      </c>
      <c r="K556" s="42"/>
      <c r="L556" s="60" t="str">
        <f t="shared" si="18"/>
        <v>Equal</v>
      </c>
      <c r="M556" s="69" t="s">
        <v>20</v>
      </c>
    </row>
    <row r="557" spans="1:13">
      <c r="A557" s="57" t="str">
        <f>'Manufacturer Discount'!$B$2</f>
        <v/>
      </c>
      <c r="B557" s="18"/>
      <c r="C557" s="42"/>
      <c r="D557" s="42"/>
      <c r="E557" s="42"/>
      <c r="F557" s="50">
        <v>0</v>
      </c>
      <c r="G557" s="71">
        <f>'Manufacturer Discount'!$C$9</f>
        <v>0</v>
      </c>
      <c r="H557" s="58"/>
      <c r="I557" s="59">
        <f t="shared" si="17"/>
        <v>0</v>
      </c>
      <c r="J557" s="50">
        <v>0</v>
      </c>
      <c r="K557" s="42"/>
      <c r="L557" s="60" t="str">
        <f t="shared" si="18"/>
        <v>Equal</v>
      </c>
      <c r="M557" s="69" t="s">
        <v>20</v>
      </c>
    </row>
    <row r="558" spans="1:13">
      <c r="A558" s="57" t="str">
        <f>'Manufacturer Discount'!$B$2</f>
        <v/>
      </c>
      <c r="B558" s="18"/>
      <c r="C558" s="42"/>
      <c r="D558" s="42"/>
      <c r="E558" s="42"/>
      <c r="F558" s="50">
        <v>0</v>
      </c>
      <c r="G558" s="71">
        <f>'Manufacturer Discount'!$C$9</f>
        <v>0</v>
      </c>
      <c r="H558" s="58"/>
      <c r="I558" s="59">
        <f t="shared" si="17"/>
        <v>0</v>
      </c>
      <c r="J558" s="50">
        <v>0</v>
      </c>
      <c r="K558" s="42"/>
      <c r="L558" s="60" t="str">
        <f t="shared" si="18"/>
        <v>Equal</v>
      </c>
      <c r="M558" s="69" t="s">
        <v>20</v>
      </c>
    </row>
    <row r="559" spans="1:13">
      <c r="A559" s="57" t="str">
        <f>'Manufacturer Discount'!$B$2</f>
        <v/>
      </c>
      <c r="B559" s="18"/>
      <c r="C559" s="42"/>
      <c r="D559" s="42"/>
      <c r="E559" s="42"/>
      <c r="F559" s="50">
        <v>0</v>
      </c>
      <c r="G559" s="71">
        <f>'Manufacturer Discount'!$C$9</f>
        <v>0</v>
      </c>
      <c r="H559" s="58"/>
      <c r="I559" s="59">
        <f t="shared" si="17"/>
        <v>0</v>
      </c>
      <c r="J559" s="50">
        <v>0</v>
      </c>
      <c r="K559" s="42"/>
      <c r="L559" s="60" t="str">
        <f t="shared" si="18"/>
        <v>Equal</v>
      </c>
      <c r="M559" s="69" t="s">
        <v>20</v>
      </c>
    </row>
    <row r="560" spans="1:13">
      <c r="A560" s="57" t="str">
        <f>'Manufacturer Discount'!$B$2</f>
        <v/>
      </c>
      <c r="B560" s="18"/>
      <c r="C560" s="42"/>
      <c r="D560" s="42"/>
      <c r="E560" s="42"/>
      <c r="F560" s="50">
        <v>0</v>
      </c>
      <c r="G560" s="71">
        <f>'Manufacturer Discount'!$C$9</f>
        <v>0</v>
      </c>
      <c r="H560" s="58"/>
      <c r="I560" s="59">
        <f t="shared" si="17"/>
        <v>0</v>
      </c>
      <c r="J560" s="50">
        <v>0</v>
      </c>
      <c r="K560" s="42"/>
      <c r="L560" s="60" t="str">
        <f t="shared" si="18"/>
        <v>Equal</v>
      </c>
      <c r="M560" s="69" t="s">
        <v>20</v>
      </c>
    </row>
    <row r="561" spans="1:13">
      <c r="A561" s="57" t="str">
        <f>'Manufacturer Discount'!$B$2</f>
        <v/>
      </c>
      <c r="B561" s="18"/>
      <c r="C561" s="42"/>
      <c r="D561" s="42"/>
      <c r="E561" s="42"/>
      <c r="F561" s="50">
        <v>0</v>
      </c>
      <c r="G561" s="71">
        <f>'Manufacturer Discount'!$C$9</f>
        <v>0</v>
      </c>
      <c r="H561" s="58"/>
      <c r="I561" s="59">
        <f t="shared" si="17"/>
        <v>0</v>
      </c>
      <c r="J561" s="50">
        <v>0</v>
      </c>
      <c r="K561" s="42"/>
      <c r="L561" s="60" t="str">
        <f t="shared" si="18"/>
        <v>Equal</v>
      </c>
      <c r="M561" s="69" t="s">
        <v>20</v>
      </c>
    </row>
    <row r="562" spans="1:13">
      <c r="A562" s="57" t="str">
        <f>'Manufacturer Discount'!$B$2</f>
        <v/>
      </c>
      <c r="B562" s="18"/>
      <c r="C562" s="42"/>
      <c r="D562" s="42"/>
      <c r="E562" s="42"/>
      <c r="F562" s="50">
        <v>0</v>
      </c>
      <c r="G562" s="71">
        <f>'Manufacturer Discount'!$C$9</f>
        <v>0</v>
      </c>
      <c r="H562" s="58"/>
      <c r="I562" s="59">
        <f t="shared" si="17"/>
        <v>0</v>
      </c>
      <c r="J562" s="50">
        <v>0</v>
      </c>
      <c r="K562" s="42"/>
      <c r="L562" s="60" t="str">
        <f t="shared" si="18"/>
        <v>Equal</v>
      </c>
      <c r="M562" s="69" t="s">
        <v>20</v>
      </c>
    </row>
    <row r="563" spans="1:13">
      <c r="A563" s="57" t="str">
        <f>'Manufacturer Discount'!$B$2</f>
        <v/>
      </c>
      <c r="B563" s="18"/>
      <c r="C563" s="42"/>
      <c r="D563" s="42"/>
      <c r="E563" s="42"/>
      <c r="F563" s="50">
        <v>0</v>
      </c>
      <c r="G563" s="71">
        <f>'Manufacturer Discount'!$C$9</f>
        <v>0</v>
      </c>
      <c r="H563" s="58"/>
      <c r="I563" s="59">
        <f t="shared" si="17"/>
        <v>0</v>
      </c>
      <c r="J563" s="50">
        <v>0</v>
      </c>
      <c r="K563" s="42"/>
      <c r="L563" s="60" t="str">
        <f t="shared" si="18"/>
        <v>Equal</v>
      </c>
      <c r="M563" s="69" t="s">
        <v>20</v>
      </c>
    </row>
    <row r="564" spans="1:13">
      <c r="A564" s="57" t="str">
        <f>'Manufacturer Discount'!$B$2</f>
        <v/>
      </c>
      <c r="B564" s="18"/>
      <c r="C564" s="42"/>
      <c r="D564" s="42"/>
      <c r="E564" s="42"/>
      <c r="F564" s="50">
        <v>0</v>
      </c>
      <c r="G564" s="71">
        <f>'Manufacturer Discount'!$C$9</f>
        <v>0</v>
      </c>
      <c r="H564" s="58"/>
      <c r="I564" s="59">
        <f t="shared" si="17"/>
        <v>0</v>
      </c>
      <c r="J564" s="50">
        <v>0</v>
      </c>
      <c r="K564" s="42"/>
      <c r="L564" s="60" t="str">
        <f t="shared" si="18"/>
        <v>Equal</v>
      </c>
      <c r="M564" s="69" t="s">
        <v>20</v>
      </c>
    </row>
    <row r="565" spans="1:13">
      <c r="A565" s="57" t="str">
        <f>'Manufacturer Discount'!$B$2</f>
        <v/>
      </c>
      <c r="B565" s="18"/>
      <c r="C565" s="42"/>
      <c r="D565" s="42"/>
      <c r="E565" s="42"/>
      <c r="F565" s="50">
        <v>0</v>
      </c>
      <c r="G565" s="71">
        <f>'Manufacturer Discount'!$C$9</f>
        <v>0</v>
      </c>
      <c r="H565" s="58"/>
      <c r="I565" s="59">
        <f t="shared" si="17"/>
        <v>0</v>
      </c>
      <c r="J565" s="50">
        <v>0</v>
      </c>
      <c r="K565" s="42"/>
      <c r="L565" s="60" t="str">
        <f t="shared" si="18"/>
        <v>Equal</v>
      </c>
      <c r="M565" s="69" t="s">
        <v>20</v>
      </c>
    </row>
    <row r="566" spans="1:13">
      <c r="A566" s="57" t="str">
        <f>'Manufacturer Discount'!$B$2</f>
        <v/>
      </c>
      <c r="B566" s="18"/>
      <c r="C566" s="42"/>
      <c r="D566" s="42"/>
      <c r="E566" s="42"/>
      <c r="F566" s="50">
        <v>0</v>
      </c>
      <c r="G566" s="71">
        <f>'Manufacturer Discount'!$C$9</f>
        <v>0</v>
      </c>
      <c r="H566" s="58"/>
      <c r="I566" s="59">
        <f t="shared" si="17"/>
        <v>0</v>
      </c>
      <c r="J566" s="50">
        <v>0</v>
      </c>
      <c r="K566" s="42"/>
      <c r="L566" s="60" t="str">
        <f t="shared" si="18"/>
        <v>Equal</v>
      </c>
      <c r="M566" s="69" t="s">
        <v>20</v>
      </c>
    </row>
    <row r="567" spans="1:13">
      <c r="A567" s="57" t="str">
        <f>'Manufacturer Discount'!$B$2</f>
        <v/>
      </c>
      <c r="B567" s="18"/>
      <c r="C567" s="42"/>
      <c r="D567" s="42"/>
      <c r="E567" s="42"/>
      <c r="F567" s="50">
        <v>0</v>
      </c>
      <c r="G567" s="71">
        <f>'Manufacturer Discount'!$C$9</f>
        <v>0</v>
      </c>
      <c r="H567" s="58"/>
      <c r="I567" s="59">
        <f t="shared" si="17"/>
        <v>0</v>
      </c>
      <c r="J567" s="50">
        <v>0</v>
      </c>
      <c r="K567" s="42"/>
      <c r="L567" s="60" t="str">
        <f t="shared" si="18"/>
        <v>Equal</v>
      </c>
      <c r="M567" s="69" t="s">
        <v>20</v>
      </c>
    </row>
    <row r="568" spans="1:13">
      <c r="A568" s="57" t="str">
        <f>'Manufacturer Discount'!$B$2</f>
        <v/>
      </c>
      <c r="B568" s="18"/>
      <c r="C568" s="42"/>
      <c r="D568" s="42"/>
      <c r="E568" s="42"/>
      <c r="F568" s="50">
        <v>0</v>
      </c>
      <c r="G568" s="71">
        <f>'Manufacturer Discount'!$C$9</f>
        <v>0</v>
      </c>
      <c r="H568" s="58"/>
      <c r="I568" s="59">
        <f t="shared" si="17"/>
        <v>0</v>
      </c>
      <c r="J568" s="50">
        <v>0</v>
      </c>
      <c r="K568" s="42"/>
      <c r="L568" s="60" t="str">
        <f t="shared" si="18"/>
        <v>Equal</v>
      </c>
      <c r="M568" s="69" t="s">
        <v>20</v>
      </c>
    </row>
    <row r="569" spans="1:13">
      <c r="A569" s="57" t="str">
        <f>'Manufacturer Discount'!$B$2</f>
        <v/>
      </c>
      <c r="B569" s="18"/>
      <c r="C569" s="42"/>
      <c r="D569" s="42"/>
      <c r="E569" s="42"/>
      <c r="F569" s="50">
        <v>0</v>
      </c>
      <c r="G569" s="71">
        <f>'Manufacturer Discount'!$C$9</f>
        <v>0</v>
      </c>
      <c r="H569" s="58"/>
      <c r="I569" s="59">
        <f t="shared" ref="I569:I632" si="19">IF(H569="",(F569*(1-G569)),(F569*(1-(G569+H569))))</f>
        <v>0</v>
      </c>
      <c r="J569" s="50">
        <v>0</v>
      </c>
      <c r="K569" s="42"/>
      <c r="L569" s="60" t="str">
        <f t="shared" si="18"/>
        <v>Equal</v>
      </c>
      <c r="M569" s="69" t="s">
        <v>20</v>
      </c>
    </row>
    <row r="570" spans="1:13">
      <c r="A570" s="57" t="str">
        <f>'Manufacturer Discount'!$B$2</f>
        <v/>
      </c>
      <c r="B570" s="18"/>
      <c r="C570" s="42"/>
      <c r="D570" s="42"/>
      <c r="E570" s="42"/>
      <c r="F570" s="50">
        <v>0</v>
      </c>
      <c r="G570" s="71">
        <f>'Manufacturer Discount'!$C$9</f>
        <v>0</v>
      </c>
      <c r="H570" s="58"/>
      <c r="I570" s="59">
        <f t="shared" si="19"/>
        <v>0</v>
      </c>
      <c r="J570" s="50">
        <v>0</v>
      </c>
      <c r="K570" s="42"/>
      <c r="L570" s="60" t="str">
        <f t="shared" si="18"/>
        <v>Equal</v>
      </c>
      <c r="M570" s="69" t="s">
        <v>20</v>
      </c>
    </row>
    <row r="571" spans="1:13">
      <c r="A571" s="57" t="str">
        <f>'Manufacturer Discount'!$B$2</f>
        <v/>
      </c>
      <c r="B571" s="18"/>
      <c r="C571" s="42"/>
      <c r="D571" s="42"/>
      <c r="E571" s="42"/>
      <c r="F571" s="50">
        <v>0</v>
      </c>
      <c r="G571" s="71">
        <f>'Manufacturer Discount'!$C$9</f>
        <v>0</v>
      </c>
      <c r="H571" s="58"/>
      <c r="I571" s="59">
        <f t="shared" si="19"/>
        <v>0</v>
      </c>
      <c r="J571" s="50">
        <v>0</v>
      </c>
      <c r="K571" s="42"/>
      <c r="L571" s="60" t="str">
        <f t="shared" si="18"/>
        <v>Equal</v>
      </c>
      <c r="M571" s="69" t="s">
        <v>20</v>
      </c>
    </row>
    <row r="572" spans="1:13">
      <c r="A572" s="57" t="str">
        <f>'Manufacturer Discount'!$B$2</f>
        <v/>
      </c>
      <c r="B572" s="45"/>
      <c r="C572" s="42"/>
      <c r="D572" s="42"/>
      <c r="E572" s="42"/>
      <c r="F572" s="50">
        <v>0</v>
      </c>
      <c r="G572" s="71">
        <f>'Manufacturer Discount'!$C$9</f>
        <v>0</v>
      </c>
      <c r="H572" s="58"/>
      <c r="I572" s="59">
        <f t="shared" si="19"/>
        <v>0</v>
      </c>
      <c r="J572" s="50">
        <v>0</v>
      </c>
      <c r="K572" s="42"/>
      <c r="L572" s="60" t="str">
        <f t="shared" si="18"/>
        <v>Equal</v>
      </c>
      <c r="M572" s="69" t="s">
        <v>20</v>
      </c>
    </row>
    <row r="573" spans="1:13">
      <c r="A573" s="57" t="str">
        <f>'Manufacturer Discount'!$B$2</f>
        <v/>
      </c>
      <c r="B573" s="18"/>
      <c r="C573" s="42"/>
      <c r="D573" s="42"/>
      <c r="E573" s="42"/>
      <c r="F573" s="50">
        <v>0</v>
      </c>
      <c r="G573" s="71">
        <f>'Manufacturer Discount'!$C$9</f>
        <v>0</v>
      </c>
      <c r="H573" s="58"/>
      <c r="I573" s="59">
        <f t="shared" si="19"/>
        <v>0</v>
      </c>
      <c r="J573" s="50">
        <v>0</v>
      </c>
      <c r="K573" s="42"/>
      <c r="L573" s="60" t="str">
        <f t="shared" si="18"/>
        <v>Equal</v>
      </c>
      <c r="M573" s="69" t="s">
        <v>20</v>
      </c>
    </row>
    <row r="574" spans="1:13">
      <c r="A574" s="57" t="str">
        <f>'Manufacturer Discount'!$B$2</f>
        <v/>
      </c>
      <c r="B574" s="18"/>
      <c r="C574" s="42"/>
      <c r="D574" s="42"/>
      <c r="E574" s="42"/>
      <c r="F574" s="50">
        <v>0</v>
      </c>
      <c r="G574" s="71">
        <f>'Manufacturer Discount'!$C$9</f>
        <v>0</v>
      </c>
      <c r="H574" s="58"/>
      <c r="I574" s="59">
        <f t="shared" si="19"/>
        <v>0</v>
      </c>
      <c r="J574" s="50">
        <v>0</v>
      </c>
      <c r="K574" s="42"/>
      <c r="L574" s="60" t="str">
        <f t="shared" si="18"/>
        <v>Equal</v>
      </c>
      <c r="M574" s="69" t="s">
        <v>20</v>
      </c>
    </row>
    <row r="575" spans="1:13">
      <c r="A575" s="57" t="str">
        <f>'Manufacturer Discount'!$B$2</f>
        <v/>
      </c>
      <c r="B575" s="18"/>
      <c r="C575" s="42"/>
      <c r="D575" s="42"/>
      <c r="E575" s="42"/>
      <c r="F575" s="50">
        <v>0</v>
      </c>
      <c r="G575" s="71">
        <f>'Manufacturer Discount'!$C$9</f>
        <v>0</v>
      </c>
      <c r="H575" s="58"/>
      <c r="I575" s="59">
        <f t="shared" si="19"/>
        <v>0</v>
      </c>
      <c r="J575" s="50">
        <v>0</v>
      </c>
      <c r="K575" s="42"/>
      <c r="L575" s="60" t="str">
        <f t="shared" si="18"/>
        <v>Equal</v>
      </c>
      <c r="M575" s="69" t="s">
        <v>20</v>
      </c>
    </row>
    <row r="576" spans="1:13">
      <c r="A576" s="57" t="str">
        <f>'Manufacturer Discount'!$B$2</f>
        <v/>
      </c>
      <c r="B576" s="18"/>
      <c r="C576" s="42"/>
      <c r="D576" s="42"/>
      <c r="E576" s="42"/>
      <c r="F576" s="50">
        <v>0</v>
      </c>
      <c r="G576" s="71">
        <f>'Manufacturer Discount'!$C$9</f>
        <v>0</v>
      </c>
      <c r="H576" s="58"/>
      <c r="I576" s="59">
        <f t="shared" si="19"/>
        <v>0</v>
      </c>
      <c r="J576" s="50">
        <v>0</v>
      </c>
      <c r="K576" s="42"/>
      <c r="L576" s="60" t="str">
        <f t="shared" si="18"/>
        <v>Equal</v>
      </c>
      <c r="M576" s="69" t="s">
        <v>20</v>
      </c>
    </row>
    <row r="577" spans="1:13">
      <c r="A577" s="57" t="str">
        <f>'Manufacturer Discount'!$B$2</f>
        <v/>
      </c>
      <c r="B577" s="18"/>
      <c r="C577" s="42"/>
      <c r="D577" s="42"/>
      <c r="E577" s="42"/>
      <c r="F577" s="50">
        <v>0</v>
      </c>
      <c r="G577" s="71">
        <f>'Manufacturer Discount'!$C$9</f>
        <v>0</v>
      </c>
      <c r="H577" s="58"/>
      <c r="I577" s="59">
        <f t="shared" si="19"/>
        <v>0</v>
      </c>
      <c r="J577" s="50">
        <v>0</v>
      </c>
      <c r="K577" s="42"/>
      <c r="L577" s="60" t="str">
        <f t="shared" si="18"/>
        <v>Equal</v>
      </c>
      <c r="M577" s="69" t="s">
        <v>20</v>
      </c>
    </row>
    <row r="578" spans="1:13">
      <c r="A578" s="57" t="str">
        <f>'Manufacturer Discount'!$B$2</f>
        <v/>
      </c>
      <c r="B578" s="18"/>
      <c r="C578" s="42"/>
      <c r="D578" s="42"/>
      <c r="E578" s="42"/>
      <c r="F578" s="50">
        <v>0</v>
      </c>
      <c r="G578" s="71">
        <f>'Manufacturer Discount'!$C$9</f>
        <v>0</v>
      </c>
      <c r="H578" s="58"/>
      <c r="I578" s="59">
        <f t="shared" si="19"/>
        <v>0</v>
      </c>
      <c r="J578" s="50">
        <v>0</v>
      </c>
      <c r="K578" s="42"/>
      <c r="L578" s="60" t="str">
        <f t="shared" si="18"/>
        <v>Equal</v>
      </c>
      <c r="M578" s="69" t="s">
        <v>20</v>
      </c>
    </row>
    <row r="579" spans="1:13">
      <c r="A579" s="57" t="str">
        <f>'Manufacturer Discount'!$B$2</f>
        <v/>
      </c>
      <c r="B579" s="18"/>
      <c r="C579" s="42"/>
      <c r="D579" s="42"/>
      <c r="E579" s="42"/>
      <c r="F579" s="50">
        <v>0</v>
      </c>
      <c r="G579" s="71">
        <f>'Manufacturer Discount'!$C$9</f>
        <v>0</v>
      </c>
      <c r="H579" s="58"/>
      <c r="I579" s="59">
        <f t="shared" si="19"/>
        <v>0</v>
      </c>
      <c r="J579" s="50">
        <v>0</v>
      </c>
      <c r="K579" s="42"/>
      <c r="L579" s="60" t="str">
        <f t="shared" si="18"/>
        <v>Equal</v>
      </c>
      <c r="M579" s="69" t="s">
        <v>20</v>
      </c>
    </row>
    <row r="580" spans="1:13">
      <c r="A580" s="57" t="str">
        <f>'Manufacturer Discount'!$B$2</f>
        <v/>
      </c>
      <c r="B580" s="18"/>
      <c r="C580" s="42"/>
      <c r="D580" s="42"/>
      <c r="E580" s="42"/>
      <c r="F580" s="50">
        <v>0</v>
      </c>
      <c r="G580" s="71">
        <f>'Manufacturer Discount'!$C$9</f>
        <v>0</v>
      </c>
      <c r="H580" s="58"/>
      <c r="I580" s="59">
        <f t="shared" si="19"/>
        <v>0</v>
      </c>
      <c r="J580" s="50">
        <v>0</v>
      </c>
      <c r="K580" s="42"/>
      <c r="L580" s="60" t="str">
        <f t="shared" si="18"/>
        <v>Equal</v>
      </c>
      <c r="M580" s="69" t="s">
        <v>20</v>
      </c>
    </row>
    <row r="581" spans="1:13">
      <c r="A581" s="57" t="str">
        <f>'Manufacturer Discount'!$B$2</f>
        <v/>
      </c>
      <c r="B581" s="18"/>
      <c r="C581" s="42"/>
      <c r="D581" s="42"/>
      <c r="E581" s="42"/>
      <c r="F581" s="50">
        <v>0</v>
      </c>
      <c r="G581" s="71">
        <f>'Manufacturer Discount'!$C$9</f>
        <v>0</v>
      </c>
      <c r="H581" s="58"/>
      <c r="I581" s="59">
        <f t="shared" si="19"/>
        <v>0</v>
      </c>
      <c r="J581" s="50">
        <v>0</v>
      </c>
      <c r="K581" s="42"/>
      <c r="L581" s="60" t="str">
        <f t="shared" si="18"/>
        <v>Equal</v>
      </c>
      <c r="M581" s="69" t="s">
        <v>20</v>
      </c>
    </row>
    <row r="582" spans="1:13">
      <c r="A582" s="57" t="str">
        <f>'Manufacturer Discount'!$B$2</f>
        <v/>
      </c>
      <c r="B582" s="18"/>
      <c r="C582" s="42"/>
      <c r="D582" s="42"/>
      <c r="E582" s="42"/>
      <c r="F582" s="50">
        <v>0</v>
      </c>
      <c r="G582" s="71">
        <f>'Manufacturer Discount'!$C$9</f>
        <v>0</v>
      </c>
      <c r="H582" s="58"/>
      <c r="I582" s="59">
        <f t="shared" si="19"/>
        <v>0</v>
      </c>
      <c r="J582" s="50">
        <v>0</v>
      </c>
      <c r="K582" s="42"/>
      <c r="L582" s="60" t="str">
        <f t="shared" si="18"/>
        <v>Equal</v>
      </c>
      <c r="M582" s="69" t="s">
        <v>20</v>
      </c>
    </row>
    <row r="583" spans="1:13">
      <c r="A583" s="57" t="str">
        <f>'Manufacturer Discount'!$B$2</f>
        <v/>
      </c>
      <c r="B583" s="18"/>
      <c r="C583" s="42"/>
      <c r="D583" s="42"/>
      <c r="E583" s="42"/>
      <c r="F583" s="50">
        <v>0</v>
      </c>
      <c r="G583" s="71">
        <f>'Manufacturer Discount'!$C$9</f>
        <v>0</v>
      </c>
      <c r="H583" s="58"/>
      <c r="I583" s="59">
        <f t="shared" si="19"/>
        <v>0</v>
      </c>
      <c r="J583" s="50">
        <v>0</v>
      </c>
      <c r="K583" s="42"/>
      <c r="L583" s="60" t="str">
        <f t="shared" si="18"/>
        <v>Equal</v>
      </c>
      <c r="M583" s="69" t="s">
        <v>20</v>
      </c>
    </row>
    <row r="584" spans="1:13">
      <c r="A584" s="57" t="str">
        <f>'Manufacturer Discount'!$B$2</f>
        <v/>
      </c>
      <c r="B584" s="18"/>
      <c r="C584" s="42"/>
      <c r="D584" s="42"/>
      <c r="E584" s="42"/>
      <c r="F584" s="50">
        <v>0</v>
      </c>
      <c r="G584" s="71">
        <f>'Manufacturer Discount'!$C$9</f>
        <v>0</v>
      </c>
      <c r="H584" s="58"/>
      <c r="I584" s="59">
        <f t="shared" si="19"/>
        <v>0</v>
      </c>
      <c r="J584" s="50">
        <v>0</v>
      </c>
      <c r="K584" s="42"/>
      <c r="L584" s="60" t="str">
        <f t="shared" si="18"/>
        <v>Equal</v>
      </c>
      <c r="M584" s="69" t="s">
        <v>20</v>
      </c>
    </row>
    <row r="585" spans="1:13">
      <c r="A585" s="57" t="str">
        <f>'Manufacturer Discount'!$B$2</f>
        <v/>
      </c>
      <c r="B585" s="18"/>
      <c r="C585" s="42"/>
      <c r="D585" s="42"/>
      <c r="E585" s="42"/>
      <c r="F585" s="50">
        <v>0</v>
      </c>
      <c r="G585" s="71">
        <f>'Manufacturer Discount'!$C$9</f>
        <v>0</v>
      </c>
      <c r="H585" s="58"/>
      <c r="I585" s="59">
        <f t="shared" si="19"/>
        <v>0</v>
      </c>
      <c r="J585" s="50">
        <v>0</v>
      </c>
      <c r="K585" s="42"/>
      <c r="L585" s="60" t="str">
        <f t="shared" si="18"/>
        <v>Equal</v>
      </c>
      <c r="M585" s="69" t="s">
        <v>20</v>
      </c>
    </row>
    <row r="586" spans="1:13">
      <c r="A586" s="57" t="str">
        <f>'Manufacturer Discount'!$B$2</f>
        <v/>
      </c>
      <c r="B586" s="18"/>
      <c r="C586" s="42"/>
      <c r="D586" s="42"/>
      <c r="E586" s="42"/>
      <c r="F586" s="50">
        <v>0</v>
      </c>
      <c r="G586" s="71">
        <f>'Manufacturer Discount'!$C$9</f>
        <v>0</v>
      </c>
      <c r="H586" s="58"/>
      <c r="I586" s="59">
        <f t="shared" si="19"/>
        <v>0</v>
      </c>
      <c r="J586" s="50">
        <v>0</v>
      </c>
      <c r="K586" s="42"/>
      <c r="L586" s="60" t="str">
        <f t="shared" si="18"/>
        <v>Equal</v>
      </c>
      <c r="M586" s="69" t="s">
        <v>20</v>
      </c>
    </row>
    <row r="587" spans="1:13">
      <c r="A587" s="57" t="str">
        <f>'Manufacturer Discount'!$B$2</f>
        <v/>
      </c>
      <c r="B587" s="18"/>
      <c r="C587" s="42"/>
      <c r="D587" s="42"/>
      <c r="E587" s="42"/>
      <c r="F587" s="50">
        <v>0</v>
      </c>
      <c r="G587" s="71">
        <f>'Manufacturer Discount'!$C$9</f>
        <v>0</v>
      </c>
      <c r="H587" s="58"/>
      <c r="I587" s="59">
        <f t="shared" si="19"/>
        <v>0</v>
      </c>
      <c r="J587" s="50">
        <v>0</v>
      </c>
      <c r="K587" s="42"/>
      <c r="L587" s="60" t="str">
        <f t="shared" si="18"/>
        <v>Equal</v>
      </c>
      <c r="M587" s="69" t="s">
        <v>20</v>
      </c>
    </row>
    <row r="588" spans="1:13">
      <c r="A588" s="57" t="str">
        <f>'Manufacturer Discount'!$B$2</f>
        <v/>
      </c>
      <c r="B588" s="18"/>
      <c r="C588" s="42"/>
      <c r="D588" s="42"/>
      <c r="E588" s="42"/>
      <c r="F588" s="50">
        <v>0</v>
      </c>
      <c r="G588" s="71">
        <f>'Manufacturer Discount'!$C$9</f>
        <v>0</v>
      </c>
      <c r="H588" s="58"/>
      <c r="I588" s="59">
        <f t="shared" si="19"/>
        <v>0</v>
      </c>
      <c r="J588" s="50">
        <v>0</v>
      </c>
      <c r="K588" s="42"/>
      <c r="L588" s="60" t="str">
        <f t="shared" si="18"/>
        <v>Equal</v>
      </c>
      <c r="M588" s="69" t="s">
        <v>20</v>
      </c>
    </row>
    <row r="589" spans="1:13">
      <c r="A589" s="57" t="str">
        <f>'Manufacturer Discount'!$B$2</f>
        <v/>
      </c>
      <c r="B589" s="18"/>
      <c r="C589" s="42"/>
      <c r="D589" s="42"/>
      <c r="E589" s="42"/>
      <c r="F589" s="50">
        <v>0</v>
      </c>
      <c r="G589" s="71">
        <f>'Manufacturer Discount'!$C$9</f>
        <v>0</v>
      </c>
      <c r="H589" s="58"/>
      <c r="I589" s="59">
        <f t="shared" si="19"/>
        <v>0</v>
      </c>
      <c r="J589" s="50">
        <v>0</v>
      </c>
      <c r="K589" s="42"/>
      <c r="L589" s="60" t="str">
        <f t="shared" si="18"/>
        <v>Equal</v>
      </c>
      <c r="M589" s="69" t="s">
        <v>20</v>
      </c>
    </row>
    <row r="590" spans="1:13">
      <c r="A590" s="57" t="str">
        <f>'Manufacturer Discount'!$B$2</f>
        <v/>
      </c>
      <c r="B590" s="42"/>
      <c r="C590" s="42"/>
      <c r="D590" s="42"/>
      <c r="E590" s="42"/>
      <c r="F590" s="50">
        <v>0</v>
      </c>
      <c r="G590" s="71">
        <f>'Manufacturer Discount'!$C$9</f>
        <v>0</v>
      </c>
      <c r="H590" s="58"/>
      <c r="I590" s="59">
        <f t="shared" si="19"/>
        <v>0</v>
      </c>
      <c r="J590" s="50">
        <v>0</v>
      </c>
      <c r="K590" s="42"/>
      <c r="L590" s="60" t="str">
        <f>IF(I590="","",IF(I590&lt;J590,"NYS Lower",IF(I590=J590,"Equal","NYS Higher")))</f>
        <v>Equal</v>
      </c>
      <c r="M590" s="69" t="s">
        <v>20</v>
      </c>
    </row>
    <row r="591" spans="1:13">
      <c r="A591" s="57" t="str">
        <f>'Manufacturer Discount'!$B$2</f>
        <v/>
      </c>
      <c r="B591" s="18"/>
      <c r="C591" s="42"/>
      <c r="D591" s="42"/>
      <c r="E591" s="42"/>
      <c r="F591" s="50">
        <v>0</v>
      </c>
      <c r="G591" s="71">
        <f>'Manufacturer Discount'!$C$9</f>
        <v>0</v>
      </c>
      <c r="H591" s="58"/>
      <c r="I591" s="59">
        <f t="shared" si="19"/>
        <v>0</v>
      </c>
      <c r="J591" s="50">
        <v>0</v>
      </c>
      <c r="K591" s="42"/>
      <c r="L591" s="60" t="str">
        <f t="shared" ref="L591:L654" si="20">IF(I591="","",IF(I591&lt;J591,"NYS Lower",IF(I591=J591,"Equal","NYS Higher")))</f>
        <v>Equal</v>
      </c>
      <c r="M591" s="69" t="s">
        <v>20</v>
      </c>
    </row>
    <row r="592" spans="1:13">
      <c r="A592" s="57" t="str">
        <f>'Manufacturer Discount'!$B$2</f>
        <v/>
      </c>
      <c r="B592" s="18"/>
      <c r="C592" s="42"/>
      <c r="D592" s="42"/>
      <c r="E592" s="42"/>
      <c r="F592" s="50">
        <v>0</v>
      </c>
      <c r="G592" s="71">
        <f>'Manufacturer Discount'!$C$9</f>
        <v>0</v>
      </c>
      <c r="H592" s="58"/>
      <c r="I592" s="59">
        <f t="shared" si="19"/>
        <v>0</v>
      </c>
      <c r="J592" s="50">
        <v>0</v>
      </c>
      <c r="K592" s="42"/>
      <c r="L592" s="60" t="str">
        <f t="shared" si="20"/>
        <v>Equal</v>
      </c>
      <c r="M592" s="69" t="s">
        <v>20</v>
      </c>
    </row>
    <row r="593" spans="1:13">
      <c r="A593" s="57" t="str">
        <f>'Manufacturer Discount'!$B$2</f>
        <v/>
      </c>
      <c r="B593" s="18"/>
      <c r="C593" s="42"/>
      <c r="D593" s="42"/>
      <c r="E593" s="42"/>
      <c r="F593" s="50">
        <v>0</v>
      </c>
      <c r="G593" s="71">
        <f>'Manufacturer Discount'!$C$9</f>
        <v>0</v>
      </c>
      <c r="H593" s="58"/>
      <c r="I593" s="59">
        <f t="shared" si="19"/>
        <v>0</v>
      </c>
      <c r="J593" s="50">
        <v>0</v>
      </c>
      <c r="K593" s="42"/>
      <c r="L593" s="60" t="str">
        <f t="shared" si="20"/>
        <v>Equal</v>
      </c>
      <c r="M593" s="69" t="s">
        <v>20</v>
      </c>
    </row>
    <row r="594" spans="1:13">
      <c r="A594" s="57" t="str">
        <f>'Manufacturer Discount'!$B$2</f>
        <v/>
      </c>
      <c r="B594" s="18"/>
      <c r="C594" s="42"/>
      <c r="D594" s="42"/>
      <c r="E594" s="42"/>
      <c r="F594" s="50">
        <v>0</v>
      </c>
      <c r="G594" s="71">
        <f>'Manufacturer Discount'!$C$9</f>
        <v>0</v>
      </c>
      <c r="H594" s="58"/>
      <c r="I594" s="59">
        <f t="shared" si="19"/>
        <v>0</v>
      </c>
      <c r="J594" s="50">
        <v>0</v>
      </c>
      <c r="K594" s="42"/>
      <c r="L594" s="60" t="str">
        <f t="shared" si="20"/>
        <v>Equal</v>
      </c>
      <c r="M594" s="69" t="s">
        <v>20</v>
      </c>
    </row>
    <row r="595" spans="1:13">
      <c r="A595" s="57" t="str">
        <f>'Manufacturer Discount'!$B$2</f>
        <v/>
      </c>
      <c r="B595" s="18"/>
      <c r="C595" s="42"/>
      <c r="D595" s="42"/>
      <c r="E595" s="42"/>
      <c r="F595" s="50">
        <v>0</v>
      </c>
      <c r="G595" s="71">
        <f>'Manufacturer Discount'!$C$9</f>
        <v>0</v>
      </c>
      <c r="H595" s="58"/>
      <c r="I595" s="59">
        <f t="shared" si="19"/>
        <v>0</v>
      </c>
      <c r="J595" s="50">
        <v>0</v>
      </c>
      <c r="K595" s="42"/>
      <c r="L595" s="60" t="str">
        <f t="shared" si="20"/>
        <v>Equal</v>
      </c>
      <c r="M595" s="69" t="s">
        <v>20</v>
      </c>
    </row>
    <row r="596" spans="1:13">
      <c r="A596" s="57" t="str">
        <f>'Manufacturer Discount'!$B$2</f>
        <v/>
      </c>
      <c r="B596" s="18"/>
      <c r="C596" s="42"/>
      <c r="D596" s="42"/>
      <c r="E596" s="42"/>
      <c r="F596" s="50">
        <v>0</v>
      </c>
      <c r="G596" s="71">
        <f>'Manufacturer Discount'!$C$9</f>
        <v>0</v>
      </c>
      <c r="H596" s="58"/>
      <c r="I596" s="59">
        <f t="shared" si="19"/>
        <v>0</v>
      </c>
      <c r="J596" s="50">
        <v>0</v>
      </c>
      <c r="K596" s="42"/>
      <c r="L596" s="60" t="str">
        <f t="shared" si="20"/>
        <v>Equal</v>
      </c>
      <c r="M596" s="69" t="s">
        <v>20</v>
      </c>
    </row>
    <row r="597" spans="1:13">
      <c r="A597" s="57" t="str">
        <f>'Manufacturer Discount'!$B$2</f>
        <v/>
      </c>
      <c r="B597" s="18"/>
      <c r="C597" s="42"/>
      <c r="D597" s="42"/>
      <c r="E597" s="42"/>
      <c r="F597" s="50">
        <v>0</v>
      </c>
      <c r="G597" s="71">
        <f>'Manufacturer Discount'!$C$9</f>
        <v>0</v>
      </c>
      <c r="H597" s="58"/>
      <c r="I597" s="59">
        <f t="shared" si="19"/>
        <v>0</v>
      </c>
      <c r="J597" s="50">
        <v>0</v>
      </c>
      <c r="K597" s="42"/>
      <c r="L597" s="60" t="str">
        <f t="shared" si="20"/>
        <v>Equal</v>
      </c>
      <c r="M597" s="69" t="s">
        <v>20</v>
      </c>
    </row>
    <row r="598" spans="1:13">
      <c r="A598" s="57" t="str">
        <f>'Manufacturer Discount'!$B$2</f>
        <v/>
      </c>
      <c r="B598" s="18"/>
      <c r="C598" s="42"/>
      <c r="D598" s="42"/>
      <c r="E598" s="42"/>
      <c r="F598" s="50">
        <v>0</v>
      </c>
      <c r="G598" s="71">
        <f>'Manufacturer Discount'!$C$9</f>
        <v>0</v>
      </c>
      <c r="H598" s="58"/>
      <c r="I598" s="59">
        <f t="shared" si="19"/>
        <v>0</v>
      </c>
      <c r="J598" s="50">
        <v>0</v>
      </c>
      <c r="K598" s="42"/>
      <c r="L598" s="60" t="str">
        <f t="shared" si="20"/>
        <v>Equal</v>
      </c>
      <c r="M598" s="69" t="s">
        <v>20</v>
      </c>
    </row>
    <row r="599" spans="1:13">
      <c r="A599" s="57" t="str">
        <f>'Manufacturer Discount'!$B$2</f>
        <v/>
      </c>
      <c r="B599" s="18"/>
      <c r="C599" s="42"/>
      <c r="D599" s="42"/>
      <c r="E599" s="42"/>
      <c r="F599" s="50">
        <v>0</v>
      </c>
      <c r="G599" s="71">
        <f>'Manufacturer Discount'!$C$9</f>
        <v>0</v>
      </c>
      <c r="H599" s="58"/>
      <c r="I599" s="59">
        <f t="shared" si="19"/>
        <v>0</v>
      </c>
      <c r="J599" s="50">
        <v>0</v>
      </c>
      <c r="K599" s="42"/>
      <c r="L599" s="60" t="str">
        <f t="shared" si="20"/>
        <v>Equal</v>
      </c>
      <c r="M599" s="69" t="s">
        <v>20</v>
      </c>
    </row>
    <row r="600" spans="1:13">
      <c r="A600" s="57" t="str">
        <f>'Manufacturer Discount'!$B$2</f>
        <v/>
      </c>
      <c r="B600" s="18"/>
      <c r="C600" s="42"/>
      <c r="D600" s="42"/>
      <c r="E600" s="42"/>
      <c r="F600" s="50">
        <v>0</v>
      </c>
      <c r="G600" s="71">
        <f>'Manufacturer Discount'!$C$9</f>
        <v>0</v>
      </c>
      <c r="H600" s="58"/>
      <c r="I600" s="59">
        <f t="shared" si="19"/>
        <v>0</v>
      </c>
      <c r="J600" s="50">
        <v>0</v>
      </c>
      <c r="K600" s="42"/>
      <c r="L600" s="60" t="str">
        <f t="shared" si="20"/>
        <v>Equal</v>
      </c>
      <c r="M600" s="69" t="s">
        <v>20</v>
      </c>
    </row>
    <row r="601" spans="1:13">
      <c r="A601" s="57" t="str">
        <f>'Manufacturer Discount'!$B$2</f>
        <v/>
      </c>
      <c r="B601" s="18"/>
      <c r="C601" s="42"/>
      <c r="D601" s="42"/>
      <c r="E601" s="42"/>
      <c r="F601" s="50">
        <v>0</v>
      </c>
      <c r="G601" s="71">
        <f>'Manufacturer Discount'!$C$9</f>
        <v>0</v>
      </c>
      <c r="H601" s="58"/>
      <c r="I601" s="59">
        <f t="shared" si="19"/>
        <v>0</v>
      </c>
      <c r="J601" s="50">
        <v>0</v>
      </c>
      <c r="K601" s="42"/>
      <c r="L601" s="60" t="str">
        <f t="shared" si="20"/>
        <v>Equal</v>
      </c>
      <c r="M601" s="69" t="s">
        <v>20</v>
      </c>
    </row>
    <row r="602" spans="1:13">
      <c r="A602" s="57" t="str">
        <f>'Manufacturer Discount'!$B$2</f>
        <v/>
      </c>
      <c r="B602" s="18"/>
      <c r="C602" s="42"/>
      <c r="D602" s="42"/>
      <c r="E602" s="42"/>
      <c r="F602" s="50">
        <v>0</v>
      </c>
      <c r="G602" s="71">
        <f>'Manufacturer Discount'!$C$9</f>
        <v>0</v>
      </c>
      <c r="H602" s="58"/>
      <c r="I602" s="59">
        <f t="shared" si="19"/>
        <v>0</v>
      </c>
      <c r="J602" s="50">
        <v>0</v>
      </c>
      <c r="K602" s="42"/>
      <c r="L602" s="60" t="str">
        <f t="shared" si="20"/>
        <v>Equal</v>
      </c>
      <c r="M602" s="69" t="s">
        <v>20</v>
      </c>
    </row>
    <row r="603" spans="1:13">
      <c r="A603" s="57" t="str">
        <f>'Manufacturer Discount'!$B$2</f>
        <v/>
      </c>
      <c r="B603" s="18"/>
      <c r="C603" s="42"/>
      <c r="D603" s="42"/>
      <c r="E603" s="42"/>
      <c r="F603" s="50">
        <v>0</v>
      </c>
      <c r="G603" s="71">
        <f>'Manufacturer Discount'!$C$9</f>
        <v>0</v>
      </c>
      <c r="H603" s="58"/>
      <c r="I603" s="59">
        <f t="shared" si="19"/>
        <v>0</v>
      </c>
      <c r="J603" s="50">
        <v>0</v>
      </c>
      <c r="K603" s="42"/>
      <c r="L603" s="60" t="str">
        <f t="shared" si="20"/>
        <v>Equal</v>
      </c>
      <c r="M603" s="69" t="s">
        <v>20</v>
      </c>
    </row>
    <row r="604" spans="1:13">
      <c r="A604" s="57" t="str">
        <f>'Manufacturer Discount'!$B$2</f>
        <v/>
      </c>
      <c r="B604" s="18"/>
      <c r="C604" s="42"/>
      <c r="D604" s="42"/>
      <c r="E604" s="42"/>
      <c r="F604" s="50">
        <v>0</v>
      </c>
      <c r="G604" s="71">
        <f>'Manufacturer Discount'!$C$9</f>
        <v>0</v>
      </c>
      <c r="H604" s="58"/>
      <c r="I604" s="59">
        <f t="shared" si="19"/>
        <v>0</v>
      </c>
      <c r="J604" s="50">
        <v>0</v>
      </c>
      <c r="K604" s="42"/>
      <c r="L604" s="60" t="str">
        <f t="shared" si="20"/>
        <v>Equal</v>
      </c>
      <c r="M604" s="69" t="s">
        <v>20</v>
      </c>
    </row>
    <row r="605" spans="1:13">
      <c r="A605" s="57" t="str">
        <f>'Manufacturer Discount'!$B$2</f>
        <v/>
      </c>
      <c r="B605" s="18"/>
      <c r="C605" s="42"/>
      <c r="D605" s="42"/>
      <c r="E605" s="42"/>
      <c r="F605" s="50">
        <v>0</v>
      </c>
      <c r="G605" s="71">
        <f>'Manufacturer Discount'!$C$9</f>
        <v>0</v>
      </c>
      <c r="H605" s="58"/>
      <c r="I605" s="59">
        <f t="shared" si="19"/>
        <v>0</v>
      </c>
      <c r="J605" s="50">
        <v>0</v>
      </c>
      <c r="K605" s="42"/>
      <c r="L605" s="60" t="str">
        <f t="shared" si="20"/>
        <v>Equal</v>
      </c>
      <c r="M605" s="69" t="s">
        <v>20</v>
      </c>
    </row>
    <row r="606" spans="1:13">
      <c r="A606" s="57" t="str">
        <f>'Manufacturer Discount'!$B$2</f>
        <v/>
      </c>
      <c r="B606" s="18"/>
      <c r="C606" s="42"/>
      <c r="D606" s="42"/>
      <c r="E606" s="42"/>
      <c r="F606" s="50">
        <v>0</v>
      </c>
      <c r="G606" s="71">
        <f>'Manufacturer Discount'!$C$9</f>
        <v>0</v>
      </c>
      <c r="H606" s="58"/>
      <c r="I606" s="59">
        <f t="shared" si="19"/>
        <v>0</v>
      </c>
      <c r="J606" s="50">
        <v>0</v>
      </c>
      <c r="K606" s="42"/>
      <c r="L606" s="60" t="str">
        <f t="shared" si="20"/>
        <v>Equal</v>
      </c>
      <c r="M606" s="69" t="s">
        <v>20</v>
      </c>
    </row>
    <row r="607" spans="1:13">
      <c r="A607" s="57" t="str">
        <f>'Manufacturer Discount'!$B$2</f>
        <v/>
      </c>
      <c r="B607" s="18"/>
      <c r="C607" s="42"/>
      <c r="D607" s="42"/>
      <c r="E607" s="42"/>
      <c r="F607" s="50">
        <v>0</v>
      </c>
      <c r="G607" s="71">
        <f>'Manufacturer Discount'!$C$9</f>
        <v>0</v>
      </c>
      <c r="H607" s="58"/>
      <c r="I607" s="59">
        <f t="shared" si="19"/>
        <v>0</v>
      </c>
      <c r="J607" s="50">
        <v>0</v>
      </c>
      <c r="K607" s="42"/>
      <c r="L607" s="60" t="str">
        <f t="shared" si="20"/>
        <v>Equal</v>
      </c>
      <c r="M607" s="69" t="s">
        <v>20</v>
      </c>
    </row>
    <row r="608" spans="1:13">
      <c r="A608" s="57" t="str">
        <f>'Manufacturer Discount'!$B$2</f>
        <v/>
      </c>
      <c r="B608" s="18"/>
      <c r="C608" s="42"/>
      <c r="D608" s="42"/>
      <c r="E608" s="42"/>
      <c r="F608" s="50">
        <v>0</v>
      </c>
      <c r="G608" s="71">
        <f>'Manufacturer Discount'!$C$9</f>
        <v>0</v>
      </c>
      <c r="H608" s="58"/>
      <c r="I608" s="59">
        <f t="shared" si="19"/>
        <v>0</v>
      </c>
      <c r="J608" s="50">
        <v>0</v>
      </c>
      <c r="K608" s="42"/>
      <c r="L608" s="60" t="str">
        <f t="shared" si="20"/>
        <v>Equal</v>
      </c>
      <c r="M608" s="69" t="s">
        <v>20</v>
      </c>
    </row>
    <row r="609" spans="1:13">
      <c r="A609" s="57" t="str">
        <f>'Manufacturer Discount'!$B$2</f>
        <v/>
      </c>
      <c r="B609" s="18"/>
      <c r="C609" s="42"/>
      <c r="D609" s="42"/>
      <c r="E609" s="42"/>
      <c r="F609" s="50">
        <v>0</v>
      </c>
      <c r="G609" s="71">
        <f>'Manufacturer Discount'!$C$9</f>
        <v>0</v>
      </c>
      <c r="H609" s="58"/>
      <c r="I609" s="59">
        <f t="shared" si="19"/>
        <v>0</v>
      </c>
      <c r="J609" s="50">
        <v>0</v>
      </c>
      <c r="K609" s="42"/>
      <c r="L609" s="60" t="str">
        <f t="shared" si="20"/>
        <v>Equal</v>
      </c>
      <c r="M609" s="69" t="s">
        <v>20</v>
      </c>
    </row>
    <row r="610" spans="1:13">
      <c r="A610" s="57" t="str">
        <f>'Manufacturer Discount'!$B$2</f>
        <v/>
      </c>
      <c r="B610" s="18"/>
      <c r="C610" s="42"/>
      <c r="D610" s="42"/>
      <c r="E610" s="42"/>
      <c r="F610" s="50">
        <v>0</v>
      </c>
      <c r="G610" s="71">
        <f>'Manufacturer Discount'!$C$9</f>
        <v>0</v>
      </c>
      <c r="H610" s="58"/>
      <c r="I610" s="59">
        <f t="shared" si="19"/>
        <v>0</v>
      </c>
      <c r="J610" s="50">
        <v>0</v>
      </c>
      <c r="K610" s="42"/>
      <c r="L610" s="60" t="str">
        <f t="shared" si="20"/>
        <v>Equal</v>
      </c>
      <c r="M610" s="69" t="s">
        <v>20</v>
      </c>
    </row>
    <row r="611" spans="1:13">
      <c r="A611" s="57" t="str">
        <f>'Manufacturer Discount'!$B$2</f>
        <v/>
      </c>
      <c r="B611" s="18"/>
      <c r="C611" s="42"/>
      <c r="D611" s="42"/>
      <c r="E611" s="42"/>
      <c r="F611" s="50">
        <v>0</v>
      </c>
      <c r="G611" s="71">
        <f>'Manufacturer Discount'!$C$9</f>
        <v>0</v>
      </c>
      <c r="H611" s="58"/>
      <c r="I611" s="59">
        <f t="shared" si="19"/>
        <v>0</v>
      </c>
      <c r="J611" s="50">
        <v>0</v>
      </c>
      <c r="K611" s="42"/>
      <c r="L611" s="60" t="str">
        <f t="shared" si="20"/>
        <v>Equal</v>
      </c>
      <c r="M611" s="69" t="s">
        <v>20</v>
      </c>
    </row>
    <row r="612" spans="1:13">
      <c r="A612" s="57" t="str">
        <f>'Manufacturer Discount'!$B$2</f>
        <v/>
      </c>
      <c r="B612" s="18"/>
      <c r="C612" s="42"/>
      <c r="D612" s="42"/>
      <c r="E612" s="42"/>
      <c r="F612" s="50">
        <v>0</v>
      </c>
      <c r="G612" s="71">
        <f>'Manufacturer Discount'!$C$9</f>
        <v>0</v>
      </c>
      <c r="H612" s="58"/>
      <c r="I612" s="59">
        <f t="shared" si="19"/>
        <v>0</v>
      </c>
      <c r="J612" s="50">
        <v>0</v>
      </c>
      <c r="K612" s="42"/>
      <c r="L612" s="60" t="str">
        <f t="shared" si="20"/>
        <v>Equal</v>
      </c>
      <c r="M612" s="69" t="s">
        <v>20</v>
      </c>
    </row>
    <row r="613" spans="1:13">
      <c r="A613" s="57" t="str">
        <f>'Manufacturer Discount'!$B$2</f>
        <v/>
      </c>
      <c r="B613" s="18"/>
      <c r="C613" s="42"/>
      <c r="D613" s="42"/>
      <c r="E613" s="42"/>
      <c r="F613" s="50">
        <v>0</v>
      </c>
      <c r="G613" s="71">
        <f>'Manufacturer Discount'!$C$9</f>
        <v>0</v>
      </c>
      <c r="H613" s="58"/>
      <c r="I613" s="59">
        <f t="shared" si="19"/>
        <v>0</v>
      </c>
      <c r="J613" s="50">
        <v>0</v>
      </c>
      <c r="K613" s="42"/>
      <c r="L613" s="60" t="str">
        <f t="shared" si="20"/>
        <v>Equal</v>
      </c>
      <c r="M613" s="69" t="s">
        <v>20</v>
      </c>
    </row>
    <row r="614" spans="1:13">
      <c r="A614" s="57" t="str">
        <f>'Manufacturer Discount'!$B$2</f>
        <v/>
      </c>
      <c r="B614" s="18"/>
      <c r="C614" s="42"/>
      <c r="D614" s="42"/>
      <c r="E614" s="42"/>
      <c r="F614" s="50">
        <v>0</v>
      </c>
      <c r="G614" s="71">
        <f>'Manufacturer Discount'!$C$9</f>
        <v>0</v>
      </c>
      <c r="H614" s="58"/>
      <c r="I614" s="59">
        <f t="shared" si="19"/>
        <v>0</v>
      </c>
      <c r="J614" s="50">
        <v>0</v>
      </c>
      <c r="K614" s="42"/>
      <c r="L614" s="60" t="str">
        <f t="shared" si="20"/>
        <v>Equal</v>
      </c>
      <c r="M614" s="69" t="s">
        <v>20</v>
      </c>
    </row>
    <row r="615" spans="1:13">
      <c r="A615" s="57" t="str">
        <f>'Manufacturer Discount'!$B$2</f>
        <v/>
      </c>
      <c r="B615" s="18"/>
      <c r="C615" s="42"/>
      <c r="D615" s="42"/>
      <c r="E615" s="42"/>
      <c r="F615" s="50">
        <v>0</v>
      </c>
      <c r="G615" s="71">
        <f>'Manufacturer Discount'!$C$9</f>
        <v>0</v>
      </c>
      <c r="H615" s="58"/>
      <c r="I615" s="59">
        <f t="shared" si="19"/>
        <v>0</v>
      </c>
      <c r="J615" s="50">
        <v>0</v>
      </c>
      <c r="K615" s="42"/>
      <c r="L615" s="60" t="str">
        <f t="shared" si="20"/>
        <v>Equal</v>
      </c>
      <c r="M615" s="69" t="s">
        <v>20</v>
      </c>
    </row>
    <row r="616" spans="1:13">
      <c r="A616" s="57" t="str">
        <f>'Manufacturer Discount'!$B$2</f>
        <v/>
      </c>
      <c r="B616" s="18"/>
      <c r="C616" s="42"/>
      <c r="D616" s="42"/>
      <c r="E616" s="42"/>
      <c r="F616" s="50">
        <v>0</v>
      </c>
      <c r="G616" s="71">
        <f>'Manufacturer Discount'!$C$9</f>
        <v>0</v>
      </c>
      <c r="H616" s="58"/>
      <c r="I616" s="59">
        <f t="shared" si="19"/>
        <v>0</v>
      </c>
      <c r="J616" s="50">
        <v>0</v>
      </c>
      <c r="K616" s="42"/>
      <c r="L616" s="60" t="str">
        <f t="shared" si="20"/>
        <v>Equal</v>
      </c>
      <c r="M616" s="69" t="s">
        <v>20</v>
      </c>
    </row>
    <row r="617" spans="1:13">
      <c r="A617" s="57" t="str">
        <f>'Manufacturer Discount'!$B$2</f>
        <v/>
      </c>
      <c r="B617" s="18"/>
      <c r="C617" s="42"/>
      <c r="D617" s="42"/>
      <c r="E617" s="42"/>
      <c r="F617" s="50">
        <v>0</v>
      </c>
      <c r="G617" s="71">
        <f>'Manufacturer Discount'!$C$9</f>
        <v>0</v>
      </c>
      <c r="H617" s="58"/>
      <c r="I617" s="59">
        <f t="shared" si="19"/>
        <v>0</v>
      </c>
      <c r="J617" s="50">
        <v>0</v>
      </c>
      <c r="K617" s="42"/>
      <c r="L617" s="60" t="str">
        <f t="shared" si="20"/>
        <v>Equal</v>
      </c>
      <c r="M617" s="69" t="s">
        <v>20</v>
      </c>
    </row>
    <row r="618" spans="1:13">
      <c r="A618" s="57" t="str">
        <f>'Manufacturer Discount'!$B$2</f>
        <v/>
      </c>
      <c r="B618" s="18"/>
      <c r="C618" s="42"/>
      <c r="D618" s="42"/>
      <c r="E618" s="42"/>
      <c r="F618" s="50">
        <v>0</v>
      </c>
      <c r="G618" s="71">
        <f>'Manufacturer Discount'!$C$9</f>
        <v>0</v>
      </c>
      <c r="H618" s="58"/>
      <c r="I618" s="59">
        <f t="shared" si="19"/>
        <v>0</v>
      </c>
      <c r="J618" s="50">
        <v>0</v>
      </c>
      <c r="K618" s="42"/>
      <c r="L618" s="60" t="str">
        <f t="shared" si="20"/>
        <v>Equal</v>
      </c>
      <c r="M618" s="69" t="s">
        <v>20</v>
      </c>
    </row>
    <row r="619" spans="1:13">
      <c r="A619" s="57" t="str">
        <f>'Manufacturer Discount'!$B$2</f>
        <v/>
      </c>
      <c r="B619" s="18"/>
      <c r="C619" s="42"/>
      <c r="D619" s="42"/>
      <c r="E619" s="42"/>
      <c r="F619" s="50">
        <v>0</v>
      </c>
      <c r="G619" s="71">
        <f>'Manufacturer Discount'!$C$9</f>
        <v>0</v>
      </c>
      <c r="H619" s="58"/>
      <c r="I619" s="59">
        <f t="shared" si="19"/>
        <v>0</v>
      </c>
      <c r="J619" s="50">
        <v>0</v>
      </c>
      <c r="K619" s="42"/>
      <c r="L619" s="60" t="str">
        <f t="shared" si="20"/>
        <v>Equal</v>
      </c>
      <c r="M619" s="69" t="s">
        <v>20</v>
      </c>
    </row>
    <row r="620" spans="1:13">
      <c r="A620" s="57" t="str">
        <f>'Manufacturer Discount'!$B$2</f>
        <v/>
      </c>
      <c r="B620" s="18"/>
      <c r="C620" s="42"/>
      <c r="D620" s="42"/>
      <c r="E620" s="42"/>
      <c r="F620" s="50">
        <v>0</v>
      </c>
      <c r="G620" s="71">
        <f>'Manufacturer Discount'!$C$9</f>
        <v>0</v>
      </c>
      <c r="H620" s="58"/>
      <c r="I620" s="59">
        <f t="shared" si="19"/>
        <v>0</v>
      </c>
      <c r="J620" s="50">
        <v>0</v>
      </c>
      <c r="K620" s="42"/>
      <c r="L620" s="60" t="str">
        <f t="shared" si="20"/>
        <v>Equal</v>
      </c>
      <c r="M620" s="69" t="s">
        <v>20</v>
      </c>
    </row>
    <row r="621" spans="1:13">
      <c r="A621" s="57" t="str">
        <f>'Manufacturer Discount'!$B$2</f>
        <v/>
      </c>
      <c r="B621" s="18"/>
      <c r="C621" s="42"/>
      <c r="D621" s="42"/>
      <c r="E621" s="42"/>
      <c r="F621" s="50">
        <v>0</v>
      </c>
      <c r="G621" s="71">
        <f>'Manufacturer Discount'!$C$9</f>
        <v>0</v>
      </c>
      <c r="H621" s="58"/>
      <c r="I621" s="59">
        <f t="shared" si="19"/>
        <v>0</v>
      </c>
      <c r="J621" s="50">
        <v>0</v>
      </c>
      <c r="K621" s="42"/>
      <c r="L621" s="60" t="str">
        <f t="shared" si="20"/>
        <v>Equal</v>
      </c>
      <c r="M621" s="69" t="s">
        <v>20</v>
      </c>
    </row>
    <row r="622" spans="1:13">
      <c r="A622" s="57" t="str">
        <f>'Manufacturer Discount'!$B$2</f>
        <v/>
      </c>
      <c r="B622" s="18"/>
      <c r="C622" s="42"/>
      <c r="D622" s="42"/>
      <c r="E622" s="42"/>
      <c r="F622" s="50">
        <v>0</v>
      </c>
      <c r="G622" s="71">
        <f>'Manufacturer Discount'!$C$9</f>
        <v>0</v>
      </c>
      <c r="H622" s="58"/>
      <c r="I622" s="59">
        <f t="shared" si="19"/>
        <v>0</v>
      </c>
      <c r="J622" s="50">
        <v>0</v>
      </c>
      <c r="K622" s="42"/>
      <c r="L622" s="60" t="str">
        <f t="shared" si="20"/>
        <v>Equal</v>
      </c>
      <c r="M622" s="69" t="s">
        <v>20</v>
      </c>
    </row>
    <row r="623" spans="1:13">
      <c r="A623" s="57" t="str">
        <f>'Manufacturer Discount'!$B$2</f>
        <v/>
      </c>
      <c r="B623" s="18"/>
      <c r="C623" s="42"/>
      <c r="D623" s="42"/>
      <c r="E623" s="42"/>
      <c r="F623" s="50">
        <v>0</v>
      </c>
      <c r="G623" s="71">
        <f>'Manufacturer Discount'!$C$9</f>
        <v>0</v>
      </c>
      <c r="H623" s="58"/>
      <c r="I623" s="59">
        <f t="shared" si="19"/>
        <v>0</v>
      </c>
      <c r="J623" s="50">
        <v>0</v>
      </c>
      <c r="K623" s="42"/>
      <c r="L623" s="60" t="str">
        <f t="shared" si="20"/>
        <v>Equal</v>
      </c>
      <c r="M623" s="69" t="s">
        <v>20</v>
      </c>
    </row>
    <row r="624" spans="1:13">
      <c r="A624" s="57" t="str">
        <f>'Manufacturer Discount'!$B$2</f>
        <v/>
      </c>
      <c r="B624" s="18"/>
      <c r="C624" s="42"/>
      <c r="D624" s="42"/>
      <c r="E624" s="42"/>
      <c r="F624" s="50">
        <v>0</v>
      </c>
      <c r="G624" s="71">
        <f>'Manufacturer Discount'!$C$9</f>
        <v>0</v>
      </c>
      <c r="H624" s="58"/>
      <c r="I624" s="59">
        <f t="shared" si="19"/>
        <v>0</v>
      </c>
      <c r="J624" s="50">
        <v>0</v>
      </c>
      <c r="K624" s="42"/>
      <c r="L624" s="60" t="str">
        <f t="shared" si="20"/>
        <v>Equal</v>
      </c>
      <c r="M624" s="69" t="s">
        <v>20</v>
      </c>
    </row>
    <row r="625" spans="1:13">
      <c r="A625" s="57" t="str">
        <f>'Manufacturer Discount'!$B$2</f>
        <v/>
      </c>
      <c r="B625" s="18"/>
      <c r="C625" s="42"/>
      <c r="D625" s="42"/>
      <c r="E625" s="42"/>
      <c r="F625" s="50">
        <v>0</v>
      </c>
      <c r="G625" s="71">
        <f>'Manufacturer Discount'!$C$9</f>
        <v>0</v>
      </c>
      <c r="H625" s="58"/>
      <c r="I625" s="59">
        <f t="shared" si="19"/>
        <v>0</v>
      </c>
      <c r="J625" s="50">
        <v>0</v>
      </c>
      <c r="K625" s="42"/>
      <c r="L625" s="60" t="str">
        <f t="shared" si="20"/>
        <v>Equal</v>
      </c>
      <c r="M625" s="69" t="s">
        <v>20</v>
      </c>
    </row>
    <row r="626" spans="1:13">
      <c r="A626" s="57" t="str">
        <f>'Manufacturer Discount'!$B$2</f>
        <v/>
      </c>
      <c r="B626" s="18"/>
      <c r="C626" s="42"/>
      <c r="D626" s="42"/>
      <c r="E626" s="42"/>
      <c r="F626" s="50">
        <v>0</v>
      </c>
      <c r="G626" s="71">
        <f>'Manufacturer Discount'!$C$9</f>
        <v>0</v>
      </c>
      <c r="H626" s="58"/>
      <c r="I626" s="59">
        <f t="shared" si="19"/>
        <v>0</v>
      </c>
      <c r="J626" s="50">
        <v>0</v>
      </c>
      <c r="K626" s="42"/>
      <c r="L626" s="60" t="str">
        <f t="shared" si="20"/>
        <v>Equal</v>
      </c>
      <c r="M626" s="69" t="s">
        <v>20</v>
      </c>
    </row>
    <row r="627" spans="1:13">
      <c r="A627" s="57" t="str">
        <f>'Manufacturer Discount'!$B$2</f>
        <v/>
      </c>
      <c r="B627" s="18"/>
      <c r="C627" s="42"/>
      <c r="D627" s="42"/>
      <c r="E627" s="42"/>
      <c r="F627" s="50">
        <v>0</v>
      </c>
      <c r="G627" s="71">
        <f>'Manufacturer Discount'!$C$9</f>
        <v>0</v>
      </c>
      <c r="H627" s="58"/>
      <c r="I627" s="59">
        <f t="shared" si="19"/>
        <v>0</v>
      </c>
      <c r="J627" s="50">
        <v>0</v>
      </c>
      <c r="K627" s="42"/>
      <c r="L627" s="60" t="str">
        <f t="shared" si="20"/>
        <v>Equal</v>
      </c>
      <c r="M627" s="69" t="s">
        <v>20</v>
      </c>
    </row>
    <row r="628" spans="1:13">
      <c r="A628" s="57" t="str">
        <f>'Manufacturer Discount'!$B$2</f>
        <v/>
      </c>
      <c r="B628" s="18"/>
      <c r="C628" s="42"/>
      <c r="D628" s="42"/>
      <c r="E628" s="42"/>
      <c r="F628" s="50">
        <v>0</v>
      </c>
      <c r="G628" s="71">
        <f>'Manufacturer Discount'!$C$9</f>
        <v>0</v>
      </c>
      <c r="H628" s="58"/>
      <c r="I628" s="59">
        <f t="shared" si="19"/>
        <v>0</v>
      </c>
      <c r="J628" s="50">
        <v>0</v>
      </c>
      <c r="K628" s="42"/>
      <c r="L628" s="60" t="str">
        <f t="shared" si="20"/>
        <v>Equal</v>
      </c>
      <c r="M628" s="69" t="s">
        <v>20</v>
      </c>
    </row>
    <row r="629" spans="1:13">
      <c r="A629" s="57" t="str">
        <f>'Manufacturer Discount'!$B$2</f>
        <v/>
      </c>
      <c r="B629" s="18"/>
      <c r="C629" s="42"/>
      <c r="D629" s="42"/>
      <c r="E629" s="42"/>
      <c r="F629" s="50">
        <v>0</v>
      </c>
      <c r="G629" s="71">
        <f>'Manufacturer Discount'!$C$9</f>
        <v>0</v>
      </c>
      <c r="H629" s="58"/>
      <c r="I629" s="59">
        <f t="shared" si="19"/>
        <v>0</v>
      </c>
      <c r="J629" s="50">
        <v>0</v>
      </c>
      <c r="K629" s="42"/>
      <c r="L629" s="60" t="str">
        <f t="shared" si="20"/>
        <v>Equal</v>
      </c>
      <c r="M629" s="69" t="s">
        <v>20</v>
      </c>
    </row>
    <row r="630" spans="1:13">
      <c r="A630" s="57" t="str">
        <f>'Manufacturer Discount'!$B$2</f>
        <v/>
      </c>
      <c r="B630" s="18"/>
      <c r="C630" s="42"/>
      <c r="D630" s="42"/>
      <c r="E630" s="42"/>
      <c r="F630" s="50">
        <v>0</v>
      </c>
      <c r="G630" s="71">
        <f>'Manufacturer Discount'!$C$9</f>
        <v>0</v>
      </c>
      <c r="H630" s="58"/>
      <c r="I630" s="59">
        <f t="shared" si="19"/>
        <v>0</v>
      </c>
      <c r="J630" s="50">
        <v>0</v>
      </c>
      <c r="K630" s="42"/>
      <c r="L630" s="60" t="str">
        <f t="shared" si="20"/>
        <v>Equal</v>
      </c>
      <c r="M630" s="69" t="s">
        <v>20</v>
      </c>
    </row>
    <row r="631" spans="1:13">
      <c r="A631" s="57" t="str">
        <f>'Manufacturer Discount'!$B$2</f>
        <v/>
      </c>
      <c r="B631" s="18"/>
      <c r="C631" s="42"/>
      <c r="D631" s="42"/>
      <c r="E631" s="42"/>
      <c r="F631" s="50">
        <v>0</v>
      </c>
      <c r="G631" s="71">
        <f>'Manufacturer Discount'!$C$9</f>
        <v>0</v>
      </c>
      <c r="H631" s="58"/>
      <c r="I631" s="59">
        <f t="shared" si="19"/>
        <v>0</v>
      </c>
      <c r="J631" s="50">
        <v>0</v>
      </c>
      <c r="K631" s="42"/>
      <c r="L631" s="60" t="str">
        <f t="shared" si="20"/>
        <v>Equal</v>
      </c>
      <c r="M631" s="69" t="s">
        <v>20</v>
      </c>
    </row>
    <row r="632" spans="1:13">
      <c r="A632" s="57" t="str">
        <f>'Manufacturer Discount'!$B$2</f>
        <v/>
      </c>
      <c r="B632" s="18"/>
      <c r="C632" s="42"/>
      <c r="D632" s="42"/>
      <c r="E632" s="42"/>
      <c r="F632" s="50">
        <v>0</v>
      </c>
      <c r="G632" s="71">
        <f>'Manufacturer Discount'!$C$9</f>
        <v>0</v>
      </c>
      <c r="H632" s="58"/>
      <c r="I632" s="59">
        <f t="shared" si="19"/>
        <v>0</v>
      </c>
      <c r="J632" s="50">
        <v>0</v>
      </c>
      <c r="K632" s="42"/>
      <c r="L632" s="60" t="str">
        <f t="shared" si="20"/>
        <v>Equal</v>
      </c>
      <c r="M632" s="69" t="s">
        <v>20</v>
      </c>
    </row>
    <row r="633" spans="1:13">
      <c r="A633" s="57" t="str">
        <f>'Manufacturer Discount'!$B$2</f>
        <v/>
      </c>
      <c r="B633" s="18"/>
      <c r="C633" s="42"/>
      <c r="D633" s="42"/>
      <c r="E633" s="42"/>
      <c r="F633" s="50">
        <v>0</v>
      </c>
      <c r="G633" s="71">
        <f>'Manufacturer Discount'!$C$9</f>
        <v>0</v>
      </c>
      <c r="H633" s="58"/>
      <c r="I633" s="59">
        <f t="shared" ref="I633:I696" si="21">IF(H633="",(F633*(1-G633)),(F633*(1-(G633+H633))))</f>
        <v>0</v>
      </c>
      <c r="J633" s="50">
        <v>0</v>
      </c>
      <c r="K633" s="42"/>
      <c r="L633" s="60" t="str">
        <f t="shared" si="20"/>
        <v>Equal</v>
      </c>
      <c r="M633" s="69" t="s">
        <v>20</v>
      </c>
    </row>
    <row r="634" spans="1:13">
      <c r="A634" s="57" t="str">
        <f>'Manufacturer Discount'!$B$2</f>
        <v/>
      </c>
      <c r="B634" s="18"/>
      <c r="C634" s="42"/>
      <c r="D634" s="42"/>
      <c r="E634" s="42"/>
      <c r="F634" s="50">
        <v>0</v>
      </c>
      <c r="G634" s="71">
        <f>'Manufacturer Discount'!$C$9</f>
        <v>0</v>
      </c>
      <c r="H634" s="58"/>
      <c r="I634" s="59">
        <f t="shared" si="21"/>
        <v>0</v>
      </c>
      <c r="J634" s="50">
        <v>0</v>
      </c>
      <c r="K634" s="42"/>
      <c r="L634" s="60" t="str">
        <f t="shared" si="20"/>
        <v>Equal</v>
      </c>
      <c r="M634" s="69" t="s">
        <v>20</v>
      </c>
    </row>
    <row r="635" spans="1:13">
      <c r="A635" s="57" t="str">
        <f>'Manufacturer Discount'!$B$2</f>
        <v/>
      </c>
      <c r="B635" s="18"/>
      <c r="C635" s="42"/>
      <c r="D635" s="42"/>
      <c r="E635" s="42"/>
      <c r="F635" s="50">
        <v>0</v>
      </c>
      <c r="G635" s="71">
        <f>'Manufacturer Discount'!$C$9</f>
        <v>0</v>
      </c>
      <c r="H635" s="58"/>
      <c r="I635" s="59">
        <f t="shared" si="21"/>
        <v>0</v>
      </c>
      <c r="J635" s="50">
        <v>0</v>
      </c>
      <c r="K635" s="42"/>
      <c r="L635" s="60" t="str">
        <f t="shared" si="20"/>
        <v>Equal</v>
      </c>
      <c r="M635" s="69" t="s">
        <v>20</v>
      </c>
    </row>
    <row r="636" spans="1:13">
      <c r="A636" s="57" t="str">
        <f>'Manufacturer Discount'!$B$2</f>
        <v/>
      </c>
      <c r="B636" s="18"/>
      <c r="C636" s="42"/>
      <c r="D636" s="42"/>
      <c r="E636" s="42"/>
      <c r="F636" s="50">
        <v>0</v>
      </c>
      <c r="G636" s="71">
        <f>'Manufacturer Discount'!$C$9</f>
        <v>0</v>
      </c>
      <c r="H636" s="58"/>
      <c r="I636" s="59">
        <f t="shared" si="21"/>
        <v>0</v>
      </c>
      <c r="J636" s="50">
        <v>0</v>
      </c>
      <c r="K636" s="42"/>
      <c r="L636" s="60" t="str">
        <f t="shared" si="20"/>
        <v>Equal</v>
      </c>
      <c r="M636" s="69" t="s">
        <v>20</v>
      </c>
    </row>
    <row r="637" spans="1:13">
      <c r="A637" s="57" t="str">
        <f>'Manufacturer Discount'!$B$2</f>
        <v/>
      </c>
      <c r="B637" s="18"/>
      <c r="C637" s="42"/>
      <c r="D637" s="42"/>
      <c r="E637" s="42"/>
      <c r="F637" s="50">
        <v>0</v>
      </c>
      <c r="G637" s="71">
        <f>'Manufacturer Discount'!$C$9</f>
        <v>0</v>
      </c>
      <c r="H637" s="58"/>
      <c r="I637" s="59">
        <f t="shared" si="21"/>
        <v>0</v>
      </c>
      <c r="J637" s="50">
        <v>0</v>
      </c>
      <c r="K637" s="42"/>
      <c r="L637" s="60" t="str">
        <f t="shared" si="20"/>
        <v>Equal</v>
      </c>
      <c r="M637" s="69" t="s">
        <v>20</v>
      </c>
    </row>
    <row r="638" spans="1:13">
      <c r="A638" s="57" t="str">
        <f>'Manufacturer Discount'!$B$2</f>
        <v/>
      </c>
      <c r="B638" s="18"/>
      <c r="C638" s="42"/>
      <c r="D638" s="42"/>
      <c r="E638" s="42"/>
      <c r="F638" s="50">
        <v>0</v>
      </c>
      <c r="G638" s="71">
        <f>'Manufacturer Discount'!$C$9</f>
        <v>0</v>
      </c>
      <c r="H638" s="58"/>
      <c r="I638" s="59">
        <f t="shared" si="21"/>
        <v>0</v>
      </c>
      <c r="J638" s="50">
        <v>0</v>
      </c>
      <c r="K638" s="42"/>
      <c r="L638" s="60" t="str">
        <f t="shared" si="20"/>
        <v>Equal</v>
      </c>
      <c r="M638" s="69" t="s">
        <v>20</v>
      </c>
    </row>
    <row r="639" spans="1:13">
      <c r="A639" s="57" t="str">
        <f>'Manufacturer Discount'!$B$2</f>
        <v/>
      </c>
      <c r="B639" s="18"/>
      <c r="C639" s="42"/>
      <c r="D639" s="42"/>
      <c r="E639" s="42"/>
      <c r="F639" s="50">
        <v>0</v>
      </c>
      <c r="G639" s="71">
        <f>'Manufacturer Discount'!$C$9</f>
        <v>0</v>
      </c>
      <c r="H639" s="58"/>
      <c r="I639" s="59">
        <f t="shared" si="21"/>
        <v>0</v>
      </c>
      <c r="J639" s="50">
        <v>0</v>
      </c>
      <c r="K639" s="42"/>
      <c r="L639" s="60" t="str">
        <f t="shared" si="20"/>
        <v>Equal</v>
      </c>
      <c r="M639" s="69" t="s">
        <v>20</v>
      </c>
    </row>
    <row r="640" spans="1:13">
      <c r="A640" s="57" t="str">
        <f>'Manufacturer Discount'!$B$2</f>
        <v/>
      </c>
      <c r="B640" s="18"/>
      <c r="C640" s="42"/>
      <c r="D640" s="42"/>
      <c r="E640" s="42"/>
      <c r="F640" s="50">
        <v>0</v>
      </c>
      <c r="G640" s="71">
        <f>'Manufacturer Discount'!$C$9</f>
        <v>0</v>
      </c>
      <c r="H640" s="58"/>
      <c r="I640" s="59">
        <f t="shared" si="21"/>
        <v>0</v>
      </c>
      <c r="J640" s="50">
        <v>0</v>
      </c>
      <c r="K640" s="42"/>
      <c r="L640" s="60" t="str">
        <f t="shared" si="20"/>
        <v>Equal</v>
      </c>
      <c r="M640" s="69" t="s">
        <v>20</v>
      </c>
    </row>
    <row r="641" spans="1:13">
      <c r="A641" s="57" t="str">
        <f>'Manufacturer Discount'!$B$2</f>
        <v/>
      </c>
      <c r="B641" s="18"/>
      <c r="C641" s="42"/>
      <c r="D641" s="42"/>
      <c r="E641" s="42"/>
      <c r="F641" s="50">
        <v>0</v>
      </c>
      <c r="G641" s="71">
        <f>'Manufacturer Discount'!$C$9</f>
        <v>0</v>
      </c>
      <c r="H641" s="58"/>
      <c r="I641" s="59">
        <f t="shared" si="21"/>
        <v>0</v>
      </c>
      <c r="J641" s="50">
        <v>0</v>
      </c>
      <c r="K641" s="42"/>
      <c r="L641" s="60" t="str">
        <f t="shared" si="20"/>
        <v>Equal</v>
      </c>
      <c r="M641" s="69" t="s">
        <v>20</v>
      </c>
    </row>
    <row r="642" spans="1:13">
      <c r="A642" s="57" t="str">
        <f>'Manufacturer Discount'!$B$2</f>
        <v/>
      </c>
      <c r="B642" s="18"/>
      <c r="C642" s="42"/>
      <c r="D642" s="42"/>
      <c r="E642" s="42"/>
      <c r="F642" s="50">
        <v>0</v>
      </c>
      <c r="G642" s="71">
        <f>'Manufacturer Discount'!$C$9</f>
        <v>0</v>
      </c>
      <c r="H642" s="58"/>
      <c r="I642" s="59">
        <f t="shared" si="21"/>
        <v>0</v>
      </c>
      <c r="J642" s="50">
        <v>0</v>
      </c>
      <c r="K642" s="42"/>
      <c r="L642" s="60" t="str">
        <f t="shared" si="20"/>
        <v>Equal</v>
      </c>
      <c r="M642" s="69" t="s">
        <v>20</v>
      </c>
    </row>
    <row r="643" spans="1:13">
      <c r="A643" s="57" t="str">
        <f>'Manufacturer Discount'!$B$2</f>
        <v/>
      </c>
      <c r="B643" s="18"/>
      <c r="C643" s="42"/>
      <c r="D643" s="42"/>
      <c r="E643" s="42"/>
      <c r="F643" s="50">
        <v>0</v>
      </c>
      <c r="G643" s="71">
        <f>'Manufacturer Discount'!$C$9</f>
        <v>0</v>
      </c>
      <c r="H643" s="58"/>
      <c r="I643" s="59">
        <f t="shared" si="21"/>
        <v>0</v>
      </c>
      <c r="J643" s="50">
        <v>0</v>
      </c>
      <c r="K643" s="42"/>
      <c r="L643" s="60" t="str">
        <f t="shared" si="20"/>
        <v>Equal</v>
      </c>
      <c r="M643" s="69" t="s">
        <v>20</v>
      </c>
    </row>
    <row r="644" spans="1:13">
      <c r="A644" s="57" t="str">
        <f>'Manufacturer Discount'!$B$2</f>
        <v/>
      </c>
      <c r="B644" s="18"/>
      <c r="C644" s="42"/>
      <c r="D644" s="42"/>
      <c r="E644" s="42"/>
      <c r="F644" s="50">
        <v>0</v>
      </c>
      <c r="G644" s="71">
        <f>'Manufacturer Discount'!$C$9</f>
        <v>0</v>
      </c>
      <c r="H644" s="58"/>
      <c r="I644" s="59">
        <f t="shared" si="21"/>
        <v>0</v>
      </c>
      <c r="J644" s="50">
        <v>0</v>
      </c>
      <c r="K644" s="42"/>
      <c r="L644" s="60" t="str">
        <f t="shared" si="20"/>
        <v>Equal</v>
      </c>
      <c r="M644" s="69" t="s">
        <v>20</v>
      </c>
    </row>
    <row r="645" spans="1:13">
      <c r="A645" s="57" t="str">
        <f>'Manufacturer Discount'!$B$2</f>
        <v/>
      </c>
      <c r="B645" s="18"/>
      <c r="C645" s="42"/>
      <c r="D645" s="42"/>
      <c r="E645" s="42"/>
      <c r="F645" s="50">
        <v>0</v>
      </c>
      <c r="G645" s="71">
        <f>'Manufacturer Discount'!$C$9</f>
        <v>0</v>
      </c>
      <c r="H645" s="58"/>
      <c r="I645" s="59">
        <f t="shared" si="21"/>
        <v>0</v>
      </c>
      <c r="J645" s="50">
        <v>0</v>
      </c>
      <c r="K645" s="42"/>
      <c r="L645" s="60" t="str">
        <f t="shared" si="20"/>
        <v>Equal</v>
      </c>
      <c r="M645" s="69" t="s">
        <v>20</v>
      </c>
    </row>
    <row r="646" spans="1:13">
      <c r="A646" s="57" t="str">
        <f>'Manufacturer Discount'!$B$2</f>
        <v/>
      </c>
      <c r="B646" s="18"/>
      <c r="C646" s="42"/>
      <c r="D646" s="42"/>
      <c r="E646" s="42"/>
      <c r="F646" s="50">
        <v>0</v>
      </c>
      <c r="G646" s="71">
        <f>'Manufacturer Discount'!$C$9</f>
        <v>0</v>
      </c>
      <c r="H646" s="58"/>
      <c r="I646" s="59">
        <f t="shared" si="21"/>
        <v>0</v>
      </c>
      <c r="J646" s="50">
        <v>0</v>
      </c>
      <c r="K646" s="42"/>
      <c r="L646" s="60" t="str">
        <f t="shared" si="20"/>
        <v>Equal</v>
      </c>
      <c r="M646" s="69" t="s">
        <v>20</v>
      </c>
    </row>
    <row r="647" spans="1:13">
      <c r="A647" s="57" t="str">
        <f>'Manufacturer Discount'!$B$2</f>
        <v/>
      </c>
      <c r="B647" s="18"/>
      <c r="C647" s="42"/>
      <c r="D647" s="42"/>
      <c r="E647" s="42"/>
      <c r="F647" s="50">
        <v>0</v>
      </c>
      <c r="G647" s="71">
        <f>'Manufacturer Discount'!$C$9</f>
        <v>0</v>
      </c>
      <c r="H647" s="58"/>
      <c r="I647" s="59">
        <f t="shared" si="21"/>
        <v>0</v>
      </c>
      <c r="J647" s="50">
        <v>0</v>
      </c>
      <c r="K647" s="42"/>
      <c r="L647" s="60" t="str">
        <f t="shared" si="20"/>
        <v>Equal</v>
      </c>
      <c r="M647" s="69" t="s">
        <v>20</v>
      </c>
    </row>
    <row r="648" spans="1:13">
      <c r="A648" s="57" t="str">
        <f>'Manufacturer Discount'!$B$2</f>
        <v/>
      </c>
      <c r="B648" s="18"/>
      <c r="C648" s="42"/>
      <c r="D648" s="42"/>
      <c r="E648" s="42"/>
      <c r="F648" s="50">
        <v>0</v>
      </c>
      <c r="G648" s="71">
        <f>'Manufacturer Discount'!$C$9</f>
        <v>0</v>
      </c>
      <c r="H648" s="58"/>
      <c r="I648" s="59">
        <f t="shared" si="21"/>
        <v>0</v>
      </c>
      <c r="J648" s="50">
        <v>0</v>
      </c>
      <c r="K648" s="42"/>
      <c r="L648" s="60" t="str">
        <f t="shared" si="20"/>
        <v>Equal</v>
      </c>
      <c r="M648" s="69" t="s">
        <v>20</v>
      </c>
    </row>
    <row r="649" spans="1:13">
      <c r="A649" s="57" t="str">
        <f>'Manufacturer Discount'!$B$2</f>
        <v/>
      </c>
      <c r="B649" s="18"/>
      <c r="C649" s="42"/>
      <c r="D649" s="42"/>
      <c r="E649" s="42"/>
      <c r="F649" s="50">
        <v>0</v>
      </c>
      <c r="G649" s="71">
        <f>'Manufacturer Discount'!$C$9</f>
        <v>0</v>
      </c>
      <c r="H649" s="58"/>
      <c r="I649" s="59">
        <f t="shared" si="21"/>
        <v>0</v>
      </c>
      <c r="J649" s="50">
        <v>0</v>
      </c>
      <c r="K649" s="42"/>
      <c r="L649" s="60" t="str">
        <f t="shared" si="20"/>
        <v>Equal</v>
      </c>
      <c r="M649" s="69" t="s">
        <v>20</v>
      </c>
    </row>
    <row r="650" spans="1:13">
      <c r="A650" s="57" t="str">
        <f>'Manufacturer Discount'!$B$2</f>
        <v/>
      </c>
      <c r="B650" s="18"/>
      <c r="C650" s="42"/>
      <c r="D650" s="42"/>
      <c r="E650" s="42"/>
      <c r="F650" s="50">
        <v>0</v>
      </c>
      <c r="G650" s="71">
        <f>'Manufacturer Discount'!$C$9</f>
        <v>0</v>
      </c>
      <c r="H650" s="58"/>
      <c r="I650" s="59">
        <f t="shared" si="21"/>
        <v>0</v>
      </c>
      <c r="J650" s="50">
        <v>0</v>
      </c>
      <c r="K650" s="42"/>
      <c r="L650" s="60" t="str">
        <f t="shared" si="20"/>
        <v>Equal</v>
      </c>
      <c r="M650" s="69" t="s">
        <v>20</v>
      </c>
    </row>
    <row r="651" spans="1:13">
      <c r="A651" s="57" t="str">
        <f>'Manufacturer Discount'!$B$2</f>
        <v/>
      </c>
      <c r="B651" s="18"/>
      <c r="C651" s="42"/>
      <c r="D651" s="42"/>
      <c r="E651" s="42"/>
      <c r="F651" s="50">
        <v>0</v>
      </c>
      <c r="G651" s="71">
        <f>'Manufacturer Discount'!$C$9</f>
        <v>0</v>
      </c>
      <c r="H651" s="58"/>
      <c r="I651" s="59">
        <f t="shared" si="21"/>
        <v>0</v>
      </c>
      <c r="J651" s="50">
        <v>0</v>
      </c>
      <c r="K651" s="42"/>
      <c r="L651" s="60" t="str">
        <f t="shared" si="20"/>
        <v>Equal</v>
      </c>
      <c r="M651" s="69" t="s">
        <v>20</v>
      </c>
    </row>
    <row r="652" spans="1:13">
      <c r="A652" s="57" t="str">
        <f>'Manufacturer Discount'!$B$2</f>
        <v/>
      </c>
      <c r="B652" s="18"/>
      <c r="C652" s="42"/>
      <c r="D652" s="42"/>
      <c r="E652" s="42"/>
      <c r="F652" s="50">
        <v>0</v>
      </c>
      <c r="G652" s="71">
        <f>'Manufacturer Discount'!$C$9</f>
        <v>0</v>
      </c>
      <c r="H652" s="58"/>
      <c r="I652" s="59">
        <f t="shared" si="21"/>
        <v>0</v>
      </c>
      <c r="J652" s="50">
        <v>0</v>
      </c>
      <c r="K652" s="42"/>
      <c r="L652" s="60" t="str">
        <f t="shared" si="20"/>
        <v>Equal</v>
      </c>
      <c r="M652" s="69" t="s">
        <v>20</v>
      </c>
    </row>
    <row r="653" spans="1:13">
      <c r="A653" s="57" t="str">
        <f>'Manufacturer Discount'!$B$2</f>
        <v/>
      </c>
      <c r="B653" s="18"/>
      <c r="C653" s="42"/>
      <c r="D653" s="42"/>
      <c r="E653" s="42"/>
      <c r="F653" s="50">
        <v>0</v>
      </c>
      <c r="G653" s="71">
        <f>'Manufacturer Discount'!$C$9</f>
        <v>0</v>
      </c>
      <c r="H653" s="58"/>
      <c r="I653" s="59">
        <f t="shared" si="21"/>
        <v>0</v>
      </c>
      <c r="J653" s="50">
        <v>0</v>
      </c>
      <c r="K653" s="42"/>
      <c r="L653" s="60" t="str">
        <f t="shared" si="20"/>
        <v>Equal</v>
      </c>
      <c r="M653" s="69" t="s">
        <v>20</v>
      </c>
    </row>
    <row r="654" spans="1:13">
      <c r="A654" s="57" t="str">
        <f>'Manufacturer Discount'!$B$2</f>
        <v/>
      </c>
      <c r="B654" s="18"/>
      <c r="C654" s="42"/>
      <c r="D654" s="42"/>
      <c r="E654" s="42"/>
      <c r="F654" s="50">
        <v>0</v>
      </c>
      <c r="G654" s="71">
        <f>'Manufacturer Discount'!$C$9</f>
        <v>0</v>
      </c>
      <c r="H654" s="58"/>
      <c r="I654" s="59">
        <f t="shared" si="21"/>
        <v>0</v>
      </c>
      <c r="J654" s="50">
        <v>0</v>
      </c>
      <c r="K654" s="42"/>
      <c r="L654" s="60" t="str">
        <f t="shared" si="20"/>
        <v>Equal</v>
      </c>
      <c r="M654" s="69" t="s">
        <v>20</v>
      </c>
    </row>
    <row r="655" spans="1:13">
      <c r="A655" s="57" t="str">
        <f>'Manufacturer Discount'!$B$2</f>
        <v/>
      </c>
      <c r="B655" s="18"/>
      <c r="C655" s="42"/>
      <c r="D655" s="42"/>
      <c r="E655" s="42"/>
      <c r="F655" s="50">
        <v>0</v>
      </c>
      <c r="G655" s="71">
        <f>'Manufacturer Discount'!$C$9</f>
        <v>0</v>
      </c>
      <c r="H655" s="58"/>
      <c r="I655" s="59">
        <f t="shared" si="21"/>
        <v>0</v>
      </c>
      <c r="J655" s="50">
        <v>0</v>
      </c>
      <c r="K655" s="42"/>
      <c r="L655" s="60" t="str">
        <f t="shared" ref="L655:L718" si="22">IF(I655="","",IF(I655&lt;J655,"NYS Lower",IF(I655=J655,"Equal","NYS Higher")))</f>
        <v>Equal</v>
      </c>
      <c r="M655" s="69" t="s">
        <v>20</v>
      </c>
    </row>
    <row r="656" spans="1:13">
      <c r="A656" s="57" t="str">
        <f>'Manufacturer Discount'!$B$2</f>
        <v/>
      </c>
      <c r="B656" s="18"/>
      <c r="C656" s="42"/>
      <c r="D656" s="42"/>
      <c r="E656" s="42"/>
      <c r="F656" s="50">
        <v>0</v>
      </c>
      <c r="G656" s="71">
        <f>'Manufacturer Discount'!$C$9</f>
        <v>0</v>
      </c>
      <c r="H656" s="58"/>
      <c r="I656" s="59">
        <f t="shared" si="21"/>
        <v>0</v>
      </c>
      <c r="J656" s="50">
        <v>0</v>
      </c>
      <c r="K656" s="42"/>
      <c r="L656" s="60" t="str">
        <f t="shared" si="22"/>
        <v>Equal</v>
      </c>
      <c r="M656" s="69" t="s">
        <v>20</v>
      </c>
    </row>
    <row r="657" spans="1:13">
      <c r="A657" s="57" t="str">
        <f>'Manufacturer Discount'!$B$2</f>
        <v/>
      </c>
      <c r="B657" s="18"/>
      <c r="C657" s="42"/>
      <c r="D657" s="42"/>
      <c r="E657" s="42"/>
      <c r="F657" s="50">
        <v>0</v>
      </c>
      <c r="G657" s="71">
        <f>'Manufacturer Discount'!$C$9</f>
        <v>0</v>
      </c>
      <c r="H657" s="58"/>
      <c r="I657" s="59">
        <f t="shared" si="21"/>
        <v>0</v>
      </c>
      <c r="J657" s="50">
        <v>0</v>
      </c>
      <c r="K657" s="42"/>
      <c r="L657" s="60" t="str">
        <f t="shared" si="22"/>
        <v>Equal</v>
      </c>
      <c r="M657" s="69" t="s">
        <v>20</v>
      </c>
    </row>
    <row r="658" spans="1:13">
      <c r="A658" s="57" t="str">
        <f>'Manufacturer Discount'!$B$2</f>
        <v/>
      </c>
      <c r="B658" s="18"/>
      <c r="C658" s="42"/>
      <c r="D658" s="42"/>
      <c r="E658" s="42"/>
      <c r="F658" s="50">
        <v>0</v>
      </c>
      <c r="G658" s="71">
        <f>'Manufacturer Discount'!$C$9</f>
        <v>0</v>
      </c>
      <c r="H658" s="58"/>
      <c r="I658" s="59">
        <f t="shared" si="21"/>
        <v>0</v>
      </c>
      <c r="J658" s="50">
        <v>0</v>
      </c>
      <c r="K658" s="42"/>
      <c r="L658" s="60" t="str">
        <f t="shared" si="22"/>
        <v>Equal</v>
      </c>
      <c r="M658" s="69" t="s">
        <v>20</v>
      </c>
    </row>
    <row r="659" spans="1:13">
      <c r="A659" s="57" t="str">
        <f>'Manufacturer Discount'!$B$2</f>
        <v/>
      </c>
      <c r="B659" s="18"/>
      <c r="C659" s="42"/>
      <c r="D659" s="42"/>
      <c r="E659" s="42"/>
      <c r="F659" s="50">
        <v>0</v>
      </c>
      <c r="G659" s="71">
        <f>'Manufacturer Discount'!$C$9</f>
        <v>0</v>
      </c>
      <c r="H659" s="58"/>
      <c r="I659" s="59">
        <f t="shared" si="21"/>
        <v>0</v>
      </c>
      <c r="J659" s="50">
        <v>0</v>
      </c>
      <c r="K659" s="42"/>
      <c r="L659" s="60" t="str">
        <f t="shared" si="22"/>
        <v>Equal</v>
      </c>
      <c r="M659" s="69" t="s">
        <v>20</v>
      </c>
    </row>
    <row r="660" spans="1:13">
      <c r="A660" s="57" t="str">
        <f>'Manufacturer Discount'!$B$2</f>
        <v/>
      </c>
      <c r="B660" s="18"/>
      <c r="C660" s="42"/>
      <c r="D660" s="42"/>
      <c r="E660" s="42"/>
      <c r="F660" s="50">
        <v>0</v>
      </c>
      <c r="G660" s="71">
        <f>'Manufacturer Discount'!$C$9</f>
        <v>0</v>
      </c>
      <c r="H660" s="58"/>
      <c r="I660" s="59">
        <f t="shared" si="21"/>
        <v>0</v>
      </c>
      <c r="J660" s="50">
        <v>0</v>
      </c>
      <c r="K660" s="42"/>
      <c r="L660" s="60" t="str">
        <f t="shared" si="22"/>
        <v>Equal</v>
      </c>
      <c r="M660" s="69" t="s">
        <v>20</v>
      </c>
    </row>
    <row r="661" spans="1:13">
      <c r="A661" s="57" t="str">
        <f>'Manufacturer Discount'!$B$2</f>
        <v/>
      </c>
      <c r="B661" s="18"/>
      <c r="C661" s="42"/>
      <c r="D661" s="42"/>
      <c r="E661" s="42"/>
      <c r="F661" s="50">
        <v>0</v>
      </c>
      <c r="G661" s="71">
        <f>'Manufacturer Discount'!$C$9</f>
        <v>0</v>
      </c>
      <c r="H661" s="58"/>
      <c r="I661" s="59">
        <f t="shared" si="21"/>
        <v>0</v>
      </c>
      <c r="J661" s="50">
        <v>0</v>
      </c>
      <c r="K661" s="42"/>
      <c r="L661" s="60" t="str">
        <f t="shared" si="22"/>
        <v>Equal</v>
      </c>
      <c r="M661" s="69" t="s">
        <v>20</v>
      </c>
    </row>
    <row r="662" spans="1:13">
      <c r="A662" s="57" t="str">
        <f>'Manufacturer Discount'!$B$2</f>
        <v/>
      </c>
      <c r="B662" s="18"/>
      <c r="C662" s="42"/>
      <c r="D662" s="42"/>
      <c r="E662" s="42"/>
      <c r="F662" s="50">
        <v>0</v>
      </c>
      <c r="G662" s="71">
        <f>'Manufacturer Discount'!$C$9</f>
        <v>0</v>
      </c>
      <c r="H662" s="58"/>
      <c r="I662" s="59">
        <f t="shared" si="21"/>
        <v>0</v>
      </c>
      <c r="J662" s="50">
        <v>0</v>
      </c>
      <c r="K662" s="42"/>
      <c r="L662" s="60" t="str">
        <f t="shared" si="22"/>
        <v>Equal</v>
      </c>
      <c r="M662" s="69" t="s">
        <v>20</v>
      </c>
    </row>
    <row r="663" spans="1:13">
      <c r="A663" s="57" t="str">
        <f>'Manufacturer Discount'!$B$2</f>
        <v/>
      </c>
      <c r="B663" s="18"/>
      <c r="C663" s="42"/>
      <c r="D663" s="42"/>
      <c r="E663" s="42"/>
      <c r="F663" s="50">
        <v>0</v>
      </c>
      <c r="G663" s="71">
        <f>'Manufacturer Discount'!$C$9</f>
        <v>0</v>
      </c>
      <c r="H663" s="58"/>
      <c r="I663" s="59">
        <f t="shared" si="21"/>
        <v>0</v>
      </c>
      <c r="J663" s="50">
        <v>0</v>
      </c>
      <c r="K663" s="42"/>
      <c r="L663" s="60" t="str">
        <f t="shared" si="22"/>
        <v>Equal</v>
      </c>
      <c r="M663" s="69" t="s">
        <v>20</v>
      </c>
    </row>
    <row r="664" spans="1:13">
      <c r="A664" s="57" t="str">
        <f>'Manufacturer Discount'!$B$2</f>
        <v/>
      </c>
      <c r="B664" s="18"/>
      <c r="C664" s="42"/>
      <c r="D664" s="42"/>
      <c r="E664" s="42"/>
      <c r="F664" s="50">
        <v>0</v>
      </c>
      <c r="G664" s="71">
        <f>'Manufacturer Discount'!$C$9</f>
        <v>0</v>
      </c>
      <c r="H664" s="58"/>
      <c r="I664" s="59">
        <f t="shared" si="21"/>
        <v>0</v>
      </c>
      <c r="J664" s="50">
        <v>0</v>
      </c>
      <c r="K664" s="42"/>
      <c r="L664" s="60" t="str">
        <f t="shared" si="22"/>
        <v>Equal</v>
      </c>
      <c r="M664" s="69" t="s">
        <v>20</v>
      </c>
    </row>
    <row r="665" spans="1:13">
      <c r="A665" s="57" t="str">
        <f>'Manufacturer Discount'!$B$2</f>
        <v/>
      </c>
      <c r="B665" s="18"/>
      <c r="C665" s="42"/>
      <c r="D665" s="42"/>
      <c r="E665" s="42"/>
      <c r="F665" s="50">
        <v>0</v>
      </c>
      <c r="G665" s="71">
        <f>'Manufacturer Discount'!$C$9</f>
        <v>0</v>
      </c>
      <c r="H665" s="58"/>
      <c r="I665" s="59">
        <f t="shared" si="21"/>
        <v>0</v>
      </c>
      <c r="J665" s="50">
        <v>0</v>
      </c>
      <c r="K665" s="42"/>
      <c r="L665" s="60" t="str">
        <f t="shared" si="22"/>
        <v>Equal</v>
      </c>
      <c r="M665" s="69" t="s">
        <v>20</v>
      </c>
    </row>
    <row r="666" spans="1:13">
      <c r="A666" s="57" t="str">
        <f>'Manufacturer Discount'!$B$2</f>
        <v/>
      </c>
      <c r="B666" s="18"/>
      <c r="C666" s="42"/>
      <c r="D666" s="42"/>
      <c r="E666" s="42"/>
      <c r="F666" s="50">
        <v>0</v>
      </c>
      <c r="G666" s="71">
        <f>'Manufacturer Discount'!$C$9</f>
        <v>0</v>
      </c>
      <c r="H666" s="58"/>
      <c r="I666" s="59">
        <f t="shared" si="21"/>
        <v>0</v>
      </c>
      <c r="J666" s="50">
        <v>0</v>
      </c>
      <c r="K666" s="42"/>
      <c r="L666" s="60" t="str">
        <f t="shared" si="22"/>
        <v>Equal</v>
      </c>
      <c r="M666" s="69" t="s">
        <v>20</v>
      </c>
    </row>
    <row r="667" spans="1:13">
      <c r="A667" s="57" t="str">
        <f>'Manufacturer Discount'!$B$2</f>
        <v/>
      </c>
      <c r="B667" s="18"/>
      <c r="C667" s="42"/>
      <c r="D667" s="42"/>
      <c r="E667" s="42"/>
      <c r="F667" s="50">
        <v>0</v>
      </c>
      <c r="G667" s="71">
        <f>'Manufacturer Discount'!$C$9</f>
        <v>0</v>
      </c>
      <c r="H667" s="58"/>
      <c r="I667" s="59">
        <f t="shared" si="21"/>
        <v>0</v>
      </c>
      <c r="J667" s="50">
        <v>0</v>
      </c>
      <c r="K667" s="42"/>
      <c r="L667" s="60" t="str">
        <f t="shared" si="22"/>
        <v>Equal</v>
      </c>
      <c r="M667" s="69" t="s">
        <v>20</v>
      </c>
    </row>
    <row r="668" spans="1:13">
      <c r="A668" s="57" t="str">
        <f>'Manufacturer Discount'!$B$2</f>
        <v/>
      </c>
      <c r="B668" s="18"/>
      <c r="C668" s="42"/>
      <c r="D668" s="42"/>
      <c r="E668" s="42"/>
      <c r="F668" s="50">
        <v>0</v>
      </c>
      <c r="G668" s="71">
        <f>'Manufacturer Discount'!$C$9</f>
        <v>0</v>
      </c>
      <c r="H668" s="58"/>
      <c r="I668" s="59">
        <f t="shared" si="21"/>
        <v>0</v>
      </c>
      <c r="J668" s="50">
        <v>0</v>
      </c>
      <c r="K668" s="42"/>
      <c r="L668" s="60" t="str">
        <f t="shared" si="22"/>
        <v>Equal</v>
      </c>
      <c r="M668" s="69" t="s">
        <v>20</v>
      </c>
    </row>
    <row r="669" spans="1:13">
      <c r="A669" s="57" t="str">
        <f>'Manufacturer Discount'!$B$2</f>
        <v/>
      </c>
      <c r="B669" s="18"/>
      <c r="C669" s="42"/>
      <c r="D669" s="42"/>
      <c r="E669" s="42"/>
      <c r="F669" s="50">
        <v>0</v>
      </c>
      <c r="G669" s="71">
        <f>'Manufacturer Discount'!$C$9</f>
        <v>0</v>
      </c>
      <c r="H669" s="58"/>
      <c r="I669" s="59">
        <f t="shared" si="21"/>
        <v>0</v>
      </c>
      <c r="J669" s="50">
        <v>0</v>
      </c>
      <c r="K669" s="42"/>
      <c r="L669" s="60" t="str">
        <f t="shared" si="22"/>
        <v>Equal</v>
      </c>
      <c r="M669" s="69" t="s">
        <v>20</v>
      </c>
    </row>
    <row r="670" spans="1:13">
      <c r="A670" s="57" t="str">
        <f>'Manufacturer Discount'!$B$2</f>
        <v/>
      </c>
      <c r="B670" s="18"/>
      <c r="C670" s="42"/>
      <c r="D670" s="42"/>
      <c r="E670" s="42"/>
      <c r="F670" s="50">
        <v>0</v>
      </c>
      <c r="G670" s="71">
        <f>'Manufacturer Discount'!$C$9</f>
        <v>0</v>
      </c>
      <c r="H670" s="58"/>
      <c r="I670" s="59">
        <f t="shared" si="21"/>
        <v>0</v>
      </c>
      <c r="J670" s="50">
        <v>0</v>
      </c>
      <c r="K670" s="42"/>
      <c r="L670" s="60" t="str">
        <f t="shared" si="22"/>
        <v>Equal</v>
      </c>
      <c r="M670" s="69" t="s">
        <v>20</v>
      </c>
    </row>
    <row r="671" spans="1:13">
      <c r="A671" s="57" t="str">
        <f>'Manufacturer Discount'!$B$2</f>
        <v/>
      </c>
      <c r="B671" s="18"/>
      <c r="C671" s="42"/>
      <c r="D671" s="42"/>
      <c r="E671" s="42"/>
      <c r="F671" s="50">
        <v>0</v>
      </c>
      <c r="G671" s="71">
        <f>'Manufacturer Discount'!$C$9</f>
        <v>0</v>
      </c>
      <c r="H671" s="58"/>
      <c r="I671" s="59">
        <f t="shared" si="21"/>
        <v>0</v>
      </c>
      <c r="J671" s="50">
        <v>0</v>
      </c>
      <c r="K671" s="42"/>
      <c r="L671" s="60" t="str">
        <f t="shared" si="22"/>
        <v>Equal</v>
      </c>
      <c r="M671" s="69" t="s">
        <v>20</v>
      </c>
    </row>
    <row r="672" spans="1:13">
      <c r="A672" s="57" t="str">
        <f>'Manufacturer Discount'!$B$2</f>
        <v/>
      </c>
      <c r="B672" s="18"/>
      <c r="C672" s="42"/>
      <c r="D672" s="42"/>
      <c r="E672" s="42"/>
      <c r="F672" s="50">
        <v>0</v>
      </c>
      <c r="G672" s="71">
        <f>'Manufacturer Discount'!$C$9</f>
        <v>0</v>
      </c>
      <c r="H672" s="58"/>
      <c r="I672" s="59">
        <f t="shared" si="21"/>
        <v>0</v>
      </c>
      <c r="J672" s="50">
        <v>0</v>
      </c>
      <c r="K672" s="42"/>
      <c r="L672" s="60" t="str">
        <f t="shared" si="22"/>
        <v>Equal</v>
      </c>
      <c r="M672" s="69" t="s">
        <v>20</v>
      </c>
    </row>
    <row r="673" spans="1:13">
      <c r="A673" s="57" t="str">
        <f>'Manufacturer Discount'!$B$2</f>
        <v/>
      </c>
      <c r="B673" s="18"/>
      <c r="C673" s="42"/>
      <c r="D673" s="42"/>
      <c r="E673" s="42"/>
      <c r="F673" s="50">
        <v>0</v>
      </c>
      <c r="G673" s="71">
        <f>'Manufacturer Discount'!$C$9</f>
        <v>0</v>
      </c>
      <c r="H673" s="58"/>
      <c r="I673" s="59">
        <f t="shared" si="21"/>
        <v>0</v>
      </c>
      <c r="J673" s="50">
        <v>0</v>
      </c>
      <c r="K673" s="42"/>
      <c r="L673" s="60" t="str">
        <f t="shared" si="22"/>
        <v>Equal</v>
      </c>
      <c r="M673" s="69" t="s">
        <v>20</v>
      </c>
    </row>
    <row r="674" spans="1:13">
      <c r="A674" s="57" t="str">
        <f>'Manufacturer Discount'!$B$2</f>
        <v/>
      </c>
      <c r="B674" s="18"/>
      <c r="C674" s="42"/>
      <c r="D674" s="42"/>
      <c r="E674" s="42"/>
      <c r="F674" s="50">
        <v>0</v>
      </c>
      <c r="G674" s="71">
        <f>'Manufacturer Discount'!$C$9</f>
        <v>0</v>
      </c>
      <c r="H674" s="58"/>
      <c r="I674" s="59">
        <f t="shared" si="21"/>
        <v>0</v>
      </c>
      <c r="J674" s="50">
        <v>0</v>
      </c>
      <c r="K674" s="42"/>
      <c r="L674" s="60" t="str">
        <f t="shared" si="22"/>
        <v>Equal</v>
      </c>
      <c r="M674" s="69" t="s">
        <v>20</v>
      </c>
    </row>
    <row r="675" spans="1:13">
      <c r="A675" s="57" t="str">
        <f>'Manufacturer Discount'!$B$2</f>
        <v/>
      </c>
      <c r="B675" s="18"/>
      <c r="C675" s="42"/>
      <c r="D675" s="42"/>
      <c r="E675" s="42"/>
      <c r="F675" s="50">
        <v>0</v>
      </c>
      <c r="G675" s="71">
        <f>'Manufacturer Discount'!$C$9</f>
        <v>0</v>
      </c>
      <c r="H675" s="58"/>
      <c r="I675" s="59">
        <f t="shared" si="21"/>
        <v>0</v>
      </c>
      <c r="J675" s="50">
        <v>0</v>
      </c>
      <c r="K675" s="42"/>
      <c r="L675" s="60" t="str">
        <f t="shared" si="22"/>
        <v>Equal</v>
      </c>
      <c r="M675" s="69" t="s">
        <v>20</v>
      </c>
    </row>
    <row r="676" spans="1:13">
      <c r="A676" s="57" t="str">
        <f>'Manufacturer Discount'!$B$2</f>
        <v/>
      </c>
      <c r="B676" s="18"/>
      <c r="C676" s="42"/>
      <c r="D676" s="42"/>
      <c r="E676" s="42"/>
      <c r="F676" s="50">
        <v>0</v>
      </c>
      <c r="G676" s="71">
        <f>'Manufacturer Discount'!$C$9</f>
        <v>0</v>
      </c>
      <c r="H676" s="58"/>
      <c r="I676" s="59">
        <f t="shared" si="21"/>
        <v>0</v>
      </c>
      <c r="J676" s="50">
        <v>0</v>
      </c>
      <c r="K676" s="42"/>
      <c r="L676" s="60" t="str">
        <f t="shared" si="22"/>
        <v>Equal</v>
      </c>
      <c r="M676" s="69" t="s">
        <v>20</v>
      </c>
    </row>
    <row r="677" spans="1:13">
      <c r="A677" s="57" t="str">
        <f>'Manufacturer Discount'!$B$2</f>
        <v/>
      </c>
      <c r="B677" s="18"/>
      <c r="C677" s="42"/>
      <c r="D677" s="42"/>
      <c r="E677" s="42"/>
      <c r="F677" s="50">
        <v>0</v>
      </c>
      <c r="G677" s="71">
        <f>'Manufacturer Discount'!$C$9</f>
        <v>0</v>
      </c>
      <c r="H677" s="58"/>
      <c r="I677" s="59">
        <f t="shared" si="21"/>
        <v>0</v>
      </c>
      <c r="J677" s="50">
        <v>0</v>
      </c>
      <c r="K677" s="42"/>
      <c r="L677" s="60" t="str">
        <f t="shared" si="22"/>
        <v>Equal</v>
      </c>
      <c r="M677" s="69" t="s">
        <v>20</v>
      </c>
    </row>
    <row r="678" spans="1:13">
      <c r="A678" s="57" t="str">
        <f>'Manufacturer Discount'!$B$2</f>
        <v/>
      </c>
      <c r="B678" s="18"/>
      <c r="C678" s="42"/>
      <c r="D678" s="42"/>
      <c r="E678" s="42"/>
      <c r="F678" s="50">
        <v>0</v>
      </c>
      <c r="G678" s="71">
        <f>'Manufacturer Discount'!$C$9</f>
        <v>0</v>
      </c>
      <c r="H678" s="58"/>
      <c r="I678" s="59">
        <f t="shared" si="21"/>
        <v>0</v>
      </c>
      <c r="J678" s="50">
        <v>0</v>
      </c>
      <c r="K678" s="42"/>
      <c r="L678" s="60" t="str">
        <f t="shared" si="22"/>
        <v>Equal</v>
      </c>
      <c r="M678" s="69" t="s">
        <v>20</v>
      </c>
    </row>
    <row r="679" spans="1:13">
      <c r="A679" s="57" t="str">
        <f>'Manufacturer Discount'!$B$2</f>
        <v/>
      </c>
      <c r="B679" s="18"/>
      <c r="C679" s="42"/>
      <c r="D679" s="42"/>
      <c r="E679" s="42"/>
      <c r="F679" s="50">
        <v>0</v>
      </c>
      <c r="G679" s="71">
        <f>'Manufacturer Discount'!$C$9</f>
        <v>0</v>
      </c>
      <c r="H679" s="58"/>
      <c r="I679" s="59">
        <f t="shared" si="21"/>
        <v>0</v>
      </c>
      <c r="J679" s="50">
        <v>0</v>
      </c>
      <c r="K679" s="42"/>
      <c r="L679" s="60" t="str">
        <f t="shared" si="22"/>
        <v>Equal</v>
      </c>
      <c r="M679" s="69" t="s">
        <v>20</v>
      </c>
    </row>
    <row r="680" spans="1:13">
      <c r="A680" s="57" t="str">
        <f>'Manufacturer Discount'!$B$2</f>
        <v/>
      </c>
      <c r="B680" s="18"/>
      <c r="C680" s="42"/>
      <c r="D680" s="42"/>
      <c r="E680" s="42"/>
      <c r="F680" s="50">
        <v>0</v>
      </c>
      <c r="G680" s="71">
        <f>'Manufacturer Discount'!$C$9</f>
        <v>0</v>
      </c>
      <c r="H680" s="58"/>
      <c r="I680" s="59">
        <f t="shared" si="21"/>
        <v>0</v>
      </c>
      <c r="J680" s="50">
        <v>0</v>
      </c>
      <c r="K680" s="42"/>
      <c r="L680" s="60" t="str">
        <f t="shared" si="22"/>
        <v>Equal</v>
      </c>
      <c r="M680" s="69" t="s">
        <v>20</v>
      </c>
    </row>
    <row r="681" spans="1:13">
      <c r="A681" s="57" t="str">
        <f>'Manufacturer Discount'!$B$2</f>
        <v/>
      </c>
      <c r="B681" s="18"/>
      <c r="C681" s="42"/>
      <c r="D681" s="42"/>
      <c r="E681" s="42"/>
      <c r="F681" s="50">
        <v>0</v>
      </c>
      <c r="G681" s="71">
        <f>'Manufacturer Discount'!$C$9</f>
        <v>0</v>
      </c>
      <c r="H681" s="58"/>
      <c r="I681" s="59">
        <f t="shared" si="21"/>
        <v>0</v>
      </c>
      <c r="J681" s="50">
        <v>0</v>
      </c>
      <c r="K681" s="42"/>
      <c r="L681" s="60" t="str">
        <f t="shared" si="22"/>
        <v>Equal</v>
      </c>
      <c r="M681" s="69" t="s">
        <v>20</v>
      </c>
    </row>
    <row r="682" spans="1:13">
      <c r="A682" s="57" t="str">
        <f>'Manufacturer Discount'!$B$2</f>
        <v/>
      </c>
      <c r="B682" s="18"/>
      <c r="C682" s="42"/>
      <c r="D682" s="42"/>
      <c r="E682" s="42"/>
      <c r="F682" s="50">
        <v>0</v>
      </c>
      <c r="G682" s="71">
        <f>'Manufacturer Discount'!$C$9</f>
        <v>0</v>
      </c>
      <c r="H682" s="58"/>
      <c r="I682" s="59">
        <f t="shared" si="21"/>
        <v>0</v>
      </c>
      <c r="J682" s="50">
        <v>0</v>
      </c>
      <c r="K682" s="42"/>
      <c r="L682" s="60" t="str">
        <f t="shared" si="22"/>
        <v>Equal</v>
      </c>
      <c r="M682" s="69" t="s">
        <v>20</v>
      </c>
    </row>
    <row r="683" spans="1:13">
      <c r="A683" s="57" t="str">
        <f>'Manufacturer Discount'!$B$2</f>
        <v/>
      </c>
      <c r="B683" s="18"/>
      <c r="C683" s="42"/>
      <c r="D683" s="42"/>
      <c r="E683" s="42"/>
      <c r="F683" s="50">
        <v>0</v>
      </c>
      <c r="G683" s="71">
        <f>'Manufacturer Discount'!$C$9</f>
        <v>0</v>
      </c>
      <c r="H683" s="58"/>
      <c r="I683" s="59">
        <f t="shared" si="21"/>
        <v>0</v>
      </c>
      <c r="J683" s="50">
        <v>0</v>
      </c>
      <c r="K683" s="42"/>
      <c r="L683" s="60" t="str">
        <f t="shared" si="22"/>
        <v>Equal</v>
      </c>
      <c r="M683" s="69" t="s">
        <v>20</v>
      </c>
    </row>
    <row r="684" spans="1:13">
      <c r="A684" s="57" t="str">
        <f>'Manufacturer Discount'!$B$2</f>
        <v/>
      </c>
      <c r="B684" s="18"/>
      <c r="C684" s="42"/>
      <c r="D684" s="42"/>
      <c r="E684" s="42"/>
      <c r="F684" s="50">
        <v>0</v>
      </c>
      <c r="G684" s="71">
        <f>'Manufacturer Discount'!$C$9</f>
        <v>0</v>
      </c>
      <c r="H684" s="58"/>
      <c r="I684" s="59">
        <f t="shared" si="21"/>
        <v>0</v>
      </c>
      <c r="J684" s="50">
        <v>0</v>
      </c>
      <c r="K684" s="42"/>
      <c r="L684" s="60" t="str">
        <f t="shared" si="22"/>
        <v>Equal</v>
      </c>
      <c r="M684" s="69" t="s">
        <v>20</v>
      </c>
    </row>
    <row r="685" spans="1:13">
      <c r="A685" s="57" t="str">
        <f>'Manufacturer Discount'!$B$2</f>
        <v/>
      </c>
      <c r="B685" s="18"/>
      <c r="C685" s="42"/>
      <c r="D685" s="42"/>
      <c r="E685" s="42"/>
      <c r="F685" s="50">
        <v>0</v>
      </c>
      <c r="G685" s="71">
        <f>'Manufacturer Discount'!$C$9</f>
        <v>0</v>
      </c>
      <c r="H685" s="58"/>
      <c r="I685" s="59">
        <f t="shared" si="21"/>
        <v>0</v>
      </c>
      <c r="J685" s="50">
        <v>0</v>
      </c>
      <c r="K685" s="42"/>
      <c r="L685" s="60" t="str">
        <f t="shared" si="22"/>
        <v>Equal</v>
      </c>
      <c r="M685" s="69" t="s">
        <v>20</v>
      </c>
    </row>
    <row r="686" spans="1:13">
      <c r="A686" s="57" t="str">
        <f>'Manufacturer Discount'!$B$2</f>
        <v/>
      </c>
      <c r="B686" s="18"/>
      <c r="C686" s="42"/>
      <c r="D686" s="42"/>
      <c r="E686" s="42"/>
      <c r="F686" s="50">
        <v>0</v>
      </c>
      <c r="G686" s="71">
        <f>'Manufacturer Discount'!$C$9</f>
        <v>0</v>
      </c>
      <c r="H686" s="58"/>
      <c r="I686" s="59">
        <f t="shared" si="21"/>
        <v>0</v>
      </c>
      <c r="J686" s="50">
        <v>0</v>
      </c>
      <c r="K686" s="42"/>
      <c r="L686" s="60" t="str">
        <f t="shared" si="22"/>
        <v>Equal</v>
      </c>
      <c r="M686" s="69" t="s">
        <v>20</v>
      </c>
    </row>
    <row r="687" spans="1:13">
      <c r="A687" s="57" t="str">
        <f>'Manufacturer Discount'!$B$2</f>
        <v/>
      </c>
      <c r="B687" s="18"/>
      <c r="C687" s="42"/>
      <c r="D687" s="42"/>
      <c r="E687" s="42"/>
      <c r="F687" s="50">
        <v>0</v>
      </c>
      <c r="G687" s="71">
        <f>'Manufacturer Discount'!$C$9</f>
        <v>0</v>
      </c>
      <c r="H687" s="58"/>
      <c r="I687" s="59">
        <f t="shared" si="21"/>
        <v>0</v>
      </c>
      <c r="J687" s="50">
        <v>0</v>
      </c>
      <c r="K687" s="42"/>
      <c r="L687" s="60" t="str">
        <f t="shared" si="22"/>
        <v>Equal</v>
      </c>
      <c r="M687" s="69" t="s">
        <v>20</v>
      </c>
    </row>
    <row r="688" spans="1:13">
      <c r="A688" s="57" t="str">
        <f>'Manufacturer Discount'!$B$2</f>
        <v/>
      </c>
      <c r="B688" s="18"/>
      <c r="C688" s="42"/>
      <c r="D688" s="42"/>
      <c r="E688" s="42"/>
      <c r="F688" s="50">
        <v>0</v>
      </c>
      <c r="G688" s="71">
        <f>'Manufacturer Discount'!$C$9</f>
        <v>0</v>
      </c>
      <c r="H688" s="58"/>
      <c r="I688" s="59">
        <f t="shared" si="21"/>
        <v>0</v>
      </c>
      <c r="J688" s="50">
        <v>0</v>
      </c>
      <c r="K688" s="42"/>
      <c r="L688" s="60" t="str">
        <f t="shared" si="22"/>
        <v>Equal</v>
      </c>
      <c r="M688" s="69" t="s">
        <v>20</v>
      </c>
    </row>
    <row r="689" spans="1:13">
      <c r="A689" s="57" t="str">
        <f>'Manufacturer Discount'!$B$2</f>
        <v/>
      </c>
      <c r="B689" s="18"/>
      <c r="C689" s="42"/>
      <c r="D689" s="42"/>
      <c r="E689" s="42"/>
      <c r="F689" s="50">
        <v>0</v>
      </c>
      <c r="G689" s="71">
        <f>'Manufacturer Discount'!$C$9</f>
        <v>0</v>
      </c>
      <c r="H689" s="58"/>
      <c r="I689" s="59">
        <f t="shared" si="21"/>
        <v>0</v>
      </c>
      <c r="J689" s="50">
        <v>0</v>
      </c>
      <c r="K689" s="42"/>
      <c r="L689" s="60" t="str">
        <f t="shared" si="22"/>
        <v>Equal</v>
      </c>
      <c r="M689" s="69" t="s">
        <v>20</v>
      </c>
    </row>
    <row r="690" spans="1:13">
      <c r="A690" s="57" t="str">
        <f>'Manufacturer Discount'!$B$2</f>
        <v/>
      </c>
      <c r="B690" s="18"/>
      <c r="C690" s="42"/>
      <c r="D690" s="42"/>
      <c r="E690" s="42"/>
      <c r="F690" s="50">
        <v>0</v>
      </c>
      <c r="G690" s="71">
        <f>'Manufacturer Discount'!$C$9</f>
        <v>0</v>
      </c>
      <c r="H690" s="58"/>
      <c r="I690" s="59">
        <f t="shared" si="21"/>
        <v>0</v>
      </c>
      <c r="J690" s="50">
        <v>0</v>
      </c>
      <c r="K690" s="42"/>
      <c r="L690" s="60" t="str">
        <f t="shared" si="22"/>
        <v>Equal</v>
      </c>
      <c r="M690" s="69" t="s">
        <v>20</v>
      </c>
    </row>
    <row r="691" spans="1:13">
      <c r="A691" s="57" t="str">
        <f>'Manufacturer Discount'!$B$2</f>
        <v/>
      </c>
      <c r="B691" s="18"/>
      <c r="C691" s="42"/>
      <c r="D691" s="42"/>
      <c r="E691" s="42"/>
      <c r="F691" s="50">
        <v>0</v>
      </c>
      <c r="G691" s="71">
        <f>'Manufacturer Discount'!$C$9</f>
        <v>0</v>
      </c>
      <c r="H691" s="58"/>
      <c r="I691" s="59">
        <f t="shared" si="21"/>
        <v>0</v>
      </c>
      <c r="J691" s="50">
        <v>0</v>
      </c>
      <c r="K691" s="42"/>
      <c r="L691" s="60" t="str">
        <f t="shared" si="22"/>
        <v>Equal</v>
      </c>
      <c r="M691" s="69" t="s">
        <v>20</v>
      </c>
    </row>
    <row r="692" spans="1:13">
      <c r="A692" s="57" t="str">
        <f>'Manufacturer Discount'!$B$2</f>
        <v/>
      </c>
      <c r="B692" s="18"/>
      <c r="C692" s="42"/>
      <c r="D692" s="42"/>
      <c r="E692" s="42"/>
      <c r="F692" s="50">
        <v>0</v>
      </c>
      <c r="G692" s="71">
        <f>'Manufacturer Discount'!$C$9</f>
        <v>0</v>
      </c>
      <c r="H692" s="58"/>
      <c r="I692" s="59">
        <f t="shared" si="21"/>
        <v>0</v>
      </c>
      <c r="J692" s="50">
        <v>0</v>
      </c>
      <c r="K692" s="42"/>
      <c r="L692" s="60" t="str">
        <f t="shared" si="22"/>
        <v>Equal</v>
      </c>
      <c r="M692" s="69" t="s">
        <v>20</v>
      </c>
    </row>
    <row r="693" spans="1:13">
      <c r="A693" s="57" t="str">
        <f>'Manufacturer Discount'!$B$2</f>
        <v/>
      </c>
      <c r="B693" s="18"/>
      <c r="C693" s="42"/>
      <c r="D693" s="42"/>
      <c r="E693" s="42"/>
      <c r="F693" s="50">
        <v>0</v>
      </c>
      <c r="G693" s="71">
        <f>'Manufacturer Discount'!$C$9</f>
        <v>0</v>
      </c>
      <c r="H693" s="58"/>
      <c r="I693" s="59">
        <f t="shared" si="21"/>
        <v>0</v>
      </c>
      <c r="J693" s="50">
        <v>0</v>
      </c>
      <c r="K693" s="42"/>
      <c r="L693" s="60" t="str">
        <f t="shared" si="22"/>
        <v>Equal</v>
      </c>
      <c r="M693" s="69" t="s">
        <v>20</v>
      </c>
    </row>
    <row r="694" spans="1:13">
      <c r="A694" s="57" t="str">
        <f>'Manufacturer Discount'!$B$2</f>
        <v/>
      </c>
      <c r="B694" s="18"/>
      <c r="C694" s="42"/>
      <c r="D694" s="42"/>
      <c r="E694" s="42"/>
      <c r="F694" s="50">
        <v>0</v>
      </c>
      <c r="G694" s="71">
        <f>'Manufacturer Discount'!$C$9</f>
        <v>0</v>
      </c>
      <c r="H694" s="58"/>
      <c r="I694" s="59">
        <f t="shared" si="21"/>
        <v>0</v>
      </c>
      <c r="J694" s="50">
        <v>0</v>
      </c>
      <c r="K694" s="42"/>
      <c r="L694" s="60" t="str">
        <f t="shared" si="22"/>
        <v>Equal</v>
      </c>
      <c r="M694" s="69" t="s">
        <v>20</v>
      </c>
    </row>
    <row r="695" spans="1:13">
      <c r="A695" s="57" t="str">
        <f>'Manufacturer Discount'!$B$2</f>
        <v/>
      </c>
      <c r="B695" s="18"/>
      <c r="C695" s="42"/>
      <c r="D695" s="42"/>
      <c r="E695" s="42"/>
      <c r="F695" s="50">
        <v>0</v>
      </c>
      <c r="G695" s="71">
        <f>'Manufacturer Discount'!$C$9</f>
        <v>0</v>
      </c>
      <c r="H695" s="58"/>
      <c r="I695" s="59">
        <f t="shared" si="21"/>
        <v>0</v>
      </c>
      <c r="J695" s="50">
        <v>0</v>
      </c>
      <c r="K695" s="42"/>
      <c r="L695" s="60" t="str">
        <f t="shared" si="22"/>
        <v>Equal</v>
      </c>
      <c r="M695" s="69" t="s">
        <v>20</v>
      </c>
    </row>
    <row r="696" spans="1:13">
      <c r="A696" s="57" t="str">
        <f>'Manufacturer Discount'!$B$2</f>
        <v/>
      </c>
      <c r="B696" s="18"/>
      <c r="C696" s="42"/>
      <c r="D696" s="42"/>
      <c r="E696" s="42"/>
      <c r="F696" s="50">
        <v>0</v>
      </c>
      <c r="G696" s="71">
        <f>'Manufacturer Discount'!$C$9</f>
        <v>0</v>
      </c>
      <c r="H696" s="58"/>
      <c r="I696" s="59">
        <f t="shared" si="21"/>
        <v>0</v>
      </c>
      <c r="J696" s="50">
        <v>0</v>
      </c>
      <c r="K696" s="42"/>
      <c r="L696" s="60" t="str">
        <f t="shared" si="22"/>
        <v>Equal</v>
      </c>
      <c r="M696" s="69" t="s">
        <v>20</v>
      </c>
    </row>
    <row r="697" spans="1:13">
      <c r="A697" s="57" t="str">
        <f>'Manufacturer Discount'!$B$2</f>
        <v/>
      </c>
      <c r="B697" s="18"/>
      <c r="C697" s="42"/>
      <c r="D697" s="42"/>
      <c r="E697" s="42"/>
      <c r="F697" s="50">
        <v>0</v>
      </c>
      <c r="G697" s="71">
        <f>'Manufacturer Discount'!$C$9</f>
        <v>0</v>
      </c>
      <c r="H697" s="58"/>
      <c r="I697" s="59">
        <f t="shared" ref="I697:I760" si="23">IF(H697="",(F697*(1-G697)),(F697*(1-(G697+H697))))</f>
        <v>0</v>
      </c>
      <c r="J697" s="50">
        <v>0</v>
      </c>
      <c r="K697" s="42"/>
      <c r="L697" s="60" t="str">
        <f t="shared" si="22"/>
        <v>Equal</v>
      </c>
      <c r="M697" s="69" t="s">
        <v>20</v>
      </c>
    </row>
    <row r="698" spans="1:13">
      <c r="A698" s="57" t="str">
        <f>'Manufacturer Discount'!$B$2</f>
        <v/>
      </c>
      <c r="B698" s="18"/>
      <c r="C698" s="42"/>
      <c r="D698" s="42"/>
      <c r="E698" s="42"/>
      <c r="F698" s="50">
        <v>0</v>
      </c>
      <c r="G698" s="71">
        <f>'Manufacturer Discount'!$C$9</f>
        <v>0</v>
      </c>
      <c r="H698" s="58"/>
      <c r="I698" s="59">
        <f t="shared" si="23"/>
        <v>0</v>
      </c>
      <c r="J698" s="50">
        <v>0</v>
      </c>
      <c r="K698" s="42"/>
      <c r="L698" s="60" t="str">
        <f t="shared" si="22"/>
        <v>Equal</v>
      </c>
      <c r="M698" s="69" t="s">
        <v>20</v>
      </c>
    </row>
    <row r="699" spans="1:13">
      <c r="A699" s="57" t="str">
        <f>'Manufacturer Discount'!$B$2</f>
        <v/>
      </c>
      <c r="B699" s="18"/>
      <c r="C699" s="42"/>
      <c r="D699" s="42"/>
      <c r="E699" s="42"/>
      <c r="F699" s="50">
        <v>0</v>
      </c>
      <c r="G699" s="71">
        <f>'Manufacturer Discount'!$C$9</f>
        <v>0</v>
      </c>
      <c r="H699" s="58"/>
      <c r="I699" s="59">
        <f t="shared" si="23"/>
        <v>0</v>
      </c>
      <c r="J699" s="50">
        <v>0</v>
      </c>
      <c r="K699" s="42"/>
      <c r="L699" s="60" t="str">
        <f t="shared" si="22"/>
        <v>Equal</v>
      </c>
      <c r="M699" s="69" t="s">
        <v>20</v>
      </c>
    </row>
    <row r="700" spans="1:13">
      <c r="A700" s="57" t="str">
        <f>'Manufacturer Discount'!$B$2</f>
        <v/>
      </c>
      <c r="B700" s="18"/>
      <c r="C700" s="42"/>
      <c r="D700" s="42"/>
      <c r="E700" s="42"/>
      <c r="F700" s="50">
        <v>0</v>
      </c>
      <c r="G700" s="71">
        <f>'Manufacturer Discount'!$C$9</f>
        <v>0</v>
      </c>
      <c r="H700" s="58"/>
      <c r="I700" s="59">
        <f t="shared" si="23"/>
        <v>0</v>
      </c>
      <c r="J700" s="50">
        <v>0</v>
      </c>
      <c r="K700" s="42"/>
      <c r="L700" s="60" t="str">
        <f t="shared" si="22"/>
        <v>Equal</v>
      </c>
      <c r="M700" s="69" t="s">
        <v>20</v>
      </c>
    </row>
    <row r="701" spans="1:13">
      <c r="A701" s="57" t="str">
        <f>'Manufacturer Discount'!$B$2</f>
        <v/>
      </c>
      <c r="B701" s="18"/>
      <c r="C701" s="42"/>
      <c r="D701" s="42"/>
      <c r="E701" s="42"/>
      <c r="F701" s="50">
        <v>0</v>
      </c>
      <c r="G701" s="71">
        <f>'Manufacturer Discount'!$C$9</f>
        <v>0</v>
      </c>
      <c r="H701" s="58"/>
      <c r="I701" s="59">
        <f t="shared" si="23"/>
        <v>0</v>
      </c>
      <c r="J701" s="50">
        <v>0</v>
      </c>
      <c r="K701" s="42"/>
      <c r="L701" s="60" t="str">
        <f t="shared" si="22"/>
        <v>Equal</v>
      </c>
      <c r="M701" s="69" t="s">
        <v>20</v>
      </c>
    </row>
    <row r="702" spans="1:13">
      <c r="A702" s="57" t="str">
        <f>'Manufacturer Discount'!$B$2</f>
        <v/>
      </c>
      <c r="B702" s="18"/>
      <c r="C702" s="42"/>
      <c r="D702" s="42"/>
      <c r="E702" s="42"/>
      <c r="F702" s="50">
        <v>0</v>
      </c>
      <c r="G702" s="71">
        <f>'Manufacturer Discount'!$C$9</f>
        <v>0</v>
      </c>
      <c r="H702" s="58"/>
      <c r="I702" s="59">
        <f t="shared" si="23"/>
        <v>0</v>
      </c>
      <c r="J702" s="50">
        <v>0</v>
      </c>
      <c r="K702" s="42"/>
      <c r="L702" s="60" t="str">
        <f t="shared" si="22"/>
        <v>Equal</v>
      </c>
      <c r="M702" s="69" t="s">
        <v>20</v>
      </c>
    </row>
    <row r="703" spans="1:13">
      <c r="A703" s="57" t="str">
        <f>'Manufacturer Discount'!$B$2</f>
        <v/>
      </c>
      <c r="B703" s="18"/>
      <c r="C703" s="42"/>
      <c r="D703" s="42"/>
      <c r="E703" s="42"/>
      <c r="F703" s="50">
        <v>0</v>
      </c>
      <c r="G703" s="71">
        <f>'Manufacturer Discount'!$C$9</f>
        <v>0</v>
      </c>
      <c r="H703" s="58"/>
      <c r="I703" s="59">
        <f t="shared" si="23"/>
        <v>0</v>
      </c>
      <c r="J703" s="50">
        <v>0</v>
      </c>
      <c r="K703" s="42"/>
      <c r="L703" s="60" t="str">
        <f t="shared" si="22"/>
        <v>Equal</v>
      </c>
      <c r="M703" s="69" t="s">
        <v>20</v>
      </c>
    </row>
    <row r="704" spans="1:13">
      <c r="A704" s="57" t="str">
        <f>'Manufacturer Discount'!$B$2</f>
        <v/>
      </c>
      <c r="B704" s="18"/>
      <c r="C704" s="42"/>
      <c r="D704" s="42"/>
      <c r="E704" s="42"/>
      <c r="F704" s="50">
        <v>0</v>
      </c>
      <c r="G704" s="71">
        <f>'Manufacturer Discount'!$C$9</f>
        <v>0</v>
      </c>
      <c r="H704" s="58"/>
      <c r="I704" s="59">
        <f t="shared" si="23"/>
        <v>0</v>
      </c>
      <c r="J704" s="50">
        <v>0</v>
      </c>
      <c r="K704" s="42"/>
      <c r="L704" s="60" t="str">
        <f t="shared" si="22"/>
        <v>Equal</v>
      </c>
      <c r="M704" s="69" t="s">
        <v>20</v>
      </c>
    </row>
    <row r="705" spans="1:13">
      <c r="A705" s="57" t="str">
        <f>'Manufacturer Discount'!$B$2</f>
        <v/>
      </c>
      <c r="B705" s="18"/>
      <c r="C705" s="42"/>
      <c r="D705" s="42"/>
      <c r="E705" s="42"/>
      <c r="F705" s="50">
        <v>0</v>
      </c>
      <c r="G705" s="71">
        <f>'Manufacturer Discount'!$C$9</f>
        <v>0</v>
      </c>
      <c r="H705" s="58"/>
      <c r="I705" s="59">
        <f t="shared" si="23"/>
        <v>0</v>
      </c>
      <c r="J705" s="50">
        <v>0</v>
      </c>
      <c r="K705" s="42"/>
      <c r="L705" s="60" t="str">
        <f t="shared" si="22"/>
        <v>Equal</v>
      </c>
      <c r="M705" s="69" t="s">
        <v>20</v>
      </c>
    </row>
    <row r="706" spans="1:13">
      <c r="A706" s="57" t="str">
        <f>'Manufacturer Discount'!$B$2</f>
        <v/>
      </c>
      <c r="B706" s="18"/>
      <c r="C706" s="42"/>
      <c r="D706" s="42"/>
      <c r="E706" s="42"/>
      <c r="F706" s="50">
        <v>0</v>
      </c>
      <c r="G706" s="71">
        <f>'Manufacturer Discount'!$C$9</f>
        <v>0</v>
      </c>
      <c r="H706" s="58"/>
      <c r="I706" s="59">
        <f t="shared" si="23"/>
        <v>0</v>
      </c>
      <c r="J706" s="50">
        <v>0</v>
      </c>
      <c r="K706" s="42"/>
      <c r="L706" s="60" t="str">
        <f t="shared" si="22"/>
        <v>Equal</v>
      </c>
      <c r="M706" s="69" t="s">
        <v>20</v>
      </c>
    </row>
    <row r="707" spans="1:13">
      <c r="A707" s="57" t="str">
        <f>'Manufacturer Discount'!$B$2</f>
        <v/>
      </c>
      <c r="B707" s="18"/>
      <c r="C707" s="42"/>
      <c r="D707" s="42"/>
      <c r="E707" s="42"/>
      <c r="F707" s="50">
        <v>0</v>
      </c>
      <c r="G707" s="71">
        <f>'Manufacturer Discount'!$C$9</f>
        <v>0</v>
      </c>
      <c r="H707" s="58"/>
      <c r="I707" s="59">
        <f t="shared" si="23"/>
        <v>0</v>
      </c>
      <c r="J707" s="50">
        <v>0</v>
      </c>
      <c r="K707" s="42"/>
      <c r="L707" s="60" t="str">
        <f t="shared" si="22"/>
        <v>Equal</v>
      </c>
      <c r="M707" s="69" t="s">
        <v>20</v>
      </c>
    </row>
    <row r="708" spans="1:13">
      <c r="A708" s="57" t="str">
        <f>'Manufacturer Discount'!$B$2</f>
        <v/>
      </c>
      <c r="B708" s="18"/>
      <c r="C708" s="42"/>
      <c r="D708" s="42"/>
      <c r="E708" s="42"/>
      <c r="F708" s="50">
        <v>0</v>
      </c>
      <c r="G708" s="71">
        <f>'Manufacturer Discount'!$C$9</f>
        <v>0</v>
      </c>
      <c r="H708" s="58"/>
      <c r="I708" s="59">
        <f t="shared" si="23"/>
        <v>0</v>
      </c>
      <c r="J708" s="50">
        <v>0</v>
      </c>
      <c r="K708" s="42"/>
      <c r="L708" s="60" t="str">
        <f t="shared" si="22"/>
        <v>Equal</v>
      </c>
      <c r="M708" s="69" t="s">
        <v>20</v>
      </c>
    </row>
    <row r="709" spans="1:13">
      <c r="A709" s="57" t="str">
        <f>'Manufacturer Discount'!$B$2</f>
        <v/>
      </c>
      <c r="B709" s="18"/>
      <c r="C709" s="42"/>
      <c r="D709" s="42"/>
      <c r="E709" s="42"/>
      <c r="F709" s="50">
        <v>0</v>
      </c>
      <c r="G709" s="71">
        <f>'Manufacturer Discount'!$C$9</f>
        <v>0</v>
      </c>
      <c r="H709" s="58"/>
      <c r="I709" s="59">
        <f t="shared" si="23"/>
        <v>0</v>
      </c>
      <c r="J709" s="50">
        <v>0</v>
      </c>
      <c r="K709" s="42"/>
      <c r="L709" s="60" t="str">
        <f t="shared" si="22"/>
        <v>Equal</v>
      </c>
      <c r="M709" s="69" t="s">
        <v>20</v>
      </c>
    </row>
    <row r="710" spans="1:13">
      <c r="A710" s="57" t="str">
        <f>'Manufacturer Discount'!$B$2</f>
        <v/>
      </c>
      <c r="B710" s="18"/>
      <c r="C710" s="42"/>
      <c r="D710" s="42"/>
      <c r="E710" s="42"/>
      <c r="F710" s="50">
        <v>0</v>
      </c>
      <c r="G710" s="71">
        <f>'Manufacturer Discount'!$C$9</f>
        <v>0</v>
      </c>
      <c r="H710" s="58"/>
      <c r="I710" s="59">
        <f t="shared" si="23"/>
        <v>0</v>
      </c>
      <c r="J710" s="50">
        <v>0</v>
      </c>
      <c r="K710" s="42"/>
      <c r="L710" s="60" t="str">
        <f t="shared" si="22"/>
        <v>Equal</v>
      </c>
      <c r="M710" s="69" t="s">
        <v>20</v>
      </c>
    </row>
    <row r="711" spans="1:13">
      <c r="A711" s="57" t="str">
        <f>'Manufacturer Discount'!$B$2</f>
        <v/>
      </c>
      <c r="B711" s="18"/>
      <c r="C711" s="42"/>
      <c r="D711" s="42"/>
      <c r="E711" s="42"/>
      <c r="F711" s="50">
        <v>0</v>
      </c>
      <c r="G711" s="71">
        <f>'Manufacturer Discount'!$C$9</f>
        <v>0</v>
      </c>
      <c r="H711" s="58"/>
      <c r="I711" s="59">
        <f t="shared" si="23"/>
        <v>0</v>
      </c>
      <c r="J711" s="50">
        <v>0</v>
      </c>
      <c r="K711" s="42"/>
      <c r="L711" s="60" t="str">
        <f t="shared" si="22"/>
        <v>Equal</v>
      </c>
      <c r="M711" s="69" t="s">
        <v>20</v>
      </c>
    </row>
    <row r="712" spans="1:13">
      <c r="A712" s="57" t="str">
        <f>'Manufacturer Discount'!$B$2</f>
        <v/>
      </c>
      <c r="B712" s="18"/>
      <c r="C712" s="42"/>
      <c r="D712" s="42"/>
      <c r="E712" s="42"/>
      <c r="F712" s="50">
        <v>0</v>
      </c>
      <c r="G712" s="71">
        <f>'Manufacturer Discount'!$C$9</f>
        <v>0</v>
      </c>
      <c r="H712" s="58"/>
      <c r="I712" s="59">
        <f t="shared" si="23"/>
        <v>0</v>
      </c>
      <c r="J712" s="50">
        <v>0</v>
      </c>
      <c r="K712" s="42"/>
      <c r="L712" s="60" t="str">
        <f t="shared" si="22"/>
        <v>Equal</v>
      </c>
      <c r="M712" s="69" t="s">
        <v>20</v>
      </c>
    </row>
    <row r="713" spans="1:13">
      <c r="A713" s="57" t="str">
        <f>'Manufacturer Discount'!$B$2</f>
        <v/>
      </c>
      <c r="B713" s="18"/>
      <c r="C713" s="42"/>
      <c r="D713" s="42"/>
      <c r="E713" s="42"/>
      <c r="F713" s="50">
        <v>0</v>
      </c>
      <c r="G713" s="71">
        <f>'Manufacturer Discount'!$C$9</f>
        <v>0</v>
      </c>
      <c r="H713" s="58"/>
      <c r="I713" s="59">
        <f t="shared" si="23"/>
        <v>0</v>
      </c>
      <c r="J713" s="50">
        <v>0</v>
      </c>
      <c r="K713" s="42"/>
      <c r="L713" s="60" t="str">
        <f t="shared" si="22"/>
        <v>Equal</v>
      </c>
      <c r="M713" s="69" t="s">
        <v>20</v>
      </c>
    </row>
    <row r="714" spans="1:13">
      <c r="A714" s="57" t="str">
        <f>'Manufacturer Discount'!$B$2</f>
        <v/>
      </c>
      <c r="B714" s="18"/>
      <c r="C714" s="42"/>
      <c r="D714" s="42"/>
      <c r="E714" s="42"/>
      <c r="F714" s="50">
        <v>0</v>
      </c>
      <c r="G714" s="71">
        <f>'Manufacturer Discount'!$C$9</f>
        <v>0</v>
      </c>
      <c r="H714" s="58"/>
      <c r="I714" s="59">
        <f t="shared" si="23"/>
        <v>0</v>
      </c>
      <c r="J714" s="50">
        <v>0</v>
      </c>
      <c r="K714" s="42"/>
      <c r="L714" s="60" t="str">
        <f t="shared" si="22"/>
        <v>Equal</v>
      </c>
      <c r="M714" s="69" t="s">
        <v>20</v>
      </c>
    </row>
    <row r="715" spans="1:13">
      <c r="A715" s="57" t="str">
        <f>'Manufacturer Discount'!$B$2</f>
        <v/>
      </c>
      <c r="B715" s="18"/>
      <c r="C715" s="42"/>
      <c r="D715" s="42"/>
      <c r="E715" s="42"/>
      <c r="F715" s="50">
        <v>0</v>
      </c>
      <c r="G715" s="71">
        <f>'Manufacturer Discount'!$C$9</f>
        <v>0</v>
      </c>
      <c r="H715" s="58"/>
      <c r="I715" s="59">
        <f t="shared" si="23"/>
        <v>0</v>
      </c>
      <c r="J715" s="50">
        <v>0</v>
      </c>
      <c r="K715" s="42"/>
      <c r="L715" s="60" t="str">
        <f t="shared" si="22"/>
        <v>Equal</v>
      </c>
      <c r="M715" s="69" t="s">
        <v>20</v>
      </c>
    </row>
    <row r="716" spans="1:13">
      <c r="A716" s="57" t="str">
        <f>'Manufacturer Discount'!$B$2</f>
        <v/>
      </c>
      <c r="B716" s="18"/>
      <c r="C716" s="42"/>
      <c r="D716" s="42"/>
      <c r="E716" s="42"/>
      <c r="F716" s="50">
        <v>0</v>
      </c>
      <c r="G716" s="71">
        <f>'Manufacturer Discount'!$C$9</f>
        <v>0</v>
      </c>
      <c r="H716" s="58"/>
      <c r="I716" s="59">
        <f t="shared" si="23"/>
        <v>0</v>
      </c>
      <c r="J716" s="50">
        <v>0</v>
      </c>
      <c r="K716" s="42"/>
      <c r="L716" s="60" t="str">
        <f t="shared" si="22"/>
        <v>Equal</v>
      </c>
      <c r="M716" s="69" t="s">
        <v>20</v>
      </c>
    </row>
    <row r="717" spans="1:13">
      <c r="A717" s="57" t="str">
        <f>'Manufacturer Discount'!$B$2</f>
        <v/>
      </c>
      <c r="B717" s="18"/>
      <c r="C717" s="42"/>
      <c r="D717" s="42"/>
      <c r="E717" s="42"/>
      <c r="F717" s="50">
        <v>0</v>
      </c>
      <c r="G717" s="71">
        <f>'Manufacturer Discount'!$C$9</f>
        <v>0</v>
      </c>
      <c r="H717" s="58"/>
      <c r="I717" s="59">
        <f t="shared" si="23"/>
        <v>0</v>
      </c>
      <c r="J717" s="50">
        <v>0</v>
      </c>
      <c r="K717" s="42"/>
      <c r="L717" s="60" t="str">
        <f t="shared" si="22"/>
        <v>Equal</v>
      </c>
      <c r="M717" s="69" t="s">
        <v>20</v>
      </c>
    </row>
    <row r="718" spans="1:13">
      <c r="A718" s="57" t="str">
        <f>'Manufacturer Discount'!$B$2</f>
        <v/>
      </c>
      <c r="B718" s="18"/>
      <c r="C718" s="42"/>
      <c r="D718" s="42"/>
      <c r="E718" s="42"/>
      <c r="F718" s="50">
        <v>0</v>
      </c>
      <c r="G718" s="71">
        <f>'Manufacturer Discount'!$C$9</f>
        <v>0</v>
      </c>
      <c r="H718" s="58"/>
      <c r="I718" s="59">
        <f t="shared" si="23"/>
        <v>0</v>
      </c>
      <c r="J718" s="50">
        <v>0</v>
      </c>
      <c r="K718" s="42"/>
      <c r="L718" s="60" t="str">
        <f t="shared" si="22"/>
        <v>Equal</v>
      </c>
      <c r="M718" s="69" t="s">
        <v>20</v>
      </c>
    </row>
    <row r="719" spans="1:13">
      <c r="A719" s="57" t="str">
        <f>'Manufacturer Discount'!$B$2</f>
        <v/>
      </c>
      <c r="B719" s="18"/>
      <c r="C719" s="42"/>
      <c r="D719" s="42"/>
      <c r="E719" s="42"/>
      <c r="F719" s="50">
        <v>0</v>
      </c>
      <c r="G719" s="71">
        <f>'Manufacturer Discount'!$C$9</f>
        <v>0</v>
      </c>
      <c r="H719" s="58"/>
      <c r="I719" s="59">
        <f t="shared" si="23"/>
        <v>0</v>
      </c>
      <c r="J719" s="50">
        <v>0</v>
      </c>
      <c r="K719" s="42"/>
      <c r="L719" s="60" t="str">
        <f t="shared" ref="L719:L782" si="24">IF(I719="","",IF(I719&lt;J719,"NYS Lower",IF(I719=J719,"Equal","NYS Higher")))</f>
        <v>Equal</v>
      </c>
      <c r="M719" s="69" t="s">
        <v>20</v>
      </c>
    </row>
    <row r="720" spans="1:13">
      <c r="A720" s="57" t="str">
        <f>'Manufacturer Discount'!$B$2</f>
        <v/>
      </c>
      <c r="B720" s="18"/>
      <c r="C720" s="42"/>
      <c r="D720" s="42"/>
      <c r="E720" s="42"/>
      <c r="F720" s="50">
        <v>0</v>
      </c>
      <c r="G720" s="71">
        <f>'Manufacturer Discount'!$C$9</f>
        <v>0</v>
      </c>
      <c r="H720" s="58"/>
      <c r="I720" s="59">
        <f t="shared" si="23"/>
        <v>0</v>
      </c>
      <c r="J720" s="50">
        <v>0</v>
      </c>
      <c r="K720" s="42"/>
      <c r="L720" s="60" t="str">
        <f t="shared" si="24"/>
        <v>Equal</v>
      </c>
      <c r="M720" s="69" t="s">
        <v>20</v>
      </c>
    </row>
    <row r="721" spans="1:13">
      <c r="A721" s="57" t="str">
        <f>'Manufacturer Discount'!$B$2</f>
        <v/>
      </c>
      <c r="B721" s="18"/>
      <c r="C721" s="42"/>
      <c r="D721" s="42"/>
      <c r="E721" s="42"/>
      <c r="F721" s="50">
        <v>0</v>
      </c>
      <c r="G721" s="71">
        <f>'Manufacturer Discount'!$C$9</f>
        <v>0</v>
      </c>
      <c r="H721" s="58"/>
      <c r="I721" s="59">
        <f t="shared" si="23"/>
        <v>0</v>
      </c>
      <c r="J721" s="50">
        <v>0</v>
      </c>
      <c r="K721" s="42"/>
      <c r="L721" s="60" t="str">
        <f t="shared" si="24"/>
        <v>Equal</v>
      </c>
      <c r="M721" s="69" t="s">
        <v>20</v>
      </c>
    </row>
    <row r="722" spans="1:13">
      <c r="A722" s="57" t="str">
        <f>'Manufacturer Discount'!$B$2</f>
        <v/>
      </c>
      <c r="B722" s="18"/>
      <c r="C722" s="42"/>
      <c r="D722" s="42"/>
      <c r="E722" s="42"/>
      <c r="F722" s="50">
        <v>0</v>
      </c>
      <c r="G722" s="71">
        <f>'Manufacturer Discount'!$C$9</f>
        <v>0</v>
      </c>
      <c r="H722" s="58"/>
      <c r="I722" s="59">
        <f t="shared" si="23"/>
        <v>0</v>
      </c>
      <c r="J722" s="50">
        <v>0</v>
      </c>
      <c r="K722" s="42"/>
      <c r="L722" s="60" t="str">
        <f t="shared" si="24"/>
        <v>Equal</v>
      </c>
      <c r="M722" s="69" t="s">
        <v>20</v>
      </c>
    </row>
    <row r="723" spans="1:13">
      <c r="A723" s="57" t="str">
        <f>'Manufacturer Discount'!$B$2</f>
        <v/>
      </c>
      <c r="B723" s="18"/>
      <c r="C723" s="42"/>
      <c r="D723" s="42"/>
      <c r="E723" s="42"/>
      <c r="F723" s="50">
        <v>0</v>
      </c>
      <c r="G723" s="71">
        <f>'Manufacturer Discount'!$C$9</f>
        <v>0</v>
      </c>
      <c r="H723" s="58"/>
      <c r="I723" s="59">
        <f t="shared" si="23"/>
        <v>0</v>
      </c>
      <c r="J723" s="50">
        <v>0</v>
      </c>
      <c r="K723" s="42"/>
      <c r="L723" s="60" t="str">
        <f t="shared" si="24"/>
        <v>Equal</v>
      </c>
      <c r="M723" s="69" t="s">
        <v>20</v>
      </c>
    </row>
    <row r="724" spans="1:13">
      <c r="A724" s="57" t="str">
        <f>'Manufacturer Discount'!$B$2</f>
        <v/>
      </c>
      <c r="B724" s="18"/>
      <c r="C724" s="42"/>
      <c r="D724" s="42"/>
      <c r="E724" s="42"/>
      <c r="F724" s="50">
        <v>0</v>
      </c>
      <c r="G724" s="71">
        <f>'Manufacturer Discount'!$C$9</f>
        <v>0</v>
      </c>
      <c r="H724" s="58"/>
      <c r="I724" s="59">
        <f t="shared" si="23"/>
        <v>0</v>
      </c>
      <c r="J724" s="50">
        <v>0</v>
      </c>
      <c r="K724" s="42"/>
      <c r="L724" s="60" t="str">
        <f t="shared" si="24"/>
        <v>Equal</v>
      </c>
      <c r="M724" s="69" t="s">
        <v>20</v>
      </c>
    </row>
    <row r="725" spans="1:13">
      <c r="A725" s="57" t="str">
        <f>'Manufacturer Discount'!$B$2</f>
        <v/>
      </c>
      <c r="B725" s="18"/>
      <c r="C725" s="42"/>
      <c r="D725" s="42"/>
      <c r="E725" s="42"/>
      <c r="F725" s="50">
        <v>0</v>
      </c>
      <c r="G725" s="71">
        <f>'Manufacturer Discount'!$C$9</f>
        <v>0</v>
      </c>
      <c r="H725" s="58"/>
      <c r="I725" s="59">
        <f t="shared" si="23"/>
        <v>0</v>
      </c>
      <c r="J725" s="50">
        <v>0</v>
      </c>
      <c r="K725" s="42"/>
      <c r="L725" s="60" t="str">
        <f t="shared" si="24"/>
        <v>Equal</v>
      </c>
      <c r="M725" s="69" t="s">
        <v>20</v>
      </c>
    </row>
    <row r="726" spans="1:13">
      <c r="A726" s="57" t="str">
        <f>'Manufacturer Discount'!$B$2</f>
        <v/>
      </c>
      <c r="B726" s="18"/>
      <c r="C726" s="42"/>
      <c r="D726" s="42"/>
      <c r="E726" s="42"/>
      <c r="F726" s="50">
        <v>0</v>
      </c>
      <c r="G726" s="71">
        <f>'Manufacturer Discount'!$C$9</f>
        <v>0</v>
      </c>
      <c r="H726" s="58"/>
      <c r="I726" s="59">
        <f t="shared" si="23"/>
        <v>0</v>
      </c>
      <c r="J726" s="50">
        <v>0</v>
      </c>
      <c r="K726" s="42"/>
      <c r="L726" s="60" t="str">
        <f t="shared" si="24"/>
        <v>Equal</v>
      </c>
      <c r="M726" s="69" t="s">
        <v>20</v>
      </c>
    </row>
    <row r="727" spans="1:13">
      <c r="A727" s="57" t="str">
        <f>'Manufacturer Discount'!$B$2</f>
        <v/>
      </c>
      <c r="B727" s="18"/>
      <c r="C727" s="42"/>
      <c r="D727" s="42"/>
      <c r="E727" s="42"/>
      <c r="F727" s="50">
        <v>0</v>
      </c>
      <c r="G727" s="71">
        <f>'Manufacturer Discount'!$C$9</f>
        <v>0</v>
      </c>
      <c r="H727" s="58"/>
      <c r="I727" s="59">
        <f t="shared" si="23"/>
        <v>0</v>
      </c>
      <c r="J727" s="50">
        <v>0</v>
      </c>
      <c r="K727" s="42"/>
      <c r="L727" s="60" t="str">
        <f t="shared" si="24"/>
        <v>Equal</v>
      </c>
      <c r="M727" s="69" t="s">
        <v>20</v>
      </c>
    </row>
    <row r="728" spans="1:13">
      <c r="A728" s="57" t="str">
        <f>'Manufacturer Discount'!$B$2</f>
        <v/>
      </c>
      <c r="B728" s="18"/>
      <c r="C728" s="42"/>
      <c r="D728" s="42"/>
      <c r="E728" s="42"/>
      <c r="F728" s="50">
        <v>0</v>
      </c>
      <c r="G728" s="71">
        <f>'Manufacturer Discount'!$C$9</f>
        <v>0</v>
      </c>
      <c r="H728" s="58"/>
      <c r="I728" s="59">
        <f t="shared" si="23"/>
        <v>0</v>
      </c>
      <c r="J728" s="50">
        <v>0</v>
      </c>
      <c r="K728" s="42"/>
      <c r="L728" s="60" t="str">
        <f t="shared" si="24"/>
        <v>Equal</v>
      </c>
      <c r="M728" s="69" t="s">
        <v>20</v>
      </c>
    </row>
    <row r="729" spans="1:13">
      <c r="A729" s="57" t="str">
        <f>'Manufacturer Discount'!$B$2</f>
        <v/>
      </c>
      <c r="B729" s="18"/>
      <c r="C729" s="42"/>
      <c r="D729" s="42"/>
      <c r="E729" s="42"/>
      <c r="F729" s="50">
        <v>0</v>
      </c>
      <c r="G729" s="71">
        <f>'Manufacturer Discount'!$C$9</f>
        <v>0</v>
      </c>
      <c r="H729" s="58"/>
      <c r="I729" s="59">
        <f t="shared" si="23"/>
        <v>0</v>
      </c>
      <c r="J729" s="50">
        <v>0</v>
      </c>
      <c r="K729" s="42"/>
      <c r="L729" s="60" t="str">
        <f t="shared" si="24"/>
        <v>Equal</v>
      </c>
      <c r="M729" s="69" t="s">
        <v>20</v>
      </c>
    </row>
    <row r="730" spans="1:13">
      <c r="A730" s="57" t="str">
        <f>'Manufacturer Discount'!$B$2</f>
        <v/>
      </c>
      <c r="B730" s="18"/>
      <c r="C730" s="42"/>
      <c r="D730" s="42"/>
      <c r="E730" s="42"/>
      <c r="F730" s="50">
        <v>0</v>
      </c>
      <c r="G730" s="71">
        <f>'Manufacturer Discount'!$C$9</f>
        <v>0</v>
      </c>
      <c r="H730" s="58"/>
      <c r="I730" s="59">
        <f t="shared" si="23"/>
        <v>0</v>
      </c>
      <c r="J730" s="50">
        <v>0</v>
      </c>
      <c r="K730" s="42"/>
      <c r="L730" s="60" t="str">
        <f t="shared" si="24"/>
        <v>Equal</v>
      </c>
      <c r="M730" s="69" t="s">
        <v>20</v>
      </c>
    </row>
    <row r="731" spans="1:13">
      <c r="A731" s="57" t="str">
        <f>'Manufacturer Discount'!$B$2</f>
        <v/>
      </c>
      <c r="B731" s="18"/>
      <c r="C731" s="42"/>
      <c r="D731" s="42"/>
      <c r="E731" s="42"/>
      <c r="F731" s="50">
        <v>0</v>
      </c>
      <c r="G731" s="71">
        <f>'Manufacturer Discount'!$C$9</f>
        <v>0</v>
      </c>
      <c r="H731" s="58"/>
      <c r="I731" s="59">
        <f t="shared" si="23"/>
        <v>0</v>
      </c>
      <c r="J731" s="50">
        <v>0</v>
      </c>
      <c r="K731" s="42"/>
      <c r="L731" s="60" t="str">
        <f t="shared" si="24"/>
        <v>Equal</v>
      </c>
      <c r="M731" s="69" t="s">
        <v>20</v>
      </c>
    </row>
    <row r="732" spans="1:13">
      <c r="A732" s="57" t="str">
        <f>'Manufacturer Discount'!$B$2</f>
        <v/>
      </c>
      <c r="B732" s="18"/>
      <c r="C732" s="42"/>
      <c r="D732" s="42"/>
      <c r="E732" s="42"/>
      <c r="F732" s="50">
        <v>0</v>
      </c>
      <c r="G732" s="71">
        <f>'Manufacturer Discount'!$C$9</f>
        <v>0</v>
      </c>
      <c r="H732" s="58"/>
      <c r="I732" s="59">
        <f t="shared" si="23"/>
        <v>0</v>
      </c>
      <c r="J732" s="50">
        <v>0</v>
      </c>
      <c r="K732" s="42"/>
      <c r="L732" s="60" t="str">
        <f t="shared" si="24"/>
        <v>Equal</v>
      </c>
      <c r="M732" s="69" t="s">
        <v>20</v>
      </c>
    </row>
    <row r="733" spans="1:13">
      <c r="A733" s="57" t="str">
        <f>'Manufacturer Discount'!$B$2</f>
        <v/>
      </c>
      <c r="B733" s="18"/>
      <c r="C733" s="42"/>
      <c r="D733" s="42"/>
      <c r="E733" s="42"/>
      <c r="F733" s="50">
        <v>0</v>
      </c>
      <c r="G733" s="71">
        <f>'Manufacturer Discount'!$C$9</f>
        <v>0</v>
      </c>
      <c r="H733" s="58"/>
      <c r="I733" s="59">
        <f t="shared" si="23"/>
        <v>0</v>
      </c>
      <c r="J733" s="50">
        <v>0</v>
      </c>
      <c r="K733" s="42"/>
      <c r="L733" s="60" t="str">
        <f t="shared" si="24"/>
        <v>Equal</v>
      </c>
      <c r="M733" s="69" t="s">
        <v>20</v>
      </c>
    </row>
    <row r="734" spans="1:13">
      <c r="A734" s="57" t="str">
        <f>'Manufacturer Discount'!$B$2</f>
        <v/>
      </c>
      <c r="B734" s="18"/>
      <c r="C734" s="42"/>
      <c r="D734" s="42"/>
      <c r="E734" s="42"/>
      <c r="F734" s="50">
        <v>0</v>
      </c>
      <c r="G734" s="71">
        <f>'Manufacturer Discount'!$C$9</f>
        <v>0</v>
      </c>
      <c r="H734" s="58"/>
      <c r="I734" s="59">
        <f t="shared" si="23"/>
        <v>0</v>
      </c>
      <c r="J734" s="50">
        <v>0</v>
      </c>
      <c r="K734" s="42"/>
      <c r="L734" s="60" t="str">
        <f t="shared" si="24"/>
        <v>Equal</v>
      </c>
      <c r="M734" s="69" t="s">
        <v>20</v>
      </c>
    </row>
    <row r="735" spans="1:13">
      <c r="A735" s="57" t="str">
        <f>'Manufacturer Discount'!$B$2</f>
        <v/>
      </c>
      <c r="B735" s="18"/>
      <c r="C735" s="42"/>
      <c r="D735" s="42"/>
      <c r="E735" s="42"/>
      <c r="F735" s="50">
        <v>0</v>
      </c>
      <c r="G735" s="71">
        <f>'Manufacturer Discount'!$C$9</f>
        <v>0</v>
      </c>
      <c r="H735" s="58"/>
      <c r="I735" s="59">
        <f t="shared" si="23"/>
        <v>0</v>
      </c>
      <c r="J735" s="50">
        <v>0</v>
      </c>
      <c r="K735" s="42"/>
      <c r="L735" s="60" t="str">
        <f t="shared" si="24"/>
        <v>Equal</v>
      </c>
      <c r="M735" s="69" t="s">
        <v>20</v>
      </c>
    </row>
    <row r="736" spans="1:13">
      <c r="A736" s="57" t="str">
        <f>'Manufacturer Discount'!$B$2</f>
        <v/>
      </c>
      <c r="B736" s="18"/>
      <c r="C736" s="42"/>
      <c r="D736" s="42"/>
      <c r="E736" s="42"/>
      <c r="F736" s="50">
        <v>0</v>
      </c>
      <c r="G736" s="71">
        <f>'Manufacturer Discount'!$C$9</f>
        <v>0</v>
      </c>
      <c r="H736" s="58"/>
      <c r="I736" s="59">
        <f t="shared" si="23"/>
        <v>0</v>
      </c>
      <c r="J736" s="50">
        <v>0</v>
      </c>
      <c r="K736" s="42"/>
      <c r="L736" s="60" t="str">
        <f t="shared" si="24"/>
        <v>Equal</v>
      </c>
      <c r="M736" s="69" t="s">
        <v>20</v>
      </c>
    </row>
    <row r="737" spans="1:13">
      <c r="A737" s="57" t="str">
        <f>'Manufacturer Discount'!$B$2</f>
        <v/>
      </c>
      <c r="B737" s="18"/>
      <c r="C737" s="42"/>
      <c r="D737" s="42"/>
      <c r="E737" s="42"/>
      <c r="F737" s="50">
        <v>0</v>
      </c>
      <c r="G737" s="71">
        <f>'Manufacturer Discount'!$C$9</f>
        <v>0</v>
      </c>
      <c r="H737" s="58"/>
      <c r="I737" s="59">
        <f t="shared" si="23"/>
        <v>0</v>
      </c>
      <c r="J737" s="50">
        <v>0</v>
      </c>
      <c r="K737" s="42"/>
      <c r="L737" s="60" t="str">
        <f t="shared" si="24"/>
        <v>Equal</v>
      </c>
      <c r="M737" s="69" t="s">
        <v>20</v>
      </c>
    </row>
    <row r="738" spans="1:13">
      <c r="A738" s="57" t="str">
        <f>'Manufacturer Discount'!$B$2</f>
        <v/>
      </c>
      <c r="B738" s="18"/>
      <c r="C738" s="42"/>
      <c r="D738" s="42"/>
      <c r="E738" s="42"/>
      <c r="F738" s="50">
        <v>0</v>
      </c>
      <c r="G738" s="71">
        <f>'Manufacturer Discount'!$C$9</f>
        <v>0</v>
      </c>
      <c r="H738" s="58"/>
      <c r="I738" s="59">
        <f t="shared" si="23"/>
        <v>0</v>
      </c>
      <c r="J738" s="50">
        <v>0</v>
      </c>
      <c r="K738" s="42"/>
      <c r="L738" s="60" t="str">
        <f t="shared" si="24"/>
        <v>Equal</v>
      </c>
      <c r="M738" s="69" t="s">
        <v>20</v>
      </c>
    </row>
    <row r="739" spans="1:13">
      <c r="A739" s="57" t="str">
        <f>'Manufacturer Discount'!$B$2</f>
        <v/>
      </c>
      <c r="B739" s="18"/>
      <c r="C739" s="42"/>
      <c r="D739" s="42"/>
      <c r="E739" s="42"/>
      <c r="F739" s="50">
        <v>0</v>
      </c>
      <c r="G739" s="71">
        <f>'Manufacturer Discount'!$C$9</f>
        <v>0</v>
      </c>
      <c r="H739" s="58"/>
      <c r="I739" s="59">
        <f t="shared" si="23"/>
        <v>0</v>
      </c>
      <c r="J739" s="50">
        <v>0</v>
      </c>
      <c r="K739" s="42"/>
      <c r="L739" s="60" t="str">
        <f t="shared" si="24"/>
        <v>Equal</v>
      </c>
      <c r="M739" s="69" t="s">
        <v>20</v>
      </c>
    </row>
    <row r="740" spans="1:13">
      <c r="A740" s="57" t="str">
        <f>'Manufacturer Discount'!$B$2</f>
        <v/>
      </c>
      <c r="B740" s="18"/>
      <c r="C740" s="42"/>
      <c r="D740" s="42"/>
      <c r="E740" s="42"/>
      <c r="F740" s="50">
        <v>0</v>
      </c>
      <c r="G740" s="71">
        <f>'Manufacturer Discount'!$C$9</f>
        <v>0</v>
      </c>
      <c r="H740" s="58"/>
      <c r="I740" s="59">
        <f t="shared" si="23"/>
        <v>0</v>
      </c>
      <c r="J740" s="50">
        <v>0</v>
      </c>
      <c r="K740" s="42"/>
      <c r="L740" s="60" t="str">
        <f t="shared" si="24"/>
        <v>Equal</v>
      </c>
      <c r="M740" s="69" t="s">
        <v>20</v>
      </c>
    </row>
    <row r="741" spans="1:13">
      <c r="A741" s="57" t="str">
        <f>'Manufacturer Discount'!$B$2</f>
        <v/>
      </c>
      <c r="B741" s="18"/>
      <c r="C741" s="42"/>
      <c r="D741" s="42"/>
      <c r="E741" s="42"/>
      <c r="F741" s="50">
        <v>0</v>
      </c>
      <c r="G741" s="71">
        <f>'Manufacturer Discount'!$C$9</f>
        <v>0</v>
      </c>
      <c r="H741" s="58"/>
      <c r="I741" s="59">
        <f t="shared" si="23"/>
        <v>0</v>
      </c>
      <c r="J741" s="50">
        <v>0</v>
      </c>
      <c r="K741" s="42"/>
      <c r="L741" s="60" t="str">
        <f t="shared" si="24"/>
        <v>Equal</v>
      </c>
      <c r="M741" s="69" t="s">
        <v>20</v>
      </c>
    </row>
    <row r="742" spans="1:13">
      <c r="A742" s="57" t="str">
        <f>'Manufacturer Discount'!$B$2</f>
        <v/>
      </c>
      <c r="B742" s="18"/>
      <c r="C742" s="42"/>
      <c r="D742" s="42"/>
      <c r="E742" s="42"/>
      <c r="F742" s="50">
        <v>0</v>
      </c>
      <c r="G742" s="71">
        <f>'Manufacturer Discount'!$C$9</f>
        <v>0</v>
      </c>
      <c r="H742" s="58"/>
      <c r="I742" s="59">
        <f t="shared" si="23"/>
        <v>0</v>
      </c>
      <c r="J742" s="50">
        <v>0</v>
      </c>
      <c r="K742" s="42"/>
      <c r="L742" s="60" t="str">
        <f t="shared" si="24"/>
        <v>Equal</v>
      </c>
      <c r="M742" s="69" t="s">
        <v>20</v>
      </c>
    </row>
    <row r="743" spans="1:13">
      <c r="A743" s="57" t="str">
        <f>'Manufacturer Discount'!$B$2</f>
        <v/>
      </c>
      <c r="B743" s="18"/>
      <c r="C743" s="42"/>
      <c r="D743" s="42"/>
      <c r="E743" s="42"/>
      <c r="F743" s="50">
        <v>0</v>
      </c>
      <c r="G743" s="71">
        <f>'Manufacturer Discount'!$C$9</f>
        <v>0</v>
      </c>
      <c r="H743" s="58"/>
      <c r="I743" s="59">
        <f t="shared" si="23"/>
        <v>0</v>
      </c>
      <c r="J743" s="50">
        <v>0</v>
      </c>
      <c r="K743" s="42"/>
      <c r="L743" s="60" t="str">
        <f t="shared" si="24"/>
        <v>Equal</v>
      </c>
      <c r="M743" s="69" t="s">
        <v>20</v>
      </c>
    </row>
    <row r="744" spans="1:13">
      <c r="A744" s="57" t="str">
        <f>'Manufacturer Discount'!$B$2</f>
        <v/>
      </c>
      <c r="B744" s="18"/>
      <c r="C744" s="42"/>
      <c r="D744" s="55"/>
      <c r="E744" s="42"/>
      <c r="F744" s="50">
        <v>0</v>
      </c>
      <c r="G744" s="71">
        <f>'Manufacturer Discount'!$C$9</f>
        <v>0</v>
      </c>
      <c r="H744" s="58"/>
      <c r="I744" s="59">
        <f t="shared" si="23"/>
        <v>0</v>
      </c>
      <c r="J744" s="50">
        <v>0</v>
      </c>
      <c r="K744" s="42"/>
      <c r="L744" s="60" t="str">
        <f t="shared" si="24"/>
        <v>Equal</v>
      </c>
      <c r="M744" s="69" t="s">
        <v>20</v>
      </c>
    </row>
    <row r="745" spans="1:13">
      <c r="A745" s="57" t="str">
        <f>'Manufacturer Discount'!$B$2</f>
        <v/>
      </c>
      <c r="B745" s="18"/>
      <c r="C745" s="42"/>
      <c r="D745" s="55"/>
      <c r="E745" s="42"/>
      <c r="F745" s="50">
        <v>0</v>
      </c>
      <c r="G745" s="71">
        <f>'Manufacturer Discount'!$C$9</f>
        <v>0</v>
      </c>
      <c r="H745" s="58"/>
      <c r="I745" s="59">
        <f t="shared" si="23"/>
        <v>0</v>
      </c>
      <c r="J745" s="50">
        <v>0</v>
      </c>
      <c r="K745" s="42"/>
      <c r="L745" s="60" t="str">
        <f t="shared" si="24"/>
        <v>Equal</v>
      </c>
      <c r="M745" s="69" t="s">
        <v>20</v>
      </c>
    </row>
    <row r="746" spans="1:13">
      <c r="A746" s="57" t="str">
        <f>'Manufacturer Discount'!$B$2</f>
        <v/>
      </c>
      <c r="B746" s="18"/>
      <c r="C746" s="42"/>
      <c r="D746" s="55"/>
      <c r="E746" s="42"/>
      <c r="F746" s="50">
        <v>0</v>
      </c>
      <c r="G746" s="71">
        <f>'Manufacturer Discount'!$C$9</f>
        <v>0</v>
      </c>
      <c r="H746" s="58"/>
      <c r="I746" s="59">
        <f t="shared" si="23"/>
        <v>0</v>
      </c>
      <c r="J746" s="50">
        <v>0</v>
      </c>
      <c r="K746" s="42"/>
      <c r="L746" s="60" t="str">
        <f t="shared" si="24"/>
        <v>Equal</v>
      </c>
      <c r="M746" s="69" t="s">
        <v>20</v>
      </c>
    </row>
    <row r="747" spans="1:13">
      <c r="A747" s="57" t="str">
        <f>'Manufacturer Discount'!$B$2</f>
        <v/>
      </c>
      <c r="B747" s="18"/>
      <c r="C747" s="42"/>
      <c r="D747" s="55"/>
      <c r="E747" s="42"/>
      <c r="F747" s="50">
        <v>0</v>
      </c>
      <c r="G747" s="71">
        <f>'Manufacturer Discount'!$C$9</f>
        <v>0</v>
      </c>
      <c r="H747" s="58"/>
      <c r="I747" s="59">
        <f t="shared" si="23"/>
        <v>0</v>
      </c>
      <c r="J747" s="50">
        <v>0</v>
      </c>
      <c r="K747" s="42"/>
      <c r="L747" s="60" t="str">
        <f t="shared" si="24"/>
        <v>Equal</v>
      </c>
      <c r="M747" s="69" t="s">
        <v>20</v>
      </c>
    </row>
    <row r="748" spans="1:13">
      <c r="A748" s="57" t="str">
        <f>'Manufacturer Discount'!$B$2</f>
        <v/>
      </c>
      <c r="B748" s="18"/>
      <c r="C748" s="42"/>
      <c r="D748" s="55"/>
      <c r="E748" s="42"/>
      <c r="F748" s="50">
        <v>0</v>
      </c>
      <c r="G748" s="71">
        <f>'Manufacturer Discount'!$C$9</f>
        <v>0</v>
      </c>
      <c r="H748" s="58"/>
      <c r="I748" s="59">
        <f t="shared" si="23"/>
        <v>0</v>
      </c>
      <c r="J748" s="50">
        <v>0</v>
      </c>
      <c r="K748" s="42"/>
      <c r="L748" s="60" t="str">
        <f t="shared" si="24"/>
        <v>Equal</v>
      </c>
      <c r="M748" s="69" t="s">
        <v>20</v>
      </c>
    </row>
    <row r="749" spans="1:13">
      <c r="A749" s="57" t="str">
        <f>'Manufacturer Discount'!$B$2</f>
        <v/>
      </c>
      <c r="B749" s="18"/>
      <c r="C749" s="42"/>
      <c r="D749" s="55"/>
      <c r="E749" s="42"/>
      <c r="F749" s="50">
        <v>0</v>
      </c>
      <c r="G749" s="71">
        <f>'Manufacturer Discount'!$C$9</f>
        <v>0</v>
      </c>
      <c r="H749" s="58"/>
      <c r="I749" s="59">
        <f t="shared" si="23"/>
        <v>0</v>
      </c>
      <c r="J749" s="50">
        <v>0</v>
      </c>
      <c r="K749" s="42"/>
      <c r="L749" s="60" t="str">
        <f t="shared" si="24"/>
        <v>Equal</v>
      </c>
      <c r="M749" s="69" t="s">
        <v>20</v>
      </c>
    </row>
    <row r="750" spans="1:13">
      <c r="A750" s="57" t="str">
        <f>'Manufacturer Discount'!$B$2</f>
        <v/>
      </c>
      <c r="B750" s="18"/>
      <c r="C750" s="42"/>
      <c r="D750" s="55"/>
      <c r="E750" s="42"/>
      <c r="F750" s="50">
        <v>0</v>
      </c>
      <c r="G750" s="71">
        <f>'Manufacturer Discount'!$C$9</f>
        <v>0</v>
      </c>
      <c r="H750" s="58"/>
      <c r="I750" s="59">
        <f t="shared" si="23"/>
        <v>0</v>
      </c>
      <c r="J750" s="50">
        <v>0</v>
      </c>
      <c r="K750" s="42"/>
      <c r="L750" s="60" t="str">
        <f t="shared" si="24"/>
        <v>Equal</v>
      </c>
      <c r="M750" s="69" t="s">
        <v>20</v>
      </c>
    </row>
    <row r="751" spans="1:13">
      <c r="A751" s="57" t="str">
        <f>'Manufacturer Discount'!$B$2</f>
        <v/>
      </c>
      <c r="B751" s="18"/>
      <c r="C751" s="42"/>
      <c r="D751" s="55"/>
      <c r="E751" s="42"/>
      <c r="F751" s="50">
        <v>0</v>
      </c>
      <c r="G751" s="71">
        <f>'Manufacturer Discount'!$C$9</f>
        <v>0</v>
      </c>
      <c r="H751" s="58"/>
      <c r="I751" s="59">
        <f t="shared" si="23"/>
        <v>0</v>
      </c>
      <c r="J751" s="50">
        <v>0</v>
      </c>
      <c r="K751" s="42"/>
      <c r="L751" s="60" t="str">
        <f t="shared" si="24"/>
        <v>Equal</v>
      </c>
      <c r="M751" s="69" t="s">
        <v>20</v>
      </c>
    </row>
    <row r="752" spans="1:13">
      <c r="A752" s="57" t="str">
        <f>'Manufacturer Discount'!$B$2</f>
        <v/>
      </c>
      <c r="B752" s="18"/>
      <c r="C752" s="42"/>
      <c r="D752" s="55"/>
      <c r="E752" s="42"/>
      <c r="F752" s="50">
        <v>0</v>
      </c>
      <c r="G752" s="71">
        <f>'Manufacturer Discount'!$C$9</f>
        <v>0</v>
      </c>
      <c r="H752" s="58"/>
      <c r="I752" s="59">
        <f t="shared" si="23"/>
        <v>0</v>
      </c>
      <c r="J752" s="50">
        <v>0</v>
      </c>
      <c r="K752" s="42"/>
      <c r="L752" s="60" t="str">
        <f t="shared" si="24"/>
        <v>Equal</v>
      </c>
      <c r="M752" s="69" t="s">
        <v>20</v>
      </c>
    </row>
    <row r="753" spans="1:13">
      <c r="A753" s="57" t="str">
        <f>'Manufacturer Discount'!$B$2</f>
        <v/>
      </c>
      <c r="B753" s="18"/>
      <c r="C753" s="42"/>
      <c r="D753" s="55"/>
      <c r="E753" s="42"/>
      <c r="F753" s="50">
        <v>0</v>
      </c>
      <c r="G753" s="71">
        <f>'Manufacturer Discount'!$C$9</f>
        <v>0</v>
      </c>
      <c r="H753" s="58"/>
      <c r="I753" s="59">
        <f t="shared" si="23"/>
        <v>0</v>
      </c>
      <c r="J753" s="50">
        <v>0</v>
      </c>
      <c r="K753" s="42"/>
      <c r="L753" s="60" t="str">
        <f t="shared" si="24"/>
        <v>Equal</v>
      </c>
      <c r="M753" s="69" t="s">
        <v>20</v>
      </c>
    </row>
    <row r="754" spans="1:13">
      <c r="A754" s="57" t="str">
        <f>'Manufacturer Discount'!$B$2</f>
        <v/>
      </c>
      <c r="B754" s="18"/>
      <c r="C754" s="42"/>
      <c r="D754" s="55"/>
      <c r="E754" s="42"/>
      <c r="F754" s="50">
        <v>0</v>
      </c>
      <c r="G754" s="71">
        <f>'Manufacturer Discount'!$C$9</f>
        <v>0</v>
      </c>
      <c r="H754" s="58"/>
      <c r="I754" s="59">
        <f t="shared" si="23"/>
        <v>0</v>
      </c>
      <c r="J754" s="50">
        <v>0</v>
      </c>
      <c r="K754" s="42"/>
      <c r="L754" s="60" t="str">
        <f t="shared" si="24"/>
        <v>Equal</v>
      </c>
      <c r="M754" s="69" t="s">
        <v>20</v>
      </c>
    </row>
    <row r="755" spans="1:13">
      <c r="A755" s="57" t="str">
        <f>'Manufacturer Discount'!$B$2</f>
        <v/>
      </c>
      <c r="B755" s="18"/>
      <c r="C755" s="42"/>
      <c r="D755" s="55"/>
      <c r="E755" s="42"/>
      <c r="F755" s="50">
        <v>0</v>
      </c>
      <c r="G755" s="71">
        <f>'Manufacturer Discount'!$C$9</f>
        <v>0</v>
      </c>
      <c r="H755" s="58"/>
      <c r="I755" s="59">
        <f t="shared" si="23"/>
        <v>0</v>
      </c>
      <c r="J755" s="50">
        <v>0</v>
      </c>
      <c r="K755" s="42"/>
      <c r="L755" s="60" t="str">
        <f t="shared" si="24"/>
        <v>Equal</v>
      </c>
      <c r="M755" s="69" t="s">
        <v>20</v>
      </c>
    </row>
    <row r="756" spans="1:13">
      <c r="A756" s="57" t="str">
        <f>'Manufacturer Discount'!$B$2</f>
        <v/>
      </c>
      <c r="B756" s="18"/>
      <c r="C756" s="42"/>
      <c r="D756" s="55"/>
      <c r="E756" s="42"/>
      <c r="F756" s="50">
        <v>0</v>
      </c>
      <c r="G756" s="71">
        <f>'Manufacturer Discount'!$C$9</f>
        <v>0</v>
      </c>
      <c r="H756" s="58"/>
      <c r="I756" s="59">
        <f t="shared" si="23"/>
        <v>0</v>
      </c>
      <c r="J756" s="50">
        <v>0</v>
      </c>
      <c r="K756" s="42"/>
      <c r="L756" s="60" t="str">
        <f t="shared" si="24"/>
        <v>Equal</v>
      </c>
      <c r="M756" s="69" t="s">
        <v>20</v>
      </c>
    </row>
    <row r="757" spans="1:13">
      <c r="A757" s="57" t="str">
        <f>'Manufacturer Discount'!$B$2</f>
        <v/>
      </c>
      <c r="B757" s="18"/>
      <c r="C757" s="42"/>
      <c r="D757" s="55"/>
      <c r="E757" s="42"/>
      <c r="F757" s="50">
        <v>0</v>
      </c>
      <c r="G757" s="71">
        <f>'Manufacturer Discount'!$C$9</f>
        <v>0</v>
      </c>
      <c r="H757" s="58"/>
      <c r="I757" s="59">
        <f t="shared" si="23"/>
        <v>0</v>
      </c>
      <c r="J757" s="50">
        <v>0</v>
      </c>
      <c r="K757" s="42"/>
      <c r="L757" s="60" t="str">
        <f t="shared" si="24"/>
        <v>Equal</v>
      </c>
      <c r="M757" s="69" t="s">
        <v>20</v>
      </c>
    </row>
    <row r="758" spans="1:13">
      <c r="A758" s="57" t="str">
        <f>'Manufacturer Discount'!$B$2</f>
        <v/>
      </c>
      <c r="B758" s="18"/>
      <c r="C758" s="42"/>
      <c r="D758" s="42"/>
      <c r="E758" s="42"/>
      <c r="F758" s="50">
        <v>0</v>
      </c>
      <c r="G758" s="71">
        <f>'Manufacturer Discount'!$C$9</f>
        <v>0</v>
      </c>
      <c r="H758" s="58"/>
      <c r="I758" s="59">
        <f t="shared" si="23"/>
        <v>0</v>
      </c>
      <c r="J758" s="50">
        <v>0</v>
      </c>
      <c r="K758" s="42"/>
      <c r="L758" s="60" t="str">
        <f t="shared" si="24"/>
        <v>Equal</v>
      </c>
      <c r="M758" s="69" t="s">
        <v>20</v>
      </c>
    </row>
    <row r="759" spans="1:13">
      <c r="A759" s="57" t="str">
        <f>'Manufacturer Discount'!$B$2</f>
        <v/>
      </c>
      <c r="B759" s="16"/>
      <c r="C759" s="42"/>
      <c r="D759" s="56"/>
      <c r="E759" s="42"/>
      <c r="F759" s="50">
        <v>0</v>
      </c>
      <c r="G759" s="71">
        <f>'Manufacturer Discount'!$C$9</f>
        <v>0</v>
      </c>
      <c r="H759" s="58"/>
      <c r="I759" s="59">
        <f t="shared" si="23"/>
        <v>0</v>
      </c>
      <c r="J759" s="50">
        <v>0</v>
      </c>
      <c r="K759" s="42"/>
      <c r="L759" s="60" t="str">
        <f t="shared" si="24"/>
        <v>Equal</v>
      </c>
      <c r="M759" s="69" t="s">
        <v>20</v>
      </c>
    </row>
    <row r="760" spans="1:13">
      <c r="A760" s="57" t="str">
        <f>'Manufacturer Discount'!$B$2</f>
        <v/>
      </c>
      <c r="B760" s="18"/>
      <c r="C760" s="42"/>
      <c r="D760" s="42"/>
      <c r="E760" s="42"/>
      <c r="F760" s="50">
        <v>0</v>
      </c>
      <c r="G760" s="71">
        <f>'Manufacturer Discount'!$C$9</f>
        <v>0</v>
      </c>
      <c r="H760" s="58"/>
      <c r="I760" s="59">
        <f t="shared" si="23"/>
        <v>0</v>
      </c>
      <c r="J760" s="50">
        <v>0</v>
      </c>
      <c r="K760" s="42"/>
      <c r="L760" s="60" t="str">
        <f t="shared" si="24"/>
        <v>Equal</v>
      </c>
      <c r="M760" s="69" t="s">
        <v>20</v>
      </c>
    </row>
    <row r="761" spans="1:13">
      <c r="A761" s="57" t="str">
        <f>'Manufacturer Discount'!$B$2</f>
        <v/>
      </c>
      <c r="B761" s="18"/>
      <c r="C761" s="42"/>
      <c r="D761" s="42"/>
      <c r="E761" s="42"/>
      <c r="F761" s="50">
        <v>0</v>
      </c>
      <c r="G761" s="71">
        <f>'Manufacturer Discount'!$C$9</f>
        <v>0</v>
      </c>
      <c r="H761" s="58"/>
      <c r="I761" s="59">
        <f t="shared" ref="I761:I824" si="25">IF(H761="",(F761*(1-G761)),(F761*(1-(G761+H761))))</f>
        <v>0</v>
      </c>
      <c r="J761" s="50">
        <v>0</v>
      </c>
      <c r="K761" s="42"/>
      <c r="L761" s="60" t="str">
        <f t="shared" si="24"/>
        <v>Equal</v>
      </c>
      <c r="M761" s="69" t="s">
        <v>20</v>
      </c>
    </row>
    <row r="762" spans="1:13">
      <c r="A762" s="57" t="str">
        <f>'Manufacturer Discount'!$B$2</f>
        <v/>
      </c>
      <c r="B762" s="18"/>
      <c r="C762" s="42"/>
      <c r="D762" s="42"/>
      <c r="E762" s="42"/>
      <c r="F762" s="50">
        <v>0</v>
      </c>
      <c r="G762" s="71">
        <f>'Manufacturer Discount'!$C$9</f>
        <v>0</v>
      </c>
      <c r="H762" s="58"/>
      <c r="I762" s="59">
        <f t="shared" si="25"/>
        <v>0</v>
      </c>
      <c r="J762" s="50">
        <v>0</v>
      </c>
      <c r="K762" s="42"/>
      <c r="L762" s="60" t="str">
        <f t="shared" si="24"/>
        <v>Equal</v>
      </c>
      <c r="M762" s="69" t="s">
        <v>20</v>
      </c>
    </row>
    <row r="763" spans="1:13">
      <c r="A763" s="57" t="str">
        <f>'Manufacturer Discount'!$B$2</f>
        <v/>
      </c>
      <c r="B763" s="18"/>
      <c r="C763" s="42"/>
      <c r="D763" s="42"/>
      <c r="E763" s="42"/>
      <c r="F763" s="50">
        <v>0</v>
      </c>
      <c r="G763" s="71">
        <f>'Manufacturer Discount'!$C$9</f>
        <v>0</v>
      </c>
      <c r="H763" s="58"/>
      <c r="I763" s="59">
        <f t="shared" si="25"/>
        <v>0</v>
      </c>
      <c r="J763" s="50">
        <v>0</v>
      </c>
      <c r="K763" s="42"/>
      <c r="L763" s="60" t="str">
        <f t="shared" si="24"/>
        <v>Equal</v>
      </c>
      <c r="M763" s="69" t="s">
        <v>20</v>
      </c>
    </row>
    <row r="764" spans="1:13">
      <c r="A764" s="57" t="str">
        <f>'Manufacturer Discount'!$B$2</f>
        <v/>
      </c>
      <c r="B764" s="18"/>
      <c r="C764" s="42"/>
      <c r="D764" s="42"/>
      <c r="E764" s="42"/>
      <c r="F764" s="50">
        <v>0</v>
      </c>
      <c r="G764" s="71">
        <f>'Manufacturer Discount'!$C$9</f>
        <v>0</v>
      </c>
      <c r="H764" s="58"/>
      <c r="I764" s="59">
        <f t="shared" si="25"/>
        <v>0</v>
      </c>
      <c r="J764" s="50">
        <v>0</v>
      </c>
      <c r="K764" s="42"/>
      <c r="L764" s="60" t="str">
        <f t="shared" si="24"/>
        <v>Equal</v>
      </c>
      <c r="M764" s="69" t="s">
        <v>20</v>
      </c>
    </row>
    <row r="765" spans="1:13">
      <c r="A765" s="57" t="str">
        <f>'Manufacturer Discount'!$B$2</f>
        <v/>
      </c>
      <c r="B765" s="18"/>
      <c r="C765" s="42"/>
      <c r="D765" s="42"/>
      <c r="E765" s="42"/>
      <c r="F765" s="50">
        <v>0</v>
      </c>
      <c r="G765" s="71">
        <f>'Manufacturer Discount'!$C$9</f>
        <v>0</v>
      </c>
      <c r="H765" s="58"/>
      <c r="I765" s="59">
        <f t="shared" si="25"/>
        <v>0</v>
      </c>
      <c r="J765" s="50">
        <v>0</v>
      </c>
      <c r="K765" s="42"/>
      <c r="L765" s="60" t="str">
        <f t="shared" si="24"/>
        <v>Equal</v>
      </c>
      <c r="M765" s="69" t="s">
        <v>20</v>
      </c>
    </row>
    <row r="766" spans="1:13">
      <c r="A766" s="57" t="str">
        <f>'Manufacturer Discount'!$B$2</f>
        <v/>
      </c>
      <c r="B766" s="18"/>
      <c r="C766" s="42"/>
      <c r="D766" s="42"/>
      <c r="E766" s="42"/>
      <c r="F766" s="50">
        <v>0</v>
      </c>
      <c r="G766" s="71">
        <f>'Manufacturer Discount'!$C$9</f>
        <v>0</v>
      </c>
      <c r="H766" s="58"/>
      <c r="I766" s="59">
        <f t="shared" si="25"/>
        <v>0</v>
      </c>
      <c r="J766" s="50">
        <v>0</v>
      </c>
      <c r="K766" s="42"/>
      <c r="L766" s="60" t="str">
        <f t="shared" si="24"/>
        <v>Equal</v>
      </c>
      <c r="M766" s="69" t="s">
        <v>20</v>
      </c>
    </row>
    <row r="767" spans="1:13">
      <c r="A767" s="57" t="str">
        <f>'Manufacturer Discount'!$B$2</f>
        <v/>
      </c>
      <c r="B767" s="18"/>
      <c r="C767" s="42"/>
      <c r="D767" s="42"/>
      <c r="E767" s="42"/>
      <c r="F767" s="50">
        <v>0</v>
      </c>
      <c r="G767" s="71">
        <f>'Manufacturer Discount'!$C$9</f>
        <v>0</v>
      </c>
      <c r="H767" s="58"/>
      <c r="I767" s="59">
        <f t="shared" si="25"/>
        <v>0</v>
      </c>
      <c r="J767" s="50">
        <v>0</v>
      </c>
      <c r="K767" s="42"/>
      <c r="L767" s="60" t="str">
        <f t="shared" si="24"/>
        <v>Equal</v>
      </c>
      <c r="M767" s="69" t="s">
        <v>20</v>
      </c>
    </row>
    <row r="768" spans="1:13">
      <c r="A768" s="57" t="str">
        <f>'Manufacturer Discount'!$B$2</f>
        <v/>
      </c>
      <c r="B768" s="18"/>
      <c r="C768" s="42"/>
      <c r="D768" s="42"/>
      <c r="E768" s="42"/>
      <c r="F768" s="50">
        <v>0</v>
      </c>
      <c r="G768" s="71">
        <f>'Manufacturer Discount'!$C$9</f>
        <v>0</v>
      </c>
      <c r="H768" s="58"/>
      <c r="I768" s="59">
        <f t="shared" si="25"/>
        <v>0</v>
      </c>
      <c r="J768" s="50">
        <v>0</v>
      </c>
      <c r="K768" s="42"/>
      <c r="L768" s="60" t="str">
        <f t="shared" si="24"/>
        <v>Equal</v>
      </c>
      <c r="M768" s="69" t="s">
        <v>20</v>
      </c>
    </row>
    <row r="769" spans="1:13">
      <c r="A769" s="57" t="str">
        <f>'Manufacturer Discount'!$B$2</f>
        <v/>
      </c>
      <c r="B769" s="18"/>
      <c r="C769" s="42"/>
      <c r="D769" s="42"/>
      <c r="E769" s="42"/>
      <c r="F769" s="50">
        <v>0</v>
      </c>
      <c r="G769" s="71">
        <f>'Manufacturer Discount'!$C$9</f>
        <v>0</v>
      </c>
      <c r="H769" s="58"/>
      <c r="I769" s="59">
        <f t="shared" si="25"/>
        <v>0</v>
      </c>
      <c r="J769" s="50">
        <v>0</v>
      </c>
      <c r="K769" s="42"/>
      <c r="L769" s="60" t="str">
        <f t="shared" si="24"/>
        <v>Equal</v>
      </c>
      <c r="M769" s="69" t="s">
        <v>20</v>
      </c>
    </row>
    <row r="770" spans="1:13">
      <c r="A770" s="57" t="str">
        <f>'Manufacturer Discount'!$B$2</f>
        <v/>
      </c>
      <c r="B770" s="18"/>
      <c r="C770" s="42"/>
      <c r="D770" s="42"/>
      <c r="E770" s="42"/>
      <c r="F770" s="50">
        <v>0</v>
      </c>
      <c r="G770" s="71">
        <f>'Manufacturer Discount'!$C$9</f>
        <v>0</v>
      </c>
      <c r="H770" s="58"/>
      <c r="I770" s="59">
        <f t="shared" si="25"/>
        <v>0</v>
      </c>
      <c r="J770" s="50">
        <v>0</v>
      </c>
      <c r="K770" s="42"/>
      <c r="L770" s="60" t="str">
        <f t="shared" si="24"/>
        <v>Equal</v>
      </c>
      <c r="M770" s="69" t="s">
        <v>20</v>
      </c>
    </row>
    <row r="771" spans="1:13">
      <c r="A771" s="57" t="str">
        <f>'Manufacturer Discount'!$B$2</f>
        <v/>
      </c>
      <c r="B771" s="18"/>
      <c r="C771" s="42"/>
      <c r="D771" s="42"/>
      <c r="E771" s="42"/>
      <c r="F771" s="50">
        <v>0</v>
      </c>
      <c r="G771" s="71">
        <f>'Manufacturer Discount'!$C$9</f>
        <v>0</v>
      </c>
      <c r="H771" s="58"/>
      <c r="I771" s="59">
        <f t="shared" si="25"/>
        <v>0</v>
      </c>
      <c r="J771" s="50">
        <v>0</v>
      </c>
      <c r="K771" s="42"/>
      <c r="L771" s="60" t="str">
        <f t="shared" si="24"/>
        <v>Equal</v>
      </c>
      <c r="M771" s="69" t="s">
        <v>20</v>
      </c>
    </row>
    <row r="772" spans="1:13">
      <c r="A772" s="57" t="str">
        <f>'Manufacturer Discount'!$B$2</f>
        <v/>
      </c>
      <c r="B772" s="18"/>
      <c r="C772" s="42"/>
      <c r="D772" s="42"/>
      <c r="E772" s="42"/>
      <c r="F772" s="50">
        <v>0</v>
      </c>
      <c r="G772" s="71">
        <f>'Manufacturer Discount'!$C$9</f>
        <v>0</v>
      </c>
      <c r="H772" s="58"/>
      <c r="I772" s="59">
        <f t="shared" si="25"/>
        <v>0</v>
      </c>
      <c r="J772" s="50">
        <v>0</v>
      </c>
      <c r="K772" s="42"/>
      <c r="L772" s="60" t="str">
        <f t="shared" si="24"/>
        <v>Equal</v>
      </c>
      <c r="M772" s="69" t="s">
        <v>20</v>
      </c>
    </row>
    <row r="773" spans="1:13">
      <c r="A773" s="57" t="str">
        <f>'Manufacturer Discount'!$B$2</f>
        <v/>
      </c>
      <c r="B773" s="18"/>
      <c r="C773" s="42"/>
      <c r="D773" s="42"/>
      <c r="E773" s="42"/>
      <c r="F773" s="50">
        <v>0</v>
      </c>
      <c r="G773" s="71">
        <f>'Manufacturer Discount'!$C$9</f>
        <v>0</v>
      </c>
      <c r="H773" s="58"/>
      <c r="I773" s="59">
        <f t="shared" si="25"/>
        <v>0</v>
      </c>
      <c r="J773" s="50">
        <v>0</v>
      </c>
      <c r="K773" s="42"/>
      <c r="L773" s="60" t="str">
        <f t="shared" si="24"/>
        <v>Equal</v>
      </c>
      <c r="M773" s="69" t="s">
        <v>20</v>
      </c>
    </row>
    <row r="774" spans="1:13">
      <c r="A774" s="57" t="str">
        <f>'Manufacturer Discount'!$B$2</f>
        <v/>
      </c>
      <c r="B774" s="18"/>
      <c r="C774" s="42"/>
      <c r="D774" s="42"/>
      <c r="E774" s="42"/>
      <c r="F774" s="50">
        <v>0</v>
      </c>
      <c r="G774" s="71">
        <f>'Manufacturer Discount'!$C$9</f>
        <v>0</v>
      </c>
      <c r="H774" s="58"/>
      <c r="I774" s="59">
        <f t="shared" si="25"/>
        <v>0</v>
      </c>
      <c r="J774" s="50">
        <v>0</v>
      </c>
      <c r="K774" s="42"/>
      <c r="L774" s="60" t="str">
        <f t="shared" si="24"/>
        <v>Equal</v>
      </c>
      <c r="M774" s="69" t="s">
        <v>20</v>
      </c>
    </row>
    <row r="775" spans="1:13">
      <c r="A775" s="57" t="str">
        <f>'Manufacturer Discount'!$B$2</f>
        <v/>
      </c>
      <c r="B775" s="18"/>
      <c r="C775" s="42"/>
      <c r="D775" s="42"/>
      <c r="E775" s="42"/>
      <c r="F775" s="50">
        <v>0</v>
      </c>
      <c r="G775" s="71">
        <f>'Manufacturer Discount'!$C$9</f>
        <v>0</v>
      </c>
      <c r="H775" s="58"/>
      <c r="I775" s="59">
        <f t="shared" si="25"/>
        <v>0</v>
      </c>
      <c r="J775" s="50">
        <v>0</v>
      </c>
      <c r="K775" s="42"/>
      <c r="L775" s="60" t="str">
        <f t="shared" si="24"/>
        <v>Equal</v>
      </c>
      <c r="M775" s="69" t="s">
        <v>20</v>
      </c>
    </row>
    <row r="776" spans="1:13">
      <c r="A776" s="57" t="str">
        <f>'Manufacturer Discount'!$B$2</f>
        <v/>
      </c>
      <c r="B776" s="18"/>
      <c r="C776" s="42"/>
      <c r="D776" s="42"/>
      <c r="E776" s="42"/>
      <c r="F776" s="50">
        <v>0</v>
      </c>
      <c r="G776" s="71">
        <f>'Manufacturer Discount'!$C$9</f>
        <v>0</v>
      </c>
      <c r="H776" s="58"/>
      <c r="I776" s="59">
        <f t="shared" si="25"/>
        <v>0</v>
      </c>
      <c r="J776" s="50">
        <v>0</v>
      </c>
      <c r="K776" s="42"/>
      <c r="L776" s="60" t="str">
        <f t="shared" si="24"/>
        <v>Equal</v>
      </c>
      <c r="M776" s="69" t="s">
        <v>20</v>
      </c>
    </row>
    <row r="777" spans="1:13">
      <c r="A777" s="57" t="str">
        <f>'Manufacturer Discount'!$B$2</f>
        <v/>
      </c>
      <c r="B777" s="18"/>
      <c r="C777" s="42"/>
      <c r="D777" s="42"/>
      <c r="E777" s="42"/>
      <c r="F777" s="50">
        <v>0</v>
      </c>
      <c r="G777" s="71">
        <f>'Manufacturer Discount'!$C$9</f>
        <v>0</v>
      </c>
      <c r="H777" s="58"/>
      <c r="I777" s="59">
        <f t="shared" si="25"/>
        <v>0</v>
      </c>
      <c r="J777" s="50">
        <v>0</v>
      </c>
      <c r="K777" s="42"/>
      <c r="L777" s="60" t="str">
        <f t="shared" si="24"/>
        <v>Equal</v>
      </c>
      <c r="M777" s="69" t="s">
        <v>20</v>
      </c>
    </row>
    <row r="778" spans="1:13">
      <c r="A778" s="57" t="str">
        <f>'Manufacturer Discount'!$B$2</f>
        <v/>
      </c>
      <c r="B778" s="18"/>
      <c r="C778" s="42"/>
      <c r="D778" s="42"/>
      <c r="E778" s="42"/>
      <c r="F778" s="50">
        <v>0</v>
      </c>
      <c r="G778" s="71">
        <f>'Manufacturer Discount'!$C$9</f>
        <v>0</v>
      </c>
      <c r="H778" s="58"/>
      <c r="I778" s="59">
        <f t="shared" si="25"/>
        <v>0</v>
      </c>
      <c r="J778" s="50">
        <v>0</v>
      </c>
      <c r="K778" s="42"/>
      <c r="L778" s="60" t="str">
        <f t="shared" si="24"/>
        <v>Equal</v>
      </c>
      <c r="M778" s="69" t="s">
        <v>20</v>
      </c>
    </row>
    <row r="779" spans="1:13">
      <c r="A779" s="57" t="str">
        <f>'Manufacturer Discount'!$B$2</f>
        <v/>
      </c>
      <c r="B779" s="18"/>
      <c r="C779" s="42"/>
      <c r="D779" s="42"/>
      <c r="E779" s="42"/>
      <c r="F779" s="50">
        <v>0</v>
      </c>
      <c r="G779" s="71">
        <f>'Manufacturer Discount'!$C$9</f>
        <v>0</v>
      </c>
      <c r="H779" s="58"/>
      <c r="I779" s="59">
        <f t="shared" si="25"/>
        <v>0</v>
      </c>
      <c r="J779" s="50">
        <v>0</v>
      </c>
      <c r="K779" s="42"/>
      <c r="L779" s="60" t="str">
        <f t="shared" si="24"/>
        <v>Equal</v>
      </c>
      <c r="M779" s="69" t="s">
        <v>20</v>
      </c>
    </row>
    <row r="780" spans="1:13">
      <c r="A780" s="57" t="str">
        <f>'Manufacturer Discount'!$B$2</f>
        <v/>
      </c>
      <c r="B780" s="18"/>
      <c r="C780" s="42"/>
      <c r="D780" s="42"/>
      <c r="E780" s="42"/>
      <c r="F780" s="50">
        <v>0</v>
      </c>
      <c r="G780" s="71">
        <f>'Manufacturer Discount'!$C$9</f>
        <v>0</v>
      </c>
      <c r="H780" s="58"/>
      <c r="I780" s="59">
        <f t="shared" si="25"/>
        <v>0</v>
      </c>
      <c r="J780" s="50">
        <v>0</v>
      </c>
      <c r="K780" s="42"/>
      <c r="L780" s="60" t="str">
        <f t="shared" si="24"/>
        <v>Equal</v>
      </c>
      <c r="M780" s="69" t="s">
        <v>20</v>
      </c>
    </row>
    <row r="781" spans="1:13">
      <c r="A781" s="57" t="str">
        <f>'Manufacturer Discount'!$B$2</f>
        <v/>
      </c>
      <c r="B781" s="18"/>
      <c r="C781" s="42"/>
      <c r="D781" s="42"/>
      <c r="E781" s="42"/>
      <c r="F781" s="50">
        <v>0</v>
      </c>
      <c r="G781" s="71">
        <f>'Manufacturer Discount'!$C$9</f>
        <v>0</v>
      </c>
      <c r="H781" s="58"/>
      <c r="I781" s="59">
        <f t="shared" si="25"/>
        <v>0</v>
      </c>
      <c r="J781" s="50">
        <v>0</v>
      </c>
      <c r="K781" s="42"/>
      <c r="L781" s="60" t="str">
        <f t="shared" si="24"/>
        <v>Equal</v>
      </c>
      <c r="M781" s="69" t="s">
        <v>20</v>
      </c>
    </row>
    <row r="782" spans="1:13">
      <c r="A782" s="57" t="str">
        <f>'Manufacturer Discount'!$B$2</f>
        <v/>
      </c>
      <c r="B782" s="18"/>
      <c r="C782" s="42"/>
      <c r="D782" s="42"/>
      <c r="E782" s="42"/>
      <c r="F782" s="50">
        <v>0</v>
      </c>
      <c r="G782" s="71">
        <f>'Manufacturer Discount'!$C$9</f>
        <v>0</v>
      </c>
      <c r="H782" s="58"/>
      <c r="I782" s="59">
        <f t="shared" si="25"/>
        <v>0</v>
      </c>
      <c r="J782" s="50">
        <v>0</v>
      </c>
      <c r="K782" s="42"/>
      <c r="L782" s="60" t="str">
        <f t="shared" si="24"/>
        <v>Equal</v>
      </c>
      <c r="M782" s="69" t="s">
        <v>20</v>
      </c>
    </row>
    <row r="783" spans="1:13">
      <c r="A783" s="57" t="str">
        <f>'Manufacturer Discount'!$B$2</f>
        <v/>
      </c>
      <c r="B783" s="18"/>
      <c r="C783" s="42"/>
      <c r="D783" s="42"/>
      <c r="E783" s="42"/>
      <c r="F783" s="50">
        <v>0</v>
      </c>
      <c r="G783" s="71">
        <f>'Manufacturer Discount'!$C$9</f>
        <v>0</v>
      </c>
      <c r="H783" s="58"/>
      <c r="I783" s="59">
        <f t="shared" si="25"/>
        <v>0</v>
      </c>
      <c r="J783" s="50">
        <v>0</v>
      </c>
      <c r="K783" s="42"/>
      <c r="L783" s="60" t="str">
        <f t="shared" ref="L783:L846" si="26">IF(I783="","",IF(I783&lt;J783,"NYS Lower",IF(I783=J783,"Equal","NYS Higher")))</f>
        <v>Equal</v>
      </c>
      <c r="M783" s="69" t="s">
        <v>20</v>
      </c>
    </row>
    <row r="784" spans="1:13">
      <c r="A784" s="57" t="str">
        <f>'Manufacturer Discount'!$B$2</f>
        <v/>
      </c>
      <c r="B784" s="43"/>
      <c r="C784" s="42"/>
      <c r="D784" s="42"/>
      <c r="E784" s="42"/>
      <c r="F784" s="50">
        <v>0</v>
      </c>
      <c r="G784" s="71">
        <f>'Manufacturer Discount'!$C$9</f>
        <v>0</v>
      </c>
      <c r="H784" s="58"/>
      <c r="I784" s="59">
        <f t="shared" si="25"/>
        <v>0</v>
      </c>
      <c r="J784" s="50">
        <v>0</v>
      </c>
      <c r="K784" s="42"/>
      <c r="L784" s="60" t="str">
        <f t="shared" si="26"/>
        <v>Equal</v>
      </c>
      <c r="M784" s="69" t="s">
        <v>20</v>
      </c>
    </row>
    <row r="785" spans="1:13">
      <c r="A785" s="57" t="str">
        <f>'Manufacturer Discount'!$B$2</f>
        <v/>
      </c>
      <c r="B785" s="18"/>
      <c r="C785" s="42"/>
      <c r="D785" s="42"/>
      <c r="E785" s="42"/>
      <c r="F785" s="50">
        <v>0</v>
      </c>
      <c r="G785" s="71">
        <f>'Manufacturer Discount'!$C$9</f>
        <v>0</v>
      </c>
      <c r="H785" s="58"/>
      <c r="I785" s="59">
        <f t="shared" si="25"/>
        <v>0</v>
      </c>
      <c r="J785" s="50">
        <v>0</v>
      </c>
      <c r="K785" s="42"/>
      <c r="L785" s="60" t="str">
        <f t="shared" si="26"/>
        <v>Equal</v>
      </c>
      <c r="M785" s="69" t="s">
        <v>20</v>
      </c>
    </row>
    <row r="786" spans="1:13">
      <c r="A786" s="57" t="str">
        <f>'Manufacturer Discount'!$B$2</f>
        <v/>
      </c>
      <c r="B786" s="18"/>
      <c r="C786" s="42"/>
      <c r="D786" s="42"/>
      <c r="E786" s="42"/>
      <c r="F786" s="50">
        <v>0</v>
      </c>
      <c r="G786" s="71">
        <f>'Manufacturer Discount'!$C$9</f>
        <v>0</v>
      </c>
      <c r="H786" s="58"/>
      <c r="I786" s="59">
        <f t="shared" si="25"/>
        <v>0</v>
      </c>
      <c r="J786" s="50">
        <v>0</v>
      </c>
      <c r="K786" s="42"/>
      <c r="L786" s="60" t="str">
        <f t="shared" si="26"/>
        <v>Equal</v>
      </c>
      <c r="M786" s="69" t="s">
        <v>20</v>
      </c>
    </row>
    <row r="787" spans="1:13">
      <c r="A787" s="57" t="str">
        <f>'Manufacturer Discount'!$B$2</f>
        <v/>
      </c>
      <c r="B787" s="18"/>
      <c r="C787" s="42"/>
      <c r="D787" s="42"/>
      <c r="E787" s="42"/>
      <c r="F787" s="50">
        <v>0</v>
      </c>
      <c r="G787" s="71">
        <f>'Manufacturer Discount'!$C$9</f>
        <v>0</v>
      </c>
      <c r="H787" s="58"/>
      <c r="I787" s="59">
        <f t="shared" si="25"/>
        <v>0</v>
      </c>
      <c r="J787" s="50">
        <v>0</v>
      </c>
      <c r="K787" s="42"/>
      <c r="L787" s="60" t="str">
        <f t="shared" si="26"/>
        <v>Equal</v>
      </c>
      <c r="M787" s="69" t="s">
        <v>20</v>
      </c>
    </row>
    <row r="788" spans="1:13">
      <c r="A788" s="57" t="str">
        <f>'Manufacturer Discount'!$B$2</f>
        <v/>
      </c>
      <c r="B788" s="18"/>
      <c r="C788" s="42"/>
      <c r="D788" s="42"/>
      <c r="E788" s="42"/>
      <c r="F788" s="50">
        <v>0</v>
      </c>
      <c r="G788" s="71">
        <f>'Manufacturer Discount'!$C$9</f>
        <v>0</v>
      </c>
      <c r="H788" s="58"/>
      <c r="I788" s="59">
        <f t="shared" si="25"/>
        <v>0</v>
      </c>
      <c r="J788" s="50">
        <v>0</v>
      </c>
      <c r="K788" s="42"/>
      <c r="L788" s="60" t="str">
        <f t="shared" si="26"/>
        <v>Equal</v>
      </c>
      <c r="M788" s="69" t="s">
        <v>20</v>
      </c>
    </row>
    <row r="789" spans="1:13">
      <c r="A789" s="57" t="str">
        <f>'Manufacturer Discount'!$B$2</f>
        <v/>
      </c>
      <c r="B789" s="18"/>
      <c r="C789" s="42"/>
      <c r="D789" s="42"/>
      <c r="E789" s="42"/>
      <c r="F789" s="50">
        <v>0</v>
      </c>
      <c r="G789" s="71">
        <f>'Manufacturer Discount'!$C$9</f>
        <v>0</v>
      </c>
      <c r="H789" s="58"/>
      <c r="I789" s="59">
        <f t="shared" si="25"/>
        <v>0</v>
      </c>
      <c r="J789" s="50">
        <v>0</v>
      </c>
      <c r="K789" s="42"/>
      <c r="L789" s="60" t="str">
        <f t="shared" si="26"/>
        <v>Equal</v>
      </c>
      <c r="M789" s="69" t="s">
        <v>20</v>
      </c>
    </row>
    <row r="790" spans="1:13">
      <c r="A790" s="57" t="str">
        <f>'Manufacturer Discount'!$B$2</f>
        <v/>
      </c>
      <c r="B790" s="18"/>
      <c r="C790" s="42"/>
      <c r="D790" s="42"/>
      <c r="E790" s="42"/>
      <c r="F790" s="50">
        <v>0</v>
      </c>
      <c r="G790" s="71">
        <f>'Manufacturer Discount'!$C$9</f>
        <v>0</v>
      </c>
      <c r="H790" s="58"/>
      <c r="I790" s="59">
        <f t="shared" si="25"/>
        <v>0</v>
      </c>
      <c r="J790" s="50">
        <v>0</v>
      </c>
      <c r="K790" s="42"/>
      <c r="L790" s="60" t="str">
        <f t="shared" si="26"/>
        <v>Equal</v>
      </c>
      <c r="M790" s="69" t="s">
        <v>20</v>
      </c>
    </row>
    <row r="791" spans="1:13">
      <c r="A791" s="57" t="str">
        <f>'Manufacturer Discount'!$B$2</f>
        <v/>
      </c>
      <c r="B791" s="44"/>
      <c r="C791" s="42"/>
      <c r="D791" s="42"/>
      <c r="E791" s="42"/>
      <c r="F791" s="50">
        <v>0</v>
      </c>
      <c r="G791" s="71">
        <f>'Manufacturer Discount'!$C$9</f>
        <v>0</v>
      </c>
      <c r="H791" s="58"/>
      <c r="I791" s="59">
        <f t="shared" si="25"/>
        <v>0</v>
      </c>
      <c r="J791" s="50">
        <v>0</v>
      </c>
      <c r="K791" s="42"/>
      <c r="L791" s="60" t="str">
        <f t="shared" si="26"/>
        <v>Equal</v>
      </c>
      <c r="M791" s="69" t="s">
        <v>20</v>
      </c>
    </row>
    <row r="792" spans="1:13">
      <c r="A792" s="57" t="str">
        <f>'Manufacturer Discount'!$B$2</f>
        <v/>
      </c>
      <c r="B792" s="18"/>
      <c r="C792" s="42"/>
      <c r="D792" s="42"/>
      <c r="E792" s="42"/>
      <c r="F792" s="50">
        <v>0</v>
      </c>
      <c r="G792" s="71">
        <f>'Manufacturer Discount'!$C$9</f>
        <v>0</v>
      </c>
      <c r="H792" s="58"/>
      <c r="I792" s="59">
        <f t="shared" si="25"/>
        <v>0</v>
      </c>
      <c r="J792" s="50">
        <v>0</v>
      </c>
      <c r="K792" s="42"/>
      <c r="L792" s="60" t="str">
        <f t="shared" si="26"/>
        <v>Equal</v>
      </c>
      <c r="M792" s="69" t="s">
        <v>20</v>
      </c>
    </row>
    <row r="793" spans="1:13">
      <c r="A793" s="57" t="str">
        <f>'Manufacturer Discount'!$B$2</f>
        <v/>
      </c>
      <c r="B793" s="18"/>
      <c r="C793" s="42"/>
      <c r="D793" s="42"/>
      <c r="E793" s="42"/>
      <c r="F793" s="50">
        <v>0</v>
      </c>
      <c r="G793" s="71">
        <f>'Manufacturer Discount'!$C$9</f>
        <v>0</v>
      </c>
      <c r="H793" s="58"/>
      <c r="I793" s="59">
        <f t="shared" si="25"/>
        <v>0</v>
      </c>
      <c r="J793" s="50">
        <v>0</v>
      </c>
      <c r="K793" s="42"/>
      <c r="L793" s="60" t="str">
        <f t="shared" si="26"/>
        <v>Equal</v>
      </c>
      <c r="M793" s="69" t="s">
        <v>20</v>
      </c>
    </row>
    <row r="794" spans="1:13">
      <c r="A794" s="57" t="str">
        <f>'Manufacturer Discount'!$B$2</f>
        <v/>
      </c>
      <c r="B794" s="18"/>
      <c r="C794" s="42"/>
      <c r="D794" s="42"/>
      <c r="E794" s="42"/>
      <c r="F794" s="50">
        <v>0</v>
      </c>
      <c r="G794" s="71">
        <f>'Manufacturer Discount'!$C$9</f>
        <v>0</v>
      </c>
      <c r="H794" s="58"/>
      <c r="I794" s="59">
        <f t="shared" si="25"/>
        <v>0</v>
      </c>
      <c r="J794" s="50">
        <v>0</v>
      </c>
      <c r="K794" s="42"/>
      <c r="L794" s="60" t="str">
        <f t="shared" si="26"/>
        <v>Equal</v>
      </c>
      <c r="M794" s="69" t="s">
        <v>20</v>
      </c>
    </row>
    <row r="795" spans="1:13">
      <c r="A795" s="57" t="str">
        <f>'Manufacturer Discount'!$B$2</f>
        <v/>
      </c>
      <c r="B795" s="18"/>
      <c r="C795" s="42"/>
      <c r="D795" s="42"/>
      <c r="E795" s="42"/>
      <c r="F795" s="50">
        <v>0</v>
      </c>
      <c r="G795" s="71">
        <f>'Manufacturer Discount'!$C$9</f>
        <v>0</v>
      </c>
      <c r="H795" s="58"/>
      <c r="I795" s="59">
        <f t="shared" si="25"/>
        <v>0</v>
      </c>
      <c r="J795" s="50">
        <v>0</v>
      </c>
      <c r="K795" s="42"/>
      <c r="L795" s="60" t="str">
        <f t="shared" si="26"/>
        <v>Equal</v>
      </c>
      <c r="M795" s="69" t="s">
        <v>20</v>
      </c>
    </row>
    <row r="796" spans="1:13">
      <c r="A796" s="57" t="str">
        <f>'Manufacturer Discount'!$B$2</f>
        <v/>
      </c>
      <c r="B796" s="18"/>
      <c r="C796" s="42"/>
      <c r="D796" s="42"/>
      <c r="E796" s="42"/>
      <c r="F796" s="50">
        <v>0</v>
      </c>
      <c r="G796" s="71">
        <f>'Manufacturer Discount'!$C$9</f>
        <v>0</v>
      </c>
      <c r="H796" s="58"/>
      <c r="I796" s="59">
        <f t="shared" si="25"/>
        <v>0</v>
      </c>
      <c r="J796" s="50">
        <v>0</v>
      </c>
      <c r="K796" s="42"/>
      <c r="L796" s="60" t="str">
        <f t="shared" si="26"/>
        <v>Equal</v>
      </c>
      <c r="M796" s="69" t="s">
        <v>20</v>
      </c>
    </row>
    <row r="797" spans="1:13">
      <c r="A797" s="57" t="str">
        <f>'Manufacturer Discount'!$B$2</f>
        <v/>
      </c>
      <c r="B797" s="18"/>
      <c r="C797" s="42"/>
      <c r="D797" s="42"/>
      <c r="E797" s="42"/>
      <c r="F797" s="50">
        <v>0</v>
      </c>
      <c r="G797" s="71">
        <f>'Manufacturer Discount'!$C$9</f>
        <v>0</v>
      </c>
      <c r="H797" s="58"/>
      <c r="I797" s="59">
        <f t="shared" si="25"/>
        <v>0</v>
      </c>
      <c r="J797" s="50">
        <v>0</v>
      </c>
      <c r="K797" s="42"/>
      <c r="L797" s="60" t="str">
        <f t="shared" si="26"/>
        <v>Equal</v>
      </c>
      <c r="M797" s="69" t="s">
        <v>20</v>
      </c>
    </row>
    <row r="798" spans="1:13">
      <c r="A798" s="57" t="str">
        <f>'Manufacturer Discount'!$B$2</f>
        <v/>
      </c>
      <c r="B798" s="18"/>
      <c r="C798" s="42"/>
      <c r="D798" s="42"/>
      <c r="E798" s="42"/>
      <c r="F798" s="50">
        <v>0</v>
      </c>
      <c r="G798" s="71">
        <f>'Manufacturer Discount'!$C$9</f>
        <v>0</v>
      </c>
      <c r="H798" s="58"/>
      <c r="I798" s="59">
        <f t="shared" si="25"/>
        <v>0</v>
      </c>
      <c r="J798" s="50">
        <v>0</v>
      </c>
      <c r="K798" s="42"/>
      <c r="L798" s="60" t="str">
        <f t="shared" si="26"/>
        <v>Equal</v>
      </c>
      <c r="M798" s="69" t="s">
        <v>20</v>
      </c>
    </row>
    <row r="799" spans="1:13">
      <c r="A799" s="57" t="str">
        <f>'Manufacturer Discount'!$B$2</f>
        <v/>
      </c>
      <c r="B799" s="18"/>
      <c r="C799" s="42"/>
      <c r="D799" s="42"/>
      <c r="E799" s="42"/>
      <c r="F799" s="50">
        <v>0</v>
      </c>
      <c r="G799" s="71">
        <f>'Manufacturer Discount'!$C$9</f>
        <v>0</v>
      </c>
      <c r="H799" s="58"/>
      <c r="I799" s="59">
        <f t="shared" si="25"/>
        <v>0</v>
      </c>
      <c r="J799" s="50">
        <v>0</v>
      </c>
      <c r="K799" s="42"/>
      <c r="L799" s="60" t="str">
        <f t="shared" si="26"/>
        <v>Equal</v>
      </c>
      <c r="M799" s="69" t="s">
        <v>20</v>
      </c>
    </row>
    <row r="800" spans="1:13">
      <c r="A800" s="57" t="str">
        <f>'Manufacturer Discount'!$B$2</f>
        <v/>
      </c>
      <c r="B800" s="18"/>
      <c r="C800" s="42"/>
      <c r="D800" s="42"/>
      <c r="E800" s="42"/>
      <c r="F800" s="50">
        <v>0</v>
      </c>
      <c r="G800" s="71">
        <f>'Manufacturer Discount'!$C$9</f>
        <v>0</v>
      </c>
      <c r="H800" s="58"/>
      <c r="I800" s="59">
        <f t="shared" si="25"/>
        <v>0</v>
      </c>
      <c r="J800" s="50">
        <v>0</v>
      </c>
      <c r="K800" s="42"/>
      <c r="L800" s="60" t="str">
        <f t="shared" si="26"/>
        <v>Equal</v>
      </c>
      <c r="M800" s="69" t="s">
        <v>20</v>
      </c>
    </row>
    <row r="801" spans="1:13">
      <c r="A801" s="57" t="str">
        <f>'Manufacturer Discount'!$B$2</f>
        <v/>
      </c>
      <c r="B801" s="18"/>
      <c r="C801" s="42"/>
      <c r="D801" s="42"/>
      <c r="E801" s="42"/>
      <c r="F801" s="50">
        <v>0</v>
      </c>
      <c r="G801" s="71">
        <f>'Manufacturer Discount'!$C$9</f>
        <v>0</v>
      </c>
      <c r="H801" s="58"/>
      <c r="I801" s="59">
        <f t="shared" si="25"/>
        <v>0</v>
      </c>
      <c r="J801" s="50">
        <v>0</v>
      </c>
      <c r="K801" s="42"/>
      <c r="L801" s="60" t="str">
        <f t="shared" si="26"/>
        <v>Equal</v>
      </c>
      <c r="M801" s="69" t="s">
        <v>20</v>
      </c>
    </row>
    <row r="802" spans="1:13">
      <c r="A802" s="57" t="str">
        <f>'Manufacturer Discount'!$B$2</f>
        <v/>
      </c>
      <c r="B802" s="18"/>
      <c r="C802" s="42"/>
      <c r="D802" s="42"/>
      <c r="E802" s="42"/>
      <c r="F802" s="50">
        <v>0</v>
      </c>
      <c r="G802" s="71">
        <f>'Manufacturer Discount'!$C$9</f>
        <v>0</v>
      </c>
      <c r="H802" s="58"/>
      <c r="I802" s="59">
        <f t="shared" si="25"/>
        <v>0</v>
      </c>
      <c r="J802" s="50">
        <v>0</v>
      </c>
      <c r="K802" s="42"/>
      <c r="L802" s="60" t="str">
        <f t="shared" si="26"/>
        <v>Equal</v>
      </c>
      <c r="M802" s="69" t="s">
        <v>20</v>
      </c>
    </row>
    <row r="803" spans="1:13">
      <c r="A803" s="57" t="str">
        <f>'Manufacturer Discount'!$B$2</f>
        <v/>
      </c>
      <c r="B803" s="18"/>
      <c r="C803" s="42"/>
      <c r="D803" s="42"/>
      <c r="E803" s="42"/>
      <c r="F803" s="50">
        <v>0</v>
      </c>
      <c r="G803" s="71">
        <f>'Manufacturer Discount'!$C$9</f>
        <v>0</v>
      </c>
      <c r="H803" s="58"/>
      <c r="I803" s="59">
        <f t="shared" si="25"/>
        <v>0</v>
      </c>
      <c r="J803" s="50">
        <v>0</v>
      </c>
      <c r="K803" s="42"/>
      <c r="L803" s="60" t="str">
        <f t="shared" si="26"/>
        <v>Equal</v>
      </c>
      <c r="M803" s="69" t="s">
        <v>20</v>
      </c>
    </row>
    <row r="804" spans="1:13">
      <c r="A804" s="57" t="str">
        <f>'Manufacturer Discount'!$B$2</f>
        <v/>
      </c>
      <c r="B804" s="18"/>
      <c r="C804" s="42"/>
      <c r="D804" s="42"/>
      <c r="E804" s="42"/>
      <c r="F804" s="50">
        <v>0</v>
      </c>
      <c r="G804" s="71">
        <f>'Manufacturer Discount'!$C$9</f>
        <v>0</v>
      </c>
      <c r="H804" s="58"/>
      <c r="I804" s="59">
        <f t="shared" si="25"/>
        <v>0</v>
      </c>
      <c r="J804" s="50">
        <v>0</v>
      </c>
      <c r="K804" s="42"/>
      <c r="L804" s="60" t="str">
        <f t="shared" si="26"/>
        <v>Equal</v>
      </c>
      <c r="M804" s="69" t="s">
        <v>20</v>
      </c>
    </row>
    <row r="805" spans="1:13">
      <c r="A805" s="57" t="str">
        <f>'Manufacturer Discount'!$B$2</f>
        <v/>
      </c>
      <c r="B805" s="45"/>
      <c r="C805" s="42"/>
      <c r="D805" s="42"/>
      <c r="E805" s="42"/>
      <c r="F805" s="50">
        <v>0</v>
      </c>
      <c r="G805" s="71">
        <f>'Manufacturer Discount'!$C$9</f>
        <v>0</v>
      </c>
      <c r="H805" s="58"/>
      <c r="I805" s="59">
        <f t="shared" si="25"/>
        <v>0</v>
      </c>
      <c r="J805" s="50">
        <v>0</v>
      </c>
      <c r="K805" s="42"/>
      <c r="L805" s="60" t="str">
        <f t="shared" si="26"/>
        <v>Equal</v>
      </c>
      <c r="M805" s="69" t="s">
        <v>20</v>
      </c>
    </row>
    <row r="806" spans="1:13">
      <c r="A806" s="57" t="str">
        <f>'Manufacturer Discount'!$B$2</f>
        <v/>
      </c>
      <c r="B806" s="18"/>
      <c r="C806" s="42"/>
      <c r="D806" s="42"/>
      <c r="E806" s="42"/>
      <c r="F806" s="50">
        <v>0</v>
      </c>
      <c r="G806" s="71">
        <f>'Manufacturer Discount'!$C$9</f>
        <v>0</v>
      </c>
      <c r="H806" s="58"/>
      <c r="I806" s="59">
        <f t="shared" si="25"/>
        <v>0</v>
      </c>
      <c r="J806" s="50">
        <v>0</v>
      </c>
      <c r="K806" s="42"/>
      <c r="L806" s="60" t="str">
        <f t="shared" si="26"/>
        <v>Equal</v>
      </c>
      <c r="M806" s="69" t="s">
        <v>20</v>
      </c>
    </row>
    <row r="807" spans="1:13">
      <c r="A807" s="57" t="str">
        <f>'Manufacturer Discount'!$B$2</f>
        <v/>
      </c>
      <c r="B807" s="18"/>
      <c r="C807" s="42"/>
      <c r="D807" s="42"/>
      <c r="E807" s="42"/>
      <c r="F807" s="50">
        <v>0</v>
      </c>
      <c r="G807" s="71">
        <f>'Manufacturer Discount'!$C$9</f>
        <v>0</v>
      </c>
      <c r="H807" s="58"/>
      <c r="I807" s="59">
        <f t="shared" si="25"/>
        <v>0</v>
      </c>
      <c r="J807" s="50">
        <v>0</v>
      </c>
      <c r="K807" s="42"/>
      <c r="L807" s="60" t="str">
        <f t="shared" si="26"/>
        <v>Equal</v>
      </c>
      <c r="M807" s="69" t="s">
        <v>20</v>
      </c>
    </row>
    <row r="808" spans="1:13">
      <c r="A808" s="57" t="str">
        <f>'Manufacturer Discount'!$B$2</f>
        <v/>
      </c>
      <c r="B808" s="18"/>
      <c r="C808" s="42"/>
      <c r="D808" s="42"/>
      <c r="E808" s="42"/>
      <c r="F808" s="50">
        <v>0</v>
      </c>
      <c r="G808" s="71">
        <f>'Manufacturer Discount'!$C$9</f>
        <v>0</v>
      </c>
      <c r="H808" s="58"/>
      <c r="I808" s="59">
        <f t="shared" si="25"/>
        <v>0</v>
      </c>
      <c r="J808" s="50">
        <v>0</v>
      </c>
      <c r="K808" s="42"/>
      <c r="L808" s="60" t="str">
        <f t="shared" si="26"/>
        <v>Equal</v>
      </c>
      <c r="M808" s="69" t="s">
        <v>20</v>
      </c>
    </row>
    <row r="809" spans="1:13">
      <c r="A809" s="57" t="str">
        <f>'Manufacturer Discount'!$B$2</f>
        <v/>
      </c>
      <c r="B809" s="18"/>
      <c r="C809" s="42"/>
      <c r="D809" s="42"/>
      <c r="E809" s="42"/>
      <c r="F809" s="50">
        <v>0</v>
      </c>
      <c r="G809" s="71">
        <f>'Manufacturer Discount'!$C$9</f>
        <v>0</v>
      </c>
      <c r="H809" s="58"/>
      <c r="I809" s="59">
        <f t="shared" si="25"/>
        <v>0</v>
      </c>
      <c r="J809" s="50">
        <v>0</v>
      </c>
      <c r="K809" s="42"/>
      <c r="L809" s="60" t="str">
        <f t="shared" si="26"/>
        <v>Equal</v>
      </c>
      <c r="M809" s="69" t="s">
        <v>20</v>
      </c>
    </row>
    <row r="810" spans="1:13">
      <c r="A810" s="57" t="str">
        <f>'Manufacturer Discount'!$B$2</f>
        <v/>
      </c>
      <c r="B810" s="18"/>
      <c r="C810" s="42"/>
      <c r="D810" s="42"/>
      <c r="E810" s="42"/>
      <c r="F810" s="50">
        <v>0</v>
      </c>
      <c r="G810" s="71">
        <f>'Manufacturer Discount'!$C$9</f>
        <v>0</v>
      </c>
      <c r="H810" s="58"/>
      <c r="I810" s="59">
        <f t="shared" si="25"/>
        <v>0</v>
      </c>
      <c r="J810" s="50">
        <v>0</v>
      </c>
      <c r="K810" s="42"/>
      <c r="L810" s="60" t="str">
        <f t="shared" si="26"/>
        <v>Equal</v>
      </c>
      <c r="M810" s="69" t="s">
        <v>20</v>
      </c>
    </row>
    <row r="811" spans="1:13">
      <c r="A811" s="57" t="str">
        <f>'Manufacturer Discount'!$B$2</f>
        <v/>
      </c>
      <c r="B811" s="18"/>
      <c r="C811" s="42"/>
      <c r="D811" s="42"/>
      <c r="E811" s="42"/>
      <c r="F811" s="50">
        <v>0</v>
      </c>
      <c r="G811" s="71">
        <f>'Manufacturer Discount'!$C$9</f>
        <v>0</v>
      </c>
      <c r="H811" s="58"/>
      <c r="I811" s="59">
        <f t="shared" si="25"/>
        <v>0</v>
      </c>
      <c r="J811" s="50">
        <v>0</v>
      </c>
      <c r="K811" s="42"/>
      <c r="L811" s="60" t="str">
        <f t="shared" si="26"/>
        <v>Equal</v>
      </c>
      <c r="M811" s="69" t="s">
        <v>20</v>
      </c>
    </row>
    <row r="812" spans="1:13">
      <c r="A812" s="57" t="str">
        <f>'Manufacturer Discount'!$B$2</f>
        <v/>
      </c>
      <c r="B812" s="18"/>
      <c r="C812" s="42"/>
      <c r="D812" s="42"/>
      <c r="E812" s="42"/>
      <c r="F812" s="50">
        <v>0</v>
      </c>
      <c r="G812" s="71">
        <f>'Manufacturer Discount'!$C$9</f>
        <v>0</v>
      </c>
      <c r="H812" s="58"/>
      <c r="I812" s="59">
        <f t="shared" si="25"/>
        <v>0</v>
      </c>
      <c r="J812" s="50">
        <v>0</v>
      </c>
      <c r="K812" s="42"/>
      <c r="L812" s="60" t="str">
        <f t="shared" si="26"/>
        <v>Equal</v>
      </c>
      <c r="M812" s="69" t="s">
        <v>20</v>
      </c>
    </row>
    <row r="813" spans="1:13">
      <c r="A813" s="57" t="str">
        <f>'Manufacturer Discount'!$B$2</f>
        <v/>
      </c>
      <c r="B813" s="18"/>
      <c r="C813" s="42"/>
      <c r="D813" s="42"/>
      <c r="E813" s="42"/>
      <c r="F813" s="50">
        <v>0</v>
      </c>
      <c r="G813" s="71">
        <f>'Manufacturer Discount'!$C$9</f>
        <v>0</v>
      </c>
      <c r="H813" s="58"/>
      <c r="I813" s="59">
        <f t="shared" si="25"/>
        <v>0</v>
      </c>
      <c r="J813" s="50">
        <v>0</v>
      </c>
      <c r="K813" s="42"/>
      <c r="L813" s="60" t="str">
        <f t="shared" si="26"/>
        <v>Equal</v>
      </c>
      <c r="M813" s="69" t="s">
        <v>20</v>
      </c>
    </row>
    <row r="814" spans="1:13">
      <c r="A814" s="57" t="str">
        <f>'Manufacturer Discount'!$B$2</f>
        <v/>
      </c>
      <c r="B814" s="18"/>
      <c r="C814" s="42"/>
      <c r="D814" s="42"/>
      <c r="E814" s="42"/>
      <c r="F814" s="50">
        <v>0</v>
      </c>
      <c r="G814" s="71">
        <f>'Manufacturer Discount'!$C$9</f>
        <v>0</v>
      </c>
      <c r="H814" s="58"/>
      <c r="I814" s="59">
        <f t="shared" si="25"/>
        <v>0</v>
      </c>
      <c r="J814" s="50">
        <v>0</v>
      </c>
      <c r="K814" s="42"/>
      <c r="L814" s="60" t="str">
        <f t="shared" si="26"/>
        <v>Equal</v>
      </c>
      <c r="M814" s="69" t="s">
        <v>20</v>
      </c>
    </row>
    <row r="815" spans="1:13">
      <c r="A815" s="57" t="str">
        <f>'Manufacturer Discount'!$B$2</f>
        <v/>
      </c>
      <c r="B815" s="18"/>
      <c r="C815" s="42"/>
      <c r="D815" s="42"/>
      <c r="E815" s="42"/>
      <c r="F815" s="50">
        <v>0</v>
      </c>
      <c r="G815" s="71">
        <f>'Manufacturer Discount'!$C$9</f>
        <v>0</v>
      </c>
      <c r="H815" s="58"/>
      <c r="I815" s="59">
        <f t="shared" si="25"/>
        <v>0</v>
      </c>
      <c r="J815" s="50">
        <v>0</v>
      </c>
      <c r="K815" s="42"/>
      <c r="L815" s="60" t="str">
        <f t="shared" si="26"/>
        <v>Equal</v>
      </c>
      <c r="M815" s="69" t="s">
        <v>20</v>
      </c>
    </row>
    <row r="816" spans="1:13">
      <c r="A816" s="57" t="str">
        <f>'Manufacturer Discount'!$B$2</f>
        <v/>
      </c>
      <c r="B816" s="18"/>
      <c r="C816" s="42"/>
      <c r="D816" s="42"/>
      <c r="E816" s="42"/>
      <c r="F816" s="50">
        <v>0</v>
      </c>
      <c r="G816" s="71">
        <f>'Manufacturer Discount'!$C$9</f>
        <v>0</v>
      </c>
      <c r="H816" s="58"/>
      <c r="I816" s="59">
        <f t="shared" si="25"/>
        <v>0</v>
      </c>
      <c r="J816" s="50">
        <v>0</v>
      </c>
      <c r="K816" s="42"/>
      <c r="L816" s="60" t="str">
        <f t="shared" si="26"/>
        <v>Equal</v>
      </c>
      <c r="M816" s="69" t="s">
        <v>20</v>
      </c>
    </row>
    <row r="817" spans="1:13">
      <c r="A817" s="57" t="str">
        <f>'Manufacturer Discount'!$B$2</f>
        <v/>
      </c>
      <c r="B817" s="18"/>
      <c r="C817" s="42"/>
      <c r="D817" s="42"/>
      <c r="E817" s="42"/>
      <c r="F817" s="50">
        <v>0</v>
      </c>
      <c r="G817" s="71">
        <f>'Manufacturer Discount'!$C$9</f>
        <v>0</v>
      </c>
      <c r="H817" s="58"/>
      <c r="I817" s="59">
        <f t="shared" si="25"/>
        <v>0</v>
      </c>
      <c r="J817" s="50">
        <v>0</v>
      </c>
      <c r="K817" s="42"/>
      <c r="L817" s="60" t="str">
        <f t="shared" si="26"/>
        <v>Equal</v>
      </c>
      <c r="M817" s="69" t="s">
        <v>20</v>
      </c>
    </row>
    <row r="818" spans="1:13">
      <c r="A818" s="57" t="str">
        <f>'Manufacturer Discount'!$B$2</f>
        <v/>
      </c>
      <c r="B818" s="18"/>
      <c r="C818" s="42"/>
      <c r="D818" s="42"/>
      <c r="E818" s="42"/>
      <c r="F818" s="50">
        <v>0</v>
      </c>
      <c r="G818" s="71">
        <f>'Manufacturer Discount'!$C$9</f>
        <v>0</v>
      </c>
      <c r="H818" s="58"/>
      <c r="I818" s="59">
        <f t="shared" si="25"/>
        <v>0</v>
      </c>
      <c r="J818" s="50">
        <v>0</v>
      </c>
      <c r="K818" s="42"/>
      <c r="L818" s="60" t="str">
        <f t="shared" si="26"/>
        <v>Equal</v>
      </c>
      <c r="M818" s="69" t="s">
        <v>20</v>
      </c>
    </row>
    <row r="819" spans="1:13">
      <c r="A819" s="57" t="str">
        <f>'Manufacturer Discount'!$B$2</f>
        <v/>
      </c>
      <c r="B819" s="18"/>
      <c r="C819" s="42"/>
      <c r="D819" s="42"/>
      <c r="E819" s="42"/>
      <c r="F819" s="50">
        <v>0</v>
      </c>
      <c r="G819" s="71">
        <f>'Manufacturer Discount'!$C$9</f>
        <v>0</v>
      </c>
      <c r="H819" s="58"/>
      <c r="I819" s="59">
        <f t="shared" si="25"/>
        <v>0</v>
      </c>
      <c r="J819" s="50">
        <v>0</v>
      </c>
      <c r="K819" s="42"/>
      <c r="L819" s="60" t="str">
        <f t="shared" si="26"/>
        <v>Equal</v>
      </c>
      <c r="M819" s="69" t="s">
        <v>20</v>
      </c>
    </row>
    <row r="820" spans="1:13">
      <c r="A820" s="57" t="str">
        <f>'Manufacturer Discount'!$B$2</f>
        <v/>
      </c>
      <c r="B820" s="18"/>
      <c r="C820" s="42"/>
      <c r="D820" s="42"/>
      <c r="E820" s="42"/>
      <c r="F820" s="50">
        <v>0</v>
      </c>
      <c r="G820" s="71">
        <f>'Manufacturer Discount'!$C$9</f>
        <v>0</v>
      </c>
      <c r="H820" s="58"/>
      <c r="I820" s="59">
        <f t="shared" si="25"/>
        <v>0</v>
      </c>
      <c r="J820" s="50">
        <v>0</v>
      </c>
      <c r="K820" s="42"/>
      <c r="L820" s="60" t="str">
        <f t="shared" si="26"/>
        <v>Equal</v>
      </c>
      <c r="M820" s="69" t="s">
        <v>20</v>
      </c>
    </row>
    <row r="821" spans="1:13">
      <c r="A821" s="57" t="str">
        <f>'Manufacturer Discount'!$B$2</f>
        <v/>
      </c>
      <c r="B821" s="18"/>
      <c r="C821" s="42"/>
      <c r="D821" s="42"/>
      <c r="E821" s="42"/>
      <c r="F821" s="50">
        <v>0</v>
      </c>
      <c r="G821" s="71">
        <f>'Manufacturer Discount'!$C$9</f>
        <v>0</v>
      </c>
      <c r="H821" s="58"/>
      <c r="I821" s="59">
        <f t="shared" si="25"/>
        <v>0</v>
      </c>
      <c r="J821" s="50">
        <v>0</v>
      </c>
      <c r="K821" s="42"/>
      <c r="L821" s="60" t="str">
        <f t="shared" si="26"/>
        <v>Equal</v>
      </c>
      <c r="M821" s="69" t="s">
        <v>20</v>
      </c>
    </row>
    <row r="822" spans="1:13">
      <c r="A822" s="57" t="str">
        <f>'Manufacturer Discount'!$B$2</f>
        <v/>
      </c>
      <c r="B822" s="18"/>
      <c r="C822" s="42"/>
      <c r="D822" s="42"/>
      <c r="E822" s="42"/>
      <c r="F822" s="50">
        <v>0</v>
      </c>
      <c r="G822" s="71">
        <f>'Manufacturer Discount'!$C$9</f>
        <v>0</v>
      </c>
      <c r="H822" s="58"/>
      <c r="I822" s="59">
        <f t="shared" si="25"/>
        <v>0</v>
      </c>
      <c r="J822" s="50">
        <v>0</v>
      </c>
      <c r="K822" s="42"/>
      <c r="L822" s="60" t="str">
        <f t="shared" si="26"/>
        <v>Equal</v>
      </c>
      <c r="M822" s="69" t="s">
        <v>20</v>
      </c>
    </row>
    <row r="823" spans="1:13">
      <c r="A823" s="57" t="str">
        <f>'Manufacturer Discount'!$B$2</f>
        <v/>
      </c>
      <c r="B823" s="18"/>
      <c r="C823" s="42"/>
      <c r="D823" s="42"/>
      <c r="E823" s="42"/>
      <c r="F823" s="50">
        <v>0</v>
      </c>
      <c r="G823" s="71">
        <f>'Manufacturer Discount'!$C$9</f>
        <v>0</v>
      </c>
      <c r="H823" s="58"/>
      <c r="I823" s="59">
        <f t="shared" si="25"/>
        <v>0</v>
      </c>
      <c r="J823" s="50">
        <v>0</v>
      </c>
      <c r="K823" s="42"/>
      <c r="L823" s="60" t="str">
        <f t="shared" si="26"/>
        <v>Equal</v>
      </c>
      <c r="M823" s="69" t="s">
        <v>20</v>
      </c>
    </row>
    <row r="824" spans="1:13">
      <c r="A824" s="57" t="str">
        <f>'Manufacturer Discount'!$B$2</f>
        <v/>
      </c>
      <c r="B824" s="18"/>
      <c r="C824" s="42"/>
      <c r="D824" s="42"/>
      <c r="E824" s="42"/>
      <c r="F824" s="50">
        <v>0</v>
      </c>
      <c r="G824" s="71">
        <f>'Manufacturer Discount'!$C$9</f>
        <v>0</v>
      </c>
      <c r="H824" s="58"/>
      <c r="I824" s="59">
        <f t="shared" si="25"/>
        <v>0</v>
      </c>
      <c r="J824" s="50">
        <v>0</v>
      </c>
      <c r="K824" s="42"/>
      <c r="L824" s="60" t="str">
        <f t="shared" si="26"/>
        <v>Equal</v>
      </c>
      <c r="M824" s="69" t="s">
        <v>20</v>
      </c>
    </row>
    <row r="825" spans="1:13">
      <c r="A825" s="57" t="str">
        <f>'Manufacturer Discount'!$B$2</f>
        <v/>
      </c>
      <c r="B825" s="18"/>
      <c r="C825" s="42"/>
      <c r="D825" s="42"/>
      <c r="E825" s="42"/>
      <c r="F825" s="50">
        <v>0</v>
      </c>
      <c r="G825" s="71">
        <f>'Manufacturer Discount'!$C$9</f>
        <v>0</v>
      </c>
      <c r="H825" s="58"/>
      <c r="I825" s="59">
        <f t="shared" ref="I825:I888" si="27">IF(H825="",(F825*(1-G825)),(F825*(1-(G825+H825))))</f>
        <v>0</v>
      </c>
      <c r="J825" s="50">
        <v>0</v>
      </c>
      <c r="K825" s="42"/>
      <c r="L825" s="60" t="str">
        <f t="shared" si="26"/>
        <v>Equal</v>
      </c>
      <c r="M825" s="69" t="s">
        <v>20</v>
      </c>
    </row>
    <row r="826" spans="1:13">
      <c r="A826" s="57" t="str">
        <f>'Manufacturer Discount'!$B$2</f>
        <v/>
      </c>
      <c r="B826" s="18"/>
      <c r="C826" s="42"/>
      <c r="D826" s="42"/>
      <c r="E826" s="42"/>
      <c r="F826" s="50">
        <v>0</v>
      </c>
      <c r="G826" s="71">
        <f>'Manufacturer Discount'!$C$9</f>
        <v>0</v>
      </c>
      <c r="H826" s="58"/>
      <c r="I826" s="59">
        <f t="shared" si="27"/>
        <v>0</v>
      </c>
      <c r="J826" s="50">
        <v>0</v>
      </c>
      <c r="K826" s="42"/>
      <c r="L826" s="60" t="str">
        <f t="shared" si="26"/>
        <v>Equal</v>
      </c>
      <c r="M826" s="69" t="s">
        <v>20</v>
      </c>
    </row>
    <row r="827" spans="1:13">
      <c r="A827" s="57" t="str">
        <f>'Manufacturer Discount'!$B$2</f>
        <v/>
      </c>
      <c r="B827" s="18"/>
      <c r="C827" s="42"/>
      <c r="D827" s="42"/>
      <c r="E827" s="42"/>
      <c r="F827" s="50">
        <v>0</v>
      </c>
      <c r="G827" s="71">
        <f>'Manufacturer Discount'!$C$9</f>
        <v>0</v>
      </c>
      <c r="H827" s="58"/>
      <c r="I827" s="59">
        <f t="shared" si="27"/>
        <v>0</v>
      </c>
      <c r="J827" s="50">
        <v>0</v>
      </c>
      <c r="K827" s="42"/>
      <c r="L827" s="60" t="str">
        <f t="shared" si="26"/>
        <v>Equal</v>
      </c>
      <c r="M827" s="69" t="s">
        <v>20</v>
      </c>
    </row>
    <row r="828" spans="1:13">
      <c r="A828" s="57" t="str">
        <f>'Manufacturer Discount'!$B$2</f>
        <v/>
      </c>
      <c r="B828" s="18"/>
      <c r="C828" s="42"/>
      <c r="D828" s="42"/>
      <c r="E828" s="42"/>
      <c r="F828" s="50">
        <v>0</v>
      </c>
      <c r="G828" s="71">
        <f>'Manufacturer Discount'!$C$9</f>
        <v>0</v>
      </c>
      <c r="H828" s="58"/>
      <c r="I828" s="59">
        <f t="shared" si="27"/>
        <v>0</v>
      </c>
      <c r="J828" s="50">
        <v>0</v>
      </c>
      <c r="K828" s="42"/>
      <c r="L828" s="60" t="str">
        <f t="shared" si="26"/>
        <v>Equal</v>
      </c>
      <c r="M828" s="69" t="s">
        <v>20</v>
      </c>
    </row>
    <row r="829" spans="1:13">
      <c r="A829" s="57" t="str">
        <f>'Manufacturer Discount'!$B$2</f>
        <v/>
      </c>
      <c r="B829" s="18"/>
      <c r="C829" s="42"/>
      <c r="D829" s="42"/>
      <c r="E829" s="42"/>
      <c r="F829" s="50">
        <v>0</v>
      </c>
      <c r="G829" s="71">
        <f>'Manufacturer Discount'!$C$9</f>
        <v>0</v>
      </c>
      <c r="H829" s="58"/>
      <c r="I829" s="59">
        <f t="shared" si="27"/>
        <v>0</v>
      </c>
      <c r="J829" s="50">
        <v>0</v>
      </c>
      <c r="K829" s="42"/>
      <c r="L829" s="60" t="str">
        <f t="shared" si="26"/>
        <v>Equal</v>
      </c>
      <c r="M829" s="69" t="s">
        <v>20</v>
      </c>
    </row>
    <row r="830" spans="1:13">
      <c r="A830" s="57" t="str">
        <f>'Manufacturer Discount'!$B$2</f>
        <v/>
      </c>
      <c r="B830" s="18"/>
      <c r="C830" s="42"/>
      <c r="D830" s="42"/>
      <c r="E830" s="42"/>
      <c r="F830" s="50">
        <v>0</v>
      </c>
      <c r="G830" s="71">
        <f>'Manufacturer Discount'!$C$9</f>
        <v>0</v>
      </c>
      <c r="H830" s="58"/>
      <c r="I830" s="59">
        <f t="shared" si="27"/>
        <v>0</v>
      </c>
      <c r="J830" s="50">
        <v>0</v>
      </c>
      <c r="K830" s="42"/>
      <c r="L830" s="60" t="str">
        <f t="shared" si="26"/>
        <v>Equal</v>
      </c>
      <c r="M830" s="69" t="s">
        <v>20</v>
      </c>
    </row>
    <row r="831" spans="1:13">
      <c r="A831" s="57" t="str">
        <f>'Manufacturer Discount'!$B$2</f>
        <v/>
      </c>
      <c r="B831" s="18"/>
      <c r="C831" s="42"/>
      <c r="D831" s="42"/>
      <c r="E831" s="42"/>
      <c r="F831" s="50">
        <v>0</v>
      </c>
      <c r="G831" s="71">
        <f>'Manufacturer Discount'!$C$9</f>
        <v>0</v>
      </c>
      <c r="H831" s="58"/>
      <c r="I831" s="59">
        <f t="shared" si="27"/>
        <v>0</v>
      </c>
      <c r="J831" s="50">
        <v>0</v>
      </c>
      <c r="K831" s="42"/>
      <c r="L831" s="60" t="str">
        <f t="shared" si="26"/>
        <v>Equal</v>
      </c>
      <c r="M831" s="69" t="s">
        <v>20</v>
      </c>
    </row>
    <row r="832" spans="1:13">
      <c r="A832" s="57" t="str">
        <f>'Manufacturer Discount'!$B$2</f>
        <v/>
      </c>
      <c r="B832" s="18"/>
      <c r="C832" s="42"/>
      <c r="D832" s="42"/>
      <c r="E832" s="42"/>
      <c r="F832" s="50">
        <v>0</v>
      </c>
      <c r="G832" s="71">
        <f>'Manufacturer Discount'!$C$9</f>
        <v>0</v>
      </c>
      <c r="H832" s="58"/>
      <c r="I832" s="59">
        <f t="shared" si="27"/>
        <v>0</v>
      </c>
      <c r="J832" s="50">
        <v>0</v>
      </c>
      <c r="K832" s="42"/>
      <c r="L832" s="60" t="str">
        <f t="shared" si="26"/>
        <v>Equal</v>
      </c>
      <c r="M832" s="69" t="s">
        <v>20</v>
      </c>
    </row>
    <row r="833" spans="1:13">
      <c r="A833" s="57" t="str">
        <f>'Manufacturer Discount'!$B$2</f>
        <v/>
      </c>
      <c r="B833" s="18"/>
      <c r="C833" s="42"/>
      <c r="D833" s="42"/>
      <c r="E833" s="42"/>
      <c r="F833" s="50">
        <v>0</v>
      </c>
      <c r="G833" s="71">
        <f>'Manufacturer Discount'!$C$9</f>
        <v>0</v>
      </c>
      <c r="H833" s="58"/>
      <c r="I833" s="59">
        <f t="shared" si="27"/>
        <v>0</v>
      </c>
      <c r="J833" s="50">
        <v>0</v>
      </c>
      <c r="K833" s="42"/>
      <c r="L833" s="60" t="str">
        <f t="shared" si="26"/>
        <v>Equal</v>
      </c>
      <c r="M833" s="69" t="s">
        <v>20</v>
      </c>
    </row>
    <row r="834" spans="1:13">
      <c r="A834" s="57" t="str">
        <f>'Manufacturer Discount'!$B$2</f>
        <v/>
      </c>
      <c r="B834" s="18"/>
      <c r="C834" s="42"/>
      <c r="D834" s="42"/>
      <c r="E834" s="42"/>
      <c r="F834" s="50">
        <v>0</v>
      </c>
      <c r="G834" s="71">
        <f>'Manufacturer Discount'!$C$9</f>
        <v>0</v>
      </c>
      <c r="H834" s="58"/>
      <c r="I834" s="59">
        <f t="shared" si="27"/>
        <v>0</v>
      </c>
      <c r="J834" s="50">
        <v>0</v>
      </c>
      <c r="K834" s="42"/>
      <c r="L834" s="60" t="str">
        <f t="shared" si="26"/>
        <v>Equal</v>
      </c>
      <c r="M834" s="69" t="s">
        <v>20</v>
      </c>
    </row>
    <row r="835" spans="1:13">
      <c r="A835" s="57" t="str">
        <f>'Manufacturer Discount'!$B$2</f>
        <v/>
      </c>
      <c r="B835" s="18"/>
      <c r="C835" s="42"/>
      <c r="D835" s="42"/>
      <c r="E835" s="42"/>
      <c r="F835" s="50">
        <v>0</v>
      </c>
      <c r="G835" s="71">
        <f>'Manufacturer Discount'!$C$9</f>
        <v>0</v>
      </c>
      <c r="H835" s="58"/>
      <c r="I835" s="59">
        <f t="shared" si="27"/>
        <v>0</v>
      </c>
      <c r="J835" s="50">
        <v>0</v>
      </c>
      <c r="K835" s="42"/>
      <c r="L835" s="60" t="str">
        <f t="shared" si="26"/>
        <v>Equal</v>
      </c>
      <c r="M835" s="69" t="s">
        <v>20</v>
      </c>
    </row>
    <row r="836" spans="1:13">
      <c r="A836" s="57" t="str">
        <f>'Manufacturer Discount'!$B$2</f>
        <v/>
      </c>
      <c r="B836" s="18"/>
      <c r="C836" s="42"/>
      <c r="D836" s="42"/>
      <c r="E836" s="42"/>
      <c r="F836" s="50">
        <v>0</v>
      </c>
      <c r="G836" s="71">
        <f>'Manufacturer Discount'!$C$9</f>
        <v>0</v>
      </c>
      <c r="H836" s="58"/>
      <c r="I836" s="59">
        <f t="shared" si="27"/>
        <v>0</v>
      </c>
      <c r="J836" s="50">
        <v>0</v>
      </c>
      <c r="K836" s="42"/>
      <c r="L836" s="60" t="str">
        <f t="shared" si="26"/>
        <v>Equal</v>
      </c>
      <c r="M836" s="69" t="s">
        <v>20</v>
      </c>
    </row>
    <row r="837" spans="1:13">
      <c r="A837" s="57" t="str">
        <f>'Manufacturer Discount'!$B$2</f>
        <v/>
      </c>
      <c r="B837" s="45"/>
      <c r="C837" s="42"/>
      <c r="D837" s="42"/>
      <c r="E837" s="42"/>
      <c r="F837" s="50">
        <v>0</v>
      </c>
      <c r="G837" s="71">
        <f>'Manufacturer Discount'!$C$9</f>
        <v>0</v>
      </c>
      <c r="H837" s="58"/>
      <c r="I837" s="59">
        <f t="shared" si="27"/>
        <v>0</v>
      </c>
      <c r="J837" s="50">
        <v>0</v>
      </c>
      <c r="K837" s="42"/>
      <c r="L837" s="60" t="str">
        <f t="shared" si="26"/>
        <v>Equal</v>
      </c>
      <c r="M837" s="69" t="s">
        <v>20</v>
      </c>
    </row>
    <row r="838" spans="1:13">
      <c r="A838" s="57" t="str">
        <f>'Manufacturer Discount'!$B$2</f>
        <v/>
      </c>
      <c r="B838" s="18"/>
      <c r="C838" s="42"/>
      <c r="D838" s="42"/>
      <c r="E838" s="42"/>
      <c r="F838" s="50">
        <v>0</v>
      </c>
      <c r="G838" s="71">
        <f>'Manufacturer Discount'!$C$9</f>
        <v>0</v>
      </c>
      <c r="H838" s="58"/>
      <c r="I838" s="59">
        <f t="shared" si="27"/>
        <v>0</v>
      </c>
      <c r="J838" s="50">
        <v>0</v>
      </c>
      <c r="K838" s="42"/>
      <c r="L838" s="60" t="str">
        <f t="shared" si="26"/>
        <v>Equal</v>
      </c>
      <c r="M838" s="69" t="s">
        <v>20</v>
      </c>
    </row>
    <row r="839" spans="1:13">
      <c r="A839" s="57" t="str">
        <f>'Manufacturer Discount'!$B$2</f>
        <v/>
      </c>
      <c r="B839" s="18"/>
      <c r="C839" s="42"/>
      <c r="D839" s="42"/>
      <c r="E839" s="42"/>
      <c r="F839" s="50">
        <v>0</v>
      </c>
      <c r="G839" s="71">
        <f>'Manufacturer Discount'!$C$9</f>
        <v>0</v>
      </c>
      <c r="H839" s="58"/>
      <c r="I839" s="59">
        <f t="shared" si="27"/>
        <v>0</v>
      </c>
      <c r="J839" s="50">
        <v>0</v>
      </c>
      <c r="K839" s="42"/>
      <c r="L839" s="60" t="str">
        <f t="shared" si="26"/>
        <v>Equal</v>
      </c>
      <c r="M839" s="69" t="s">
        <v>20</v>
      </c>
    </row>
    <row r="840" spans="1:13">
      <c r="A840" s="57" t="str">
        <f>'Manufacturer Discount'!$B$2</f>
        <v/>
      </c>
      <c r="B840" s="18"/>
      <c r="C840" s="42"/>
      <c r="D840" s="42"/>
      <c r="E840" s="42"/>
      <c r="F840" s="50">
        <v>0</v>
      </c>
      <c r="G840" s="71">
        <f>'Manufacturer Discount'!$C$9</f>
        <v>0</v>
      </c>
      <c r="H840" s="58"/>
      <c r="I840" s="59">
        <f t="shared" si="27"/>
        <v>0</v>
      </c>
      <c r="J840" s="50">
        <v>0</v>
      </c>
      <c r="K840" s="42"/>
      <c r="L840" s="60" t="str">
        <f t="shared" si="26"/>
        <v>Equal</v>
      </c>
      <c r="M840" s="69" t="s">
        <v>20</v>
      </c>
    </row>
    <row r="841" spans="1:13">
      <c r="A841" s="57" t="str">
        <f>'Manufacturer Discount'!$B$2</f>
        <v/>
      </c>
      <c r="B841" s="18"/>
      <c r="C841" s="42"/>
      <c r="D841" s="42"/>
      <c r="E841" s="42"/>
      <c r="F841" s="50">
        <v>0</v>
      </c>
      <c r="G841" s="71">
        <f>'Manufacturer Discount'!$C$9</f>
        <v>0</v>
      </c>
      <c r="H841" s="58"/>
      <c r="I841" s="59">
        <f t="shared" si="27"/>
        <v>0</v>
      </c>
      <c r="J841" s="50">
        <v>0</v>
      </c>
      <c r="K841" s="42"/>
      <c r="L841" s="60" t="str">
        <f t="shared" si="26"/>
        <v>Equal</v>
      </c>
      <c r="M841" s="69" t="s">
        <v>20</v>
      </c>
    </row>
    <row r="842" spans="1:13">
      <c r="A842" s="57" t="str">
        <f>'Manufacturer Discount'!$B$2</f>
        <v/>
      </c>
      <c r="B842" s="45"/>
      <c r="C842" s="42"/>
      <c r="D842" s="42"/>
      <c r="E842" s="42"/>
      <c r="F842" s="50">
        <v>0</v>
      </c>
      <c r="G842" s="71">
        <f>'Manufacturer Discount'!$C$9</f>
        <v>0</v>
      </c>
      <c r="H842" s="58"/>
      <c r="I842" s="59">
        <f t="shared" si="27"/>
        <v>0</v>
      </c>
      <c r="J842" s="50">
        <v>0</v>
      </c>
      <c r="K842" s="42"/>
      <c r="L842" s="60" t="str">
        <f t="shared" si="26"/>
        <v>Equal</v>
      </c>
      <c r="M842" s="69" t="s">
        <v>20</v>
      </c>
    </row>
    <row r="843" spans="1:13">
      <c r="A843" s="57" t="str">
        <f>'Manufacturer Discount'!$B$2</f>
        <v/>
      </c>
      <c r="B843" s="18"/>
      <c r="C843" s="42"/>
      <c r="D843" s="42"/>
      <c r="E843" s="42"/>
      <c r="F843" s="50">
        <v>0</v>
      </c>
      <c r="G843" s="71">
        <f>'Manufacturer Discount'!$C$9</f>
        <v>0</v>
      </c>
      <c r="H843" s="58"/>
      <c r="I843" s="59">
        <f t="shared" si="27"/>
        <v>0</v>
      </c>
      <c r="J843" s="50">
        <v>0</v>
      </c>
      <c r="K843" s="42"/>
      <c r="L843" s="60" t="str">
        <f t="shared" si="26"/>
        <v>Equal</v>
      </c>
      <c r="M843" s="69" t="s">
        <v>20</v>
      </c>
    </row>
    <row r="844" spans="1:13">
      <c r="A844" s="57" t="str">
        <f>'Manufacturer Discount'!$B$2</f>
        <v/>
      </c>
      <c r="B844" s="18"/>
      <c r="C844" s="42"/>
      <c r="D844" s="42"/>
      <c r="E844" s="42"/>
      <c r="F844" s="50">
        <v>0</v>
      </c>
      <c r="G844" s="71">
        <f>'Manufacturer Discount'!$C$9</f>
        <v>0</v>
      </c>
      <c r="H844" s="58"/>
      <c r="I844" s="59">
        <f t="shared" si="27"/>
        <v>0</v>
      </c>
      <c r="J844" s="50">
        <v>0</v>
      </c>
      <c r="K844" s="42"/>
      <c r="L844" s="60" t="str">
        <f t="shared" si="26"/>
        <v>Equal</v>
      </c>
      <c r="M844" s="69" t="s">
        <v>20</v>
      </c>
    </row>
    <row r="845" spans="1:13">
      <c r="A845" s="57" t="str">
        <f>'Manufacturer Discount'!$B$2</f>
        <v/>
      </c>
      <c r="B845" s="18"/>
      <c r="C845" s="42"/>
      <c r="D845" s="42"/>
      <c r="E845" s="42"/>
      <c r="F845" s="50">
        <v>0</v>
      </c>
      <c r="G845" s="71">
        <f>'Manufacturer Discount'!$C$9</f>
        <v>0</v>
      </c>
      <c r="H845" s="58"/>
      <c r="I845" s="59">
        <f t="shared" si="27"/>
        <v>0</v>
      </c>
      <c r="J845" s="50">
        <v>0</v>
      </c>
      <c r="K845" s="42"/>
      <c r="L845" s="60" t="str">
        <f t="shared" si="26"/>
        <v>Equal</v>
      </c>
      <c r="M845" s="69" t="s">
        <v>20</v>
      </c>
    </row>
    <row r="846" spans="1:13">
      <c r="A846" s="57" t="str">
        <f>'Manufacturer Discount'!$B$2</f>
        <v/>
      </c>
      <c r="B846" s="18"/>
      <c r="C846" s="42"/>
      <c r="D846" s="42"/>
      <c r="E846" s="42"/>
      <c r="F846" s="50">
        <v>0</v>
      </c>
      <c r="G846" s="71">
        <f>'Manufacturer Discount'!$C$9</f>
        <v>0</v>
      </c>
      <c r="H846" s="58"/>
      <c r="I846" s="59">
        <f t="shared" si="27"/>
        <v>0</v>
      </c>
      <c r="J846" s="50">
        <v>0</v>
      </c>
      <c r="K846" s="42"/>
      <c r="L846" s="60" t="str">
        <f t="shared" si="26"/>
        <v>Equal</v>
      </c>
      <c r="M846" s="69" t="s">
        <v>20</v>
      </c>
    </row>
    <row r="847" spans="1:13">
      <c r="A847" s="57" t="str">
        <f>'Manufacturer Discount'!$B$2</f>
        <v/>
      </c>
      <c r="B847" s="18"/>
      <c r="C847" s="42"/>
      <c r="D847" s="42"/>
      <c r="E847" s="42"/>
      <c r="F847" s="50">
        <v>0</v>
      </c>
      <c r="G847" s="71">
        <f>'Manufacturer Discount'!$C$9</f>
        <v>0</v>
      </c>
      <c r="H847" s="58"/>
      <c r="I847" s="59">
        <f t="shared" si="27"/>
        <v>0</v>
      </c>
      <c r="J847" s="50">
        <v>0</v>
      </c>
      <c r="K847" s="42"/>
      <c r="L847" s="60" t="str">
        <f t="shared" ref="L847:L888" si="28">IF(I847="","",IF(I847&lt;J847,"NYS Lower",IF(I847=J847,"Equal","NYS Higher")))</f>
        <v>Equal</v>
      </c>
      <c r="M847" s="69" t="s">
        <v>20</v>
      </c>
    </row>
    <row r="848" spans="1:13">
      <c r="A848" s="57" t="str">
        <f>'Manufacturer Discount'!$B$2</f>
        <v/>
      </c>
      <c r="B848" s="18"/>
      <c r="C848" s="42"/>
      <c r="D848" s="42"/>
      <c r="E848" s="42"/>
      <c r="F848" s="50">
        <v>0</v>
      </c>
      <c r="G848" s="71">
        <f>'Manufacturer Discount'!$C$9</f>
        <v>0</v>
      </c>
      <c r="H848" s="58"/>
      <c r="I848" s="59">
        <f t="shared" si="27"/>
        <v>0</v>
      </c>
      <c r="J848" s="50">
        <v>0</v>
      </c>
      <c r="K848" s="42"/>
      <c r="L848" s="60" t="str">
        <f t="shared" si="28"/>
        <v>Equal</v>
      </c>
      <c r="M848" s="69" t="s">
        <v>20</v>
      </c>
    </row>
    <row r="849" spans="1:13">
      <c r="A849" s="57" t="str">
        <f>'Manufacturer Discount'!$B$2</f>
        <v/>
      </c>
      <c r="B849" s="18"/>
      <c r="C849" s="42"/>
      <c r="D849" s="42"/>
      <c r="E849" s="42"/>
      <c r="F849" s="50">
        <v>0</v>
      </c>
      <c r="G849" s="71">
        <f>'Manufacturer Discount'!$C$9</f>
        <v>0</v>
      </c>
      <c r="H849" s="58"/>
      <c r="I849" s="59">
        <f t="shared" si="27"/>
        <v>0</v>
      </c>
      <c r="J849" s="50">
        <v>0</v>
      </c>
      <c r="K849" s="42"/>
      <c r="L849" s="60" t="str">
        <f t="shared" si="28"/>
        <v>Equal</v>
      </c>
      <c r="M849" s="69" t="s">
        <v>20</v>
      </c>
    </row>
    <row r="850" spans="1:13">
      <c r="A850" s="57" t="str">
        <f>'Manufacturer Discount'!$B$2</f>
        <v/>
      </c>
      <c r="B850" s="18"/>
      <c r="C850" s="42"/>
      <c r="D850" s="42"/>
      <c r="E850" s="42"/>
      <c r="F850" s="50">
        <v>0</v>
      </c>
      <c r="G850" s="71">
        <f>'Manufacturer Discount'!$C$9</f>
        <v>0</v>
      </c>
      <c r="H850" s="58"/>
      <c r="I850" s="59">
        <f t="shared" si="27"/>
        <v>0</v>
      </c>
      <c r="J850" s="50">
        <v>0</v>
      </c>
      <c r="K850" s="42"/>
      <c r="L850" s="60" t="str">
        <f t="shared" si="28"/>
        <v>Equal</v>
      </c>
      <c r="M850" s="69" t="s">
        <v>20</v>
      </c>
    </row>
    <row r="851" spans="1:13">
      <c r="A851" s="57" t="str">
        <f>'Manufacturer Discount'!$B$2</f>
        <v/>
      </c>
      <c r="B851" s="18"/>
      <c r="C851" s="42"/>
      <c r="D851" s="42"/>
      <c r="E851" s="42"/>
      <c r="F851" s="50">
        <v>0</v>
      </c>
      <c r="G851" s="71">
        <f>'Manufacturer Discount'!$C$9</f>
        <v>0</v>
      </c>
      <c r="H851" s="58"/>
      <c r="I851" s="59">
        <f t="shared" si="27"/>
        <v>0</v>
      </c>
      <c r="J851" s="50">
        <v>0</v>
      </c>
      <c r="K851" s="42"/>
      <c r="L851" s="60" t="str">
        <f t="shared" si="28"/>
        <v>Equal</v>
      </c>
      <c r="M851" s="69" t="s">
        <v>20</v>
      </c>
    </row>
    <row r="852" spans="1:13">
      <c r="A852" s="57" t="str">
        <f>'Manufacturer Discount'!$B$2</f>
        <v/>
      </c>
      <c r="B852" s="18"/>
      <c r="C852" s="42"/>
      <c r="D852" s="42"/>
      <c r="E852" s="42"/>
      <c r="F852" s="50">
        <v>0</v>
      </c>
      <c r="G852" s="71">
        <f>'Manufacturer Discount'!$C$9</f>
        <v>0</v>
      </c>
      <c r="H852" s="58"/>
      <c r="I852" s="59">
        <f t="shared" si="27"/>
        <v>0</v>
      </c>
      <c r="J852" s="50">
        <v>0</v>
      </c>
      <c r="K852" s="42"/>
      <c r="L852" s="60" t="str">
        <f t="shared" si="28"/>
        <v>Equal</v>
      </c>
      <c r="M852" s="69" t="s">
        <v>20</v>
      </c>
    </row>
    <row r="853" spans="1:13">
      <c r="A853" s="57" t="str">
        <f>'Manufacturer Discount'!$B$2</f>
        <v/>
      </c>
      <c r="B853" s="18"/>
      <c r="C853" s="42"/>
      <c r="D853" s="42"/>
      <c r="E853" s="42"/>
      <c r="F853" s="50">
        <v>0</v>
      </c>
      <c r="G853" s="71">
        <f>'Manufacturer Discount'!$C$9</f>
        <v>0</v>
      </c>
      <c r="H853" s="58"/>
      <c r="I853" s="59">
        <f t="shared" si="27"/>
        <v>0</v>
      </c>
      <c r="J853" s="50">
        <v>0</v>
      </c>
      <c r="K853" s="42"/>
      <c r="L853" s="60" t="str">
        <f t="shared" si="28"/>
        <v>Equal</v>
      </c>
      <c r="M853" s="69" t="s">
        <v>20</v>
      </c>
    </row>
    <row r="854" spans="1:13">
      <c r="A854" s="57" t="str">
        <f>'Manufacturer Discount'!$B$2</f>
        <v/>
      </c>
      <c r="B854" s="18"/>
      <c r="C854" s="42"/>
      <c r="D854" s="42"/>
      <c r="E854" s="42"/>
      <c r="F854" s="50">
        <v>0</v>
      </c>
      <c r="G854" s="71">
        <f>'Manufacturer Discount'!$C$9</f>
        <v>0</v>
      </c>
      <c r="H854" s="58"/>
      <c r="I854" s="59">
        <f t="shared" si="27"/>
        <v>0</v>
      </c>
      <c r="J854" s="50">
        <v>0</v>
      </c>
      <c r="K854" s="42"/>
      <c r="L854" s="60" t="str">
        <f t="shared" si="28"/>
        <v>Equal</v>
      </c>
      <c r="M854" s="69" t="s">
        <v>20</v>
      </c>
    </row>
    <row r="855" spans="1:13">
      <c r="A855" s="57" t="str">
        <f>'Manufacturer Discount'!$B$2</f>
        <v/>
      </c>
      <c r="B855" s="18"/>
      <c r="C855" s="42"/>
      <c r="D855" s="42"/>
      <c r="E855" s="42"/>
      <c r="F855" s="50">
        <v>0</v>
      </c>
      <c r="G855" s="71">
        <f>'Manufacturer Discount'!$C$9</f>
        <v>0</v>
      </c>
      <c r="H855" s="58"/>
      <c r="I855" s="59">
        <f t="shared" si="27"/>
        <v>0</v>
      </c>
      <c r="J855" s="50">
        <v>0</v>
      </c>
      <c r="K855" s="42"/>
      <c r="L855" s="60" t="str">
        <f t="shared" si="28"/>
        <v>Equal</v>
      </c>
      <c r="M855" s="69" t="s">
        <v>20</v>
      </c>
    </row>
    <row r="856" spans="1:13">
      <c r="A856" s="57" t="str">
        <f>'Manufacturer Discount'!$B$2</f>
        <v/>
      </c>
      <c r="B856" s="18"/>
      <c r="C856" s="42"/>
      <c r="D856" s="42"/>
      <c r="E856" s="42"/>
      <c r="F856" s="50">
        <v>0</v>
      </c>
      <c r="G856" s="71">
        <f>'Manufacturer Discount'!$C$9</f>
        <v>0</v>
      </c>
      <c r="H856" s="58"/>
      <c r="I856" s="59">
        <f t="shared" si="27"/>
        <v>0</v>
      </c>
      <c r="J856" s="50">
        <v>0</v>
      </c>
      <c r="K856" s="42"/>
      <c r="L856" s="60" t="str">
        <f t="shared" si="28"/>
        <v>Equal</v>
      </c>
      <c r="M856" s="69" t="s">
        <v>20</v>
      </c>
    </row>
    <row r="857" spans="1:13">
      <c r="A857" s="57" t="str">
        <f>'Manufacturer Discount'!$B$2</f>
        <v/>
      </c>
      <c r="B857" s="18"/>
      <c r="C857" s="42"/>
      <c r="D857" s="42"/>
      <c r="E857" s="42"/>
      <c r="F857" s="50">
        <v>0</v>
      </c>
      <c r="G857" s="71">
        <f>'Manufacturer Discount'!$C$9</f>
        <v>0</v>
      </c>
      <c r="H857" s="58"/>
      <c r="I857" s="59">
        <f t="shared" si="27"/>
        <v>0</v>
      </c>
      <c r="J857" s="50">
        <v>0</v>
      </c>
      <c r="K857" s="42"/>
      <c r="L857" s="60" t="str">
        <f t="shared" si="28"/>
        <v>Equal</v>
      </c>
      <c r="M857" s="69" t="s">
        <v>20</v>
      </c>
    </row>
    <row r="858" spans="1:13">
      <c r="A858" s="57" t="str">
        <f>'Manufacturer Discount'!$B$2</f>
        <v/>
      </c>
      <c r="B858" s="18"/>
      <c r="C858" s="42"/>
      <c r="D858" s="42"/>
      <c r="E858" s="42"/>
      <c r="F858" s="50">
        <v>0</v>
      </c>
      <c r="G858" s="71">
        <f>'Manufacturer Discount'!$C$9</f>
        <v>0</v>
      </c>
      <c r="H858" s="58"/>
      <c r="I858" s="59">
        <f t="shared" si="27"/>
        <v>0</v>
      </c>
      <c r="J858" s="50">
        <v>0</v>
      </c>
      <c r="K858" s="42"/>
      <c r="L858" s="60" t="str">
        <f t="shared" si="28"/>
        <v>Equal</v>
      </c>
      <c r="M858" s="69" t="s">
        <v>20</v>
      </c>
    </row>
    <row r="859" spans="1:13">
      <c r="A859" s="57" t="str">
        <f>'Manufacturer Discount'!$B$2</f>
        <v/>
      </c>
      <c r="B859" s="18"/>
      <c r="C859" s="42"/>
      <c r="D859" s="42"/>
      <c r="E859" s="42"/>
      <c r="F859" s="50">
        <v>0</v>
      </c>
      <c r="G859" s="71">
        <f>'Manufacturer Discount'!$C$9</f>
        <v>0</v>
      </c>
      <c r="H859" s="58"/>
      <c r="I859" s="59">
        <f t="shared" si="27"/>
        <v>0</v>
      </c>
      <c r="J859" s="50">
        <v>0</v>
      </c>
      <c r="K859" s="42"/>
      <c r="L859" s="60" t="str">
        <f t="shared" si="28"/>
        <v>Equal</v>
      </c>
      <c r="M859" s="69" t="s">
        <v>20</v>
      </c>
    </row>
    <row r="860" spans="1:13">
      <c r="A860" s="57" t="str">
        <f>'Manufacturer Discount'!$B$2</f>
        <v/>
      </c>
      <c r="B860" s="18"/>
      <c r="C860" s="42"/>
      <c r="D860" s="42"/>
      <c r="E860" s="42"/>
      <c r="F860" s="50">
        <v>0</v>
      </c>
      <c r="G860" s="71">
        <f>'Manufacturer Discount'!$C$9</f>
        <v>0</v>
      </c>
      <c r="H860" s="58"/>
      <c r="I860" s="59">
        <f t="shared" si="27"/>
        <v>0</v>
      </c>
      <c r="J860" s="50">
        <v>0</v>
      </c>
      <c r="K860" s="42"/>
      <c r="L860" s="60" t="str">
        <f t="shared" si="28"/>
        <v>Equal</v>
      </c>
      <c r="M860" s="69" t="s">
        <v>20</v>
      </c>
    </row>
    <row r="861" spans="1:13">
      <c r="A861" s="57" t="str">
        <f>'Manufacturer Discount'!$B$2</f>
        <v/>
      </c>
      <c r="B861" s="18"/>
      <c r="C861" s="42"/>
      <c r="D861" s="42"/>
      <c r="E861" s="42"/>
      <c r="F861" s="50">
        <v>0</v>
      </c>
      <c r="G861" s="71">
        <f>'Manufacturer Discount'!$C$9</f>
        <v>0</v>
      </c>
      <c r="H861" s="58"/>
      <c r="I861" s="59">
        <f t="shared" si="27"/>
        <v>0</v>
      </c>
      <c r="J861" s="50">
        <v>0</v>
      </c>
      <c r="K861" s="42"/>
      <c r="L861" s="60" t="str">
        <f t="shared" si="28"/>
        <v>Equal</v>
      </c>
      <c r="M861" s="69" t="s">
        <v>20</v>
      </c>
    </row>
    <row r="862" spans="1:13">
      <c r="A862" s="57" t="str">
        <f>'Manufacturer Discount'!$B$2</f>
        <v/>
      </c>
      <c r="B862" s="18"/>
      <c r="C862" s="42"/>
      <c r="D862" s="42"/>
      <c r="E862" s="42"/>
      <c r="F862" s="50">
        <v>0</v>
      </c>
      <c r="G862" s="71">
        <f>'Manufacturer Discount'!$C$9</f>
        <v>0</v>
      </c>
      <c r="H862" s="58"/>
      <c r="I862" s="59">
        <f t="shared" si="27"/>
        <v>0</v>
      </c>
      <c r="J862" s="50">
        <v>0</v>
      </c>
      <c r="K862" s="42"/>
      <c r="L862" s="60" t="str">
        <f t="shared" si="28"/>
        <v>Equal</v>
      </c>
      <c r="M862" s="69" t="s">
        <v>20</v>
      </c>
    </row>
    <row r="863" spans="1:13">
      <c r="A863" s="57" t="str">
        <f>'Manufacturer Discount'!$B$2</f>
        <v/>
      </c>
      <c r="B863" s="18"/>
      <c r="C863" s="42"/>
      <c r="D863" s="42"/>
      <c r="E863" s="42"/>
      <c r="F863" s="50">
        <v>0</v>
      </c>
      <c r="G863" s="71">
        <f>'Manufacturer Discount'!$C$9</f>
        <v>0</v>
      </c>
      <c r="H863" s="58"/>
      <c r="I863" s="59">
        <f t="shared" si="27"/>
        <v>0</v>
      </c>
      <c r="J863" s="50">
        <v>0</v>
      </c>
      <c r="K863" s="42"/>
      <c r="L863" s="60" t="str">
        <f t="shared" si="28"/>
        <v>Equal</v>
      </c>
      <c r="M863" s="69" t="s">
        <v>20</v>
      </c>
    </row>
    <row r="864" spans="1:13">
      <c r="A864" s="57" t="str">
        <f>'Manufacturer Discount'!$B$2</f>
        <v/>
      </c>
      <c r="B864" s="18"/>
      <c r="C864" s="42"/>
      <c r="D864" s="42"/>
      <c r="E864" s="42"/>
      <c r="F864" s="50">
        <v>0</v>
      </c>
      <c r="G864" s="71">
        <f>'Manufacturer Discount'!$C$9</f>
        <v>0</v>
      </c>
      <c r="H864" s="58"/>
      <c r="I864" s="59">
        <f t="shared" si="27"/>
        <v>0</v>
      </c>
      <c r="J864" s="50">
        <v>0</v>
      </c>
      <c r="K864" s="42"/>
      <c r="L864" s="60" t="str">
        <f t="shared" si="28"/>
        <v>Equal</v>
      </c>
      <c r="M864" s="69" t="s">
        <v>20</v>
      </c>
    </row>
    <row r="865" spans="1:13">
      <c r="A865" s="57" t="str">
        <f>'Manufacturer Discount'!$B$2</f>
        <v/>
      </c>
      <c r="B865" s="18"/>
      <c r="C865" s="42"/>
      <c r="D865" s="42"/>
      <c r="E865" s="42"/>
      <c r="F865" s="50">
        <v>0</v>
      </c>
      <c r="G865" s="71">
        <f>'Manufacturer Discount'!$C$9</f>
        <v>0</v>
      </c>
      <c r="H865" s="58"/>
      <c r="I865" s="59">
        <f t="shared" si="27"/>
        <v>0</v>
      </c>
      <c r="J865" s="50">
        <v>0</v>
      </c>
      <c r="K865" s="42"/>
      <c r="L865" s="60" t="str">
        <f t="shared" si="28"/>
        <v>Equal</v>
      </c>
      <c r="M865" s="69" t="s">
        <v>20</v>
      </c>
    </row>
    <row r="866" spans="1:13">
      <c r="A866" s="57" t="str">
        <f>'Manufacturer Discount'!$B$2</f>
        <v/>
      </c>
      <c r="B866" s="18"/>
      <c r="C866" s="42"/>
      <c r="D866" s="42"/>
      <c r="E866" s="42"/>
      <c r="F866" s="50">
        <v>0</v>
      </c>
      <c r="G866" s="71">
        <f>'Manufacturer Discount'!$C$9</f>
        <v>0</v>
      </c>
      <c r="H866" s="58"/>
      <c r="I866" s="59">
        <f t="shared" si="27"/>
        <v>0</v>
      </c>
      <c r="J866" s="50">
        <v>0</v>
      </c>
      <c r="K866" s="42"/>
      <c r="L866" s="60" t="str">
        <f t="shared" si="28"/>
        <v>Equal</v>
      </c>
      <c r="M866" s="69" t="s">
        <v>20</v>
      </c>
    </row>
    <row r="867" spans="1:13">
      <c r="A867" s="57" t="str">
        <f>'Manufacturer Discount'!$B$2</f>
        <v/>
      </c>
      <c r="B867" s="18"/>
      <c r="C867" s="42"/>
      <c r="D867" s="42"/>
      <c r="E867" s="42"/>
      <c r="F867" s="50">
        <v>0</v>
      </c>
      <c r="G867" s="71">
        <f>'Manufacturer Discount'!$C$9</f>
        <v>0</v>
      </c>
      <c r="H867" s="58"/>
      <c r="I867" s="59">
        <f t="shared" si="27"/>
        <v>0</v>
      </c>
      <c r="J867" s="50">
        <v>0</v>
      </c>
      <c r="K867" s="42"/>
      <c r="L867" s="60" t="str">
        <f t="shared" si="28"/>
        <v>Equal</v>
      </c>
      <c r="M867" s="69" t="s">
        <v>20</v>
      </c>
    </row>
    <row r="868" spans="1:13">
      <c r="A868" s="57" t="str">
        <f>'Manufacturer Discount'!$B$2</f>
        <v/>
      </c>
      <c r="B868" s="18"/>
      <c r="C868" s="42"/>
      <c r="D868" s="42"/>
      <c r="E868" s="42"/>
      <c r="F868" s="50">
        <v>0</v>
      </c>
      <c r="G868" s="71">
        <f>'Manufacturer Discount'!$C$9</f>
        <v>0</v>
      </c>
      <c r="H868" s="58"/>
      <c r="I868" s="59">
        <f t="shared" si="27"/>
        <v>0</v>
      </c>
      <c r="J868" s="50">
        <v>0</v>
      </c>
      <c r="K868" s="42"/>
      <c r="L868" s="60" t="str">
        <f t="shared" si="28"/>
        <v>Equal</v>
      </c>
      <c r="M868" s="69" t="s">
        <v>20</v>
      </c>
    </row>
    <row r="869" spans="1:13">
      <c r="A869" s="57" t="str">
        <f>'Manufacturer Discount'!$B$2</f>
        <v/>
      </c>
      <c r="B869" s="18"/>
      <c r="C869" s="42"/>
      <c r="D869" s="42"/>
      <c r="E869" s="42"/>
      <c r="F869" s="50">
        <v>0</v>
      </c>
      <c r="G869" s="71">
        <f>'Manufacturer Discount'!$C$9</f>
        <v>0</v>
      </c>
      <c r="H869" s="58"/>
      <c r="I869" s="59">
        <f t="shared" si="27"/>
        <v>0</v>
      </c>
      <c r="J869" s="50">
        <v>0</v>
      </c>
      <c r="K869" s="42"/>
      <c r="L869" s="60" t="str">
        <f t="shared" si="28"/>
        <v>Equal</v>
      </c>
      <c r="M869" s="69" t="s">
        <v>20</v>
      </c>
    </row>
    <row r="870" spans="1:13">
      <c r="A870" s="57" t="str">
        <f>'Manufacturer Discount'!$B$2</f>
        <v/>
      </c>
      <c r="B870" s="18"/>
      <c r="C870" s="42"/>
      <c r="D870" s="42"/>
      <c r="E870" s="42"/>
      <c r="F870" s="50">
        <v>0</v>
      </c>
      <c r="G870" s="71">
        <f>'Manufacturer Discount'!$C$9</f>
        <v>0</v>
      </c>
      <c r="H870" s="58"/>
      <c r="I870" s="59">
        <f t="shared" si="27"/>
        <v>0</v>
      </c>
      <c r="J870" s="50">
        <v>0</v>
      </c>
      <c r="K870" s="42"/>
      <c r="L870" s="60" t="str">
        <f t="shared" si="28"/>
        <v>Equal</v>
      </c>
      <c r="M870" s="69" t="s">
        <v>20</v>
      </c>
    </row>
    <row r="871" spans="1:13">
      <c r="A871" s="57" t="str">
        <f>'Manufacturer Discount'!$B$2</f>
        <v/>
      </c>
      <c r="B871" s="45"/>
      <c r="C871" s="42"/>
      <c r="D871" s="42"/>
      <c r="E871" s="42"/>
      <c r="F871" s="50">
        <v>0</v>
      </c>
      <c r="G871" s="71">
        <f>'Manufacturer Discount'!$C$9</f>
        <v>0</v>
      </c>
      <c r="H871" s="58"/>
      <c r="I871" s="59">
        <f t="shared" si="27"/>
        <v>0</v>
      </c>
      <c r="J871" s="50">
        <v>0</v>
      </c>
      <c r="K871" s="42"/>
      <c r="L871" s="60" t="str">
        <f t="shared" si="28"/>
        <v>Equal</v>
      </c>
      <c r="M871" s="69" t="s">
        <v>20</v>
      </c>
    </row>
    <row r="872" spans="1:13">
      <c r="A872" s="57" t="str">
        <f>'Manufacturer Discount'!$B$2</f>
        <v/>
      </c>
      <c r="B872" s="18"/>
      <c r="C872" s="42"/>
      <c r="D872" s="42"/>
      <c r="E872" s="42"/>
      <c r="F872" s="50">
        <v>0</v>
      </c>
      <c r="G872" s="71">
        <f>'Manufacturer Discount'!$C$9</f>
        <v>0</v>
      </c>
      <c r="H872" s="58"/>
      <c r="I872" s="59">
        <f t="shared" si="27"/>
        <v>0</v>
      </c>
      <c r="J872" s="50">
        <v>0</v>
      </c>
      <c r="K872" s="42"/>
      <c r="L872" s="60" t="str">
        <f t="shared" si="28"/>
        <v>Equal</v>
      </c>
      <c r="M872" s="69" t="s">
        <v>20</v>
      </c>
    </row>
    <row r="873" spans="1:13">
      <c r="A873" s="57" t="str">
        <f>'Manufacturer Discount'!$B$2</f>
        <v/>
      </c>
      <c r="B873" s="18"/>
      <c r="C873" s="42"/>
      <c r="D873" s="42"/>
      <c r="E873" s="42"/>
      <c r="F873" s="50">
        <v>0</v>
      </c>
      <c r="G873" s="71">
        <f>'Manufacturer Discount'!$C$9</f>
        <v>0</v>
      </c>
      <c r="H873" s="58"/>
      <c r="I873" s="59">
        <f t="shared" si="27"/>
        <v>0</v>
      </c>
      <c r="J873" s="50">
        <v>0</v>
      </c>
      <c r="K873" s="42"/>
      <c r="L873" s="60" t="str">
        <f t="shared" si="28"/>
        <v>Equal</v>
      </c>
      <c r="M873" s="69" t="s">
        <v>20</v>
      </c>
    </row>
    <row r="874" spans="1:13">
      <c r="A874" s="57" t="str">
        <f>'Manufacturer Discount'!$B$2</f>
        <v/>
      </c>
      <c r="B874" s="18"/>
      <c r="C874" s="42"/>
      <c r="D874" s="42"/>
      <c r="E874" s="42"/>
      <c r="F874" s="50">
        <v>0</v>
      </c>
      <c r="G874" s="71">
        <f>'Manufacturer Discount'!$C$9</f>
        <v>0</v>
      </c>
      <c r="H874" s="58"/>
      <c r="I874" s="59">
        <f t="shared" si="27"/>
        <v>0</v>
      </c>
      <c r="J874" s="50">
        <v>0</v>
      </c>
      <c r="K874" s="42"/>
      <c r="L874" s="60" t="str">
        <f t="shared" si="28"/>
        <v>Equal</v>
      </c>
      <c r="M874" s="69" t="s">
        <v>20</v>
      </c>
    </row>
    <row r="875" spans="1:13">
      <c r="A875" s="57" t="str">
        <f>'Manufacturer Discount'!$B$2</f>
        <v/>
      </c>
      <c r="B875" s="18"/>
      <c r="C875" s="42"/>
      <c r="D875" s="42"/>
      <c r="E875" s="42"/>
      <c r="F875" s="50">
        <v>0</v>
      </c>
      <c r="G875" s="71">
        <f>'Manufacturer Discount'!$C$9</f>
        <v>0</v>
      </c>
      <c r="H875" s="58"/>
      <c r="I875" s="59">
        <f t="shared" si="27"/>
        <v>0</v>
      </c>
      <c r="J875" s="50">
        <v>0</v>
      </c>
      <c r="K875" s="42"/>
      <c r="L875" s="60" t="str">
        <f t="shared" si="28"/>
        <v>Equal</v>
      </c>
      <c r="M875" s="69" t="s">
        <v>20</v>
      </c>
    </row>
    <row r="876" spans="1:13">
      <c r="A876" s="57" t="str">
        <f>'Manufacturer Discount'!$B$2</f>
        <v/>
      </c>
      <c r="B876" s="18"/>
      <c r="C876" s="42"/>
      <c r="D876" s="42"/>
      <c r="E876" s="42"/>
      <c r="F876" s="50">
        <v>0</v>
      </c>
      <c r="G876" s="71">
        <f>'Manufacturer Discount'!$C$9</f>
        <v>0</v>
      </c>
      <c r="H876" s="58"/>
      <c r="I876" s="59">
        <f t="shared" si="27"/>
        <v>0</v>
      </c>
      <c r="J876" s="50">
        <v>0</v>
      </c>
      <c r="K876" s="42"/>
      <c r="L876" s="60" t="str">
        <f t="shared" si="28"/>
        <v>Equal</v>
      </c>
      <c r="M876" s="69" t="s">
        <v>20</v>
      </c>
    </row>
    <row r="877" spans="1:13">
      <c r="A877" s="57" t="str">
        <f>'Manufacturer Discount'!$B$2</f>
        <v/>
      </c>
      <c r="B877" s="18"/>
      <c r="C877" s="42"/>
      <c r="D877" s="42"/>
      <c r="E877" s="42"/>
      <c r="F877" s="50">
        <v>0</v>
      </c>
      <c r="G877" s="71">
        <f>'Manufacturer Discount'!$C$9</f>
        <v>0</v>
      </c>
      <c r="H877" s="58"/>
      <c r="I877" s="59">
        <f t="shared" si="27"/>
        <v>0</v>
      </c>
      <c r="J877" s="50">
        <v>0</v>
      </c>
      <c r="K877" s="42"/>
      <c r="L877" s="60" t="str">
        <f t="shared" si="28"/>
        <v>Equal</v>
      </c>
      <c r="M877" s="69" t="s">
        <v>20</v>
      </c>
    </row>
    <row r="878" spans="1:13">
      <c r="A878" s="57" t="str">
        <f>'Manufacturer Discount'!$B$2</f>
        <v/>
      </c>
      <c r="B878" s="18"/>
      <c r="C878" s="42"/>
      <c r="D878" s="42"/>
      <c r="E878" s="42"/>
      <c r="F878" s="50">
        <v>0</v>
      </c>
      <c r="G878" s="71">
        <f>'Manufacturer Discount'!$C$9</f>
        <v>0</v>
      </c>
      <c r="H878" s="58"/>
      <c r="I878" s="59">
        <f t="shared" si="27"/>
        <v>0</v>
      </c>
      <c r="J878" s="50">
        <v>0</v>
      </c>
      <c r="K878" s="42"/>
      <c r="L878" s="60" t="str">
        <f t="shared" si="28"/>
        <v>Equal</v>
      </c>
      <c r="M878" s="69" t="s">
        <v>20</v>
      </c>
    </row>
    <row r="879" spans="1:13">
      <c r="A879" s="57" t="str">
        <f>'Manufacturer Discount'!$B$2</f>
        <v/>
      </c>
      <c r="B879" s="18"/>
      <c r="C879" s="42"/>
      <c r="D879" s="42"/>
      <c r="E879" s="42"/>
      <c r="F879" s="50">
        <v>0</v>
      </c>
      <c r="G879" s="71">
        <f>'Manufacturer Discount'!$C$9</f>
        <v>0</v>
      </c>
      <c r="H879" s="58"/>
      <c r="I879" s="59">
        <f t="shared" si="27"/>
        <v>0</v>
      </c>
      <c r="J879" s="50">
        <v>0</v>
      </c>
      <c r="K879" s="42"/>
      <c r="L879" s="60" t="str">
        <f t="shared" si="28"/>
        <v>Equal</v>
      </c>
      <c r="M879" s="69" t="s">
        <v>20</v>
      </c>
    </row>
    <row r="880" spans="1:13">
      <c r="A880" s="57" t="str">
        <f>'Manufacturer Discount'!$B$2</f>
        <v/>
      </c>
      <c r="B880" s="18"/>
      <c r="C880" s="42"/>
      <c r="D880" s="42"/>
      <c r="E880" s="42"/>
      <c r="F880" s="50">
        <v>0</v>
      </c>
      <c r="G880" s="71">
        <f>'Manufacturer Discount'!$C$9</f>
        <v>0</v>
      </c>
      <c r="H880" s="58"/>
      <c r="I880" s="59">
        <f t="shared" si="27"/>
        <v>0</v>
      </c>
      <c r="J880" s="50">
        <v>0</v>
      </c>
      <c r="K880" s="42"/>
      <c r="L880" s="60" t="str">
        <f t="shared" si="28"/>
        <v>Equal</v>
      </c>
      <c r="M880" s="69" t="s">
        <v>20</v>
      </c>
    </row>
    <row r="881" spans="1:13">
      <c r="A881" s="57" t="str">
        <f>'Manufacturer Discount'!$B$2</f>
        <v/>
      </c>
      <c r="B881" s="18"/>
      <c r="C881" s="42"/>
      <c r="D881" s="42"/>
      <c r="E881" s="42"/>
      <c r="F881" s="50">
        <v>0</v>
      </c>
      <c r="G881" s="71">
        <f>'Manufacturer Discount'!$C$9</f>
        <v>0</v>
      </c>
      <c r="H881" s="58"/>
      <c r="I881" s="59">
        <f t="shared" si="27"/>
        <v>0</v>
      </c>
      <c r="J881" s="50">
        <v>0</v>
      </c>
      <c r="K881" s="42"/>
      <c r="L881" s="60" t="str">
        <f t="shared" si="28"/>
        <v>Equal</v>
      </c>
      <c r="M881" s="69" t="s">
        <v>20</v>
      </c>
    </row>
    <row r="882" spans="1:13">
      <c r="A882" s="57" t="str">
        <f>'Manufacturer Discount'!$B$2</f>
        <v/>
      </c>
      <c r="B882" s="18"/>
      <c r="C882" s="42"/>
      <c r="D882" s="42"/>
      <c r="E882" s="42"/>
      <c r="F882" s="50">
        <v>0</v>
      </c>
      <c r="G882" s="71">
        <f>'Manufacturer Discount'!$C$9</f>
        <v>0</v>
      </c>
      <c r="H882" s="58"/>
      <c r="I882" s="59">
        <f t="shared" si="27"/>
        <v>0</v>
      </c>
      <c r="J882" s="50">
        <v>0</v>
      </c>
      <c r="K882" s="42"/>
      <c r="L882" s="60" t="str">
        <f t="shared" si="28"/>
        <v>Equal</v>
      </c>
      <c r="M882" s="69" t="s">
        <v>20</v>
      </c>
    </row>
    <row r="883" spans="1:13">
      <c r="A883" s="57" t="str">
        <f>'Manufacturer Discount'!$B$2</f>
        <v/>
      </c>
      <c r="B883" s="18"/>
      <c r="C883" s="42"/>
      <c r="D883" s="42"/>
      <c r="E883" s="42"/>
      <c r="F883" s="50">
        <v>0</v>
      </c>
      <c r="G883" s="71">
        <f>'Manufacturer Discount'!$C$9</f>
        <v>0</v>
      </c>
      <c r="H883" s="58"/>
      <c r="I883" s="59">
        <f t="shared" si="27"/>
        <v>0</v>
      </c>
      <c r="J883" s="50">
        <v>0</v>
      </c>
      <c r="K883" s="42"/>
      <c r="L883" s="60" t="str">
        <f t="shared" si="28"/>
        <v>Equal</v>
      </c>
      <c r="M883" s="69" t="s">
        <v>20</v>
      </c>
    </row>
    <row r="884" spans="1:13">
      <c r="A884" s="57" t="str">
        <f>'Manufacturer Discount'!$B$2</f>
        <v/>
      </c>
      <c r="B884" s="18"/>
      <c r="C884" s="42"/>
      <c r="D884" s="42"/>
      <c r="E884" s="42"/>
      <c r="F884" s="50">
        <v>0</v>
      </c>
      <c r="G884" s="71">
        <f>'Manufacturer Discount'!$C$9</f>
        <v>0</v>
      </c>
      <c r="H884" s="58"/>
      <c r="I884" s="59">
        <f t="shared" si="27"/>
        <v>0</v>
      </c>
      <c r="J884" s="50">
        <v>0</v>
      </c>
      <c r="K884" s="42"/>
      <c r="L884" s="60" t="str">
        <f t="shared" si="28"/>
        <v>Equal</v>
      </c>
      <c r="M884" s="69" t="s">
        <v>20</v>
      </c>
    </row>
    <row r="885" spans="1:13">
      <c r="A885" s="57" t="str">
        <f>'Manufacturer Discount'!$B$2</f>
        <v/>
      </c>
      <c r="B885" s="18"/>
      <c r="C885" s="42"/>
      <c r="D885" s="42"/>
      <c r="E885" s="42"/>
      <c r="F885" s="50">
        <v>0</v>
      </c>
      <c r="G885" s="71">
        <f>'Manufacturer Discount'!$C$9</f>
        <v>0</v>
      </c>
      <c r="H885" s="58"/>
      <c r="I885" s="59">
        <f t="shared" si="27"/>
        <v>0</v>
      </c>
      <c r="J885" s="50">
        <v>0</v>
      </c>
      <c r="K885" s="42"/>
      <c r="L885" s="60" t="str">
        <f t="shared" si="28"/>
        <v>Equal</v>
      </c>
      <c r="M885" s="69" t="s">
        <v>20</v>
      </c>
    </row>
    <row r="886" spans="1:13">
      <c r="A886" s="57" t="str">
        <f>'Manufacturer Discount'!$B$2</f>
        <v/>
      </c>
      <c r="B886" s="18"/>
      <c r="C886" s="42"/>
      <c r="D886" s="42"/>
      <c r="E886" s="42"/>
      <c r="F886" s="50">
        <v>0</v>
      </c>
      <c r="G886" s="71">
        <f>'Manufacturer Discount'!$C$9</f>
        <v>0</v>
      </c>
      <c r="H886" s="58"/>
      <c r="I886" s="59">
        <f t="shared" si="27"/>
        <v>0</v>
      </c>
      <c r="J886" s="50">
        <v>0</v>
      </c>
      <c r="K886" s="42"/>
      <c r="L886" s="60" t="str">
        <f t="shared" si="28"/>
        <v>Equal</v>
      </c>
      <c r="M886" s="69" t="s">
        <v>20</v>
      </c>
    </row>
    <row r="887" spans="1:13">
      <c r="A887" s="57" t="str">
        <f>'Manufacturer Discount'!$B$2</f>
        <v/>
      </c>
      <c r="B887" s="18"/>
      <c r="C887" s="42"/>
      <c r="D887" s="42"/>
      <c r="E887" s="42"/>
      <c r="F887" s="50">
        <v>0</v>
      </c>
      <c r="G887" s="71">
        <f>'Manufacturer Discount'!$C$9</f>
        <v>0</v>
      </c>
      <c r="H887" s="58"/>
      <c r="I887" s="59">
        <f t="shared" si="27"/>
        <v>0</v>
      </c>
      <c r="J887" s="50">
        <v>0</v>
      </c>
      <c r="K887" s="42"/>
      <c r="L887" s="60" t="str">
        <f t="shared" si="28"/>
        <v>Equal</v>
      </c>
      <c r="M887" s="69" t="s">
        <v>20</v>
      </c>
    </row>
    <row r="888" spans="1:13">
      <c r="A888" s="57" t="str">
        <f>'Manufacturer Discount'!$B$2</f>
        <v/>
      </c>
      <c r="B888" s="18"/>
      <c r="C888" s="42"/>
      <c r="D888" s="42"/>
      <c r="E888" s="42"/>
      <c r="F888" s="50">
        <v>0</v>
      </c>
      <c r="G888" s="71">
        <f>'Manufacturer Discount'!$C$9</f>
        <v>0</v>
      </c>
      <c r="H888" s="58"/>
      <c r="I888" s="59">
        <f t="shared" si="27"/>
        <v>0</v>
      </c>
      <c r="J888" s="50">
        <v>0</v>
      </c>
      <c r="K888" s="42"/>
      <c r="L888" s="60" t="str">
        <f t="shared" si="28"/>
        <v>Equal</v>
      </c>
      <c r="M888" s="69" t="s">
        <v>20</v>
      </c>
    </row>
    <row r="889" spans="1:13">
      <c r="A889" s="57" t="str">
        <f>'Manufacturer Discount'!$B$2</f>
        <v/>
      </c>
      <c r="B889" s="42"/>
      <c r="C889" s="42"/>
      <c r="D889" s="42"/>
      <c r="E889" s="42"/>
      <c r="F889" s="50">
        <v>0</v>
      </c>
      <c r="G889" s="71">
        <f>'Manufacturer Discount'!$C$9</f>
        <v>0</v>
      </c>
      <c r="H889" s="58"/>
      <c r="I889" s="59">
        <f t="shared" ref="I889:I952" si="29">IF(H889="",(F889*(1-G889)),(F889*(1-(G889+H889))))</f>
        <v>0</v>
      </c>
      <c r="J889" s="50">
        <v>0</v>
      </c>
      <c r="K889" s="42"/>
      <c r="L889" s="60" t="str">
        <f>IF(I889="","",IF(I889&lt;J889,"NYS Lower",IF(I889=J889,"Equal","NYS Higher")))</f>
        <v>Equal</v>
      </c>
      <c r="M889" s="69" t="s">
        <v>20</v>
      </c>
    </row>
    <row r="890" spans="1:13">
      <c r="A890" s="57" t="str">
        <f>'Manufacturer Discount'!$B$2</f>
        <v/>
      </c>
      <c r="B890" s="18"/>
      <c r="C890" s="42"/>
      <c r="D890" s="42"/>
      <c r="E890" s="42"/>
      <c r="F890" s="50">
        <v>0</v>
      </c>
      <c r="G890" s="71">
        <f>'Manufacturer Discount'!$C$9</f>
        <v>0</v>
      </c>
      <c r="H890" s="58"/>
      <c r="I890" s="59">
        <f t="shared" si="29"/>
        <v>0</v>
      </c>
      <c r="J890" s="50">
        <v>0</v>
      </c>
      <c r="K890" s="42"/>
      <c r="L890" s="60" t="str">
        <f t="shared" ref="L890:L953" si="30">IF(I890="","",IF(I890&lt;J890,"NYS Lower",IF(I890=J890,"Equal","NYS Higher")))</f>
        <v>Equal</v>
      </c>
      <c r="M890" s="69" t="s">
        <v>20</v>
      </c>
    </row>
    <row r="891" spans="1:13">
      <c r="A891" s="57" t="str">
        <f>'Manufacturer Discount'!$B$2</f>
        <v/>
      </c>
      <c r="B891" s="18"/>
      <c r="C891" s="42"/>
      <c r="D891" s="42"/>
      <c r="E891" s="42"/>
      <c r="F891" s="50">
        <v>0</v>
      </c>
      <c r="G891" s="71">
        <f>'Manufacturer Discount'!$C$9</f>
        <v>0</v>
      </c>
      <c r="H891" s="58"/>
      <c r="I891" s="59">
        <f t="shared" si="29"/>
        <v>0</v>
      </c>
      <c r="J891" s="50">
        <v>0</v>
      </c>
      <c r="K891" s="42"/>
      <c r="L891" s="60" t="str">
        <f t="shared" si="30"/>
        <v>Equal</v>
      </c>
      <c r="M891" s="69" t="s">
        <v>20</v>
      </c>
    </row>
    <row r="892" spans="1:13">
      <c r="A892" s="57" t="str">
        <f>'Manufacturer Discount'!$B$2</f>
        <v/>
      </c>
      <c r="B892" s="18"/>
      <c r="C892" s="42"/>
      <c r="D892" s="42"/>
      <c r="E892" s="42"/>
      <c r="F892" s="50">
        <v>0</v>
      </c>
      <c r="G892" s="71">
        <f>'Manufacturer Discount'!$C$9</f>
        <v>0</v>
      </c>
      <c r="H892" s="58"/>
      <c r="I892" s="59">
        <f t="shared" si="29"/>
        <v>0</v>
      </c>
      <c r="J892" s="50">
        <v>0</v>
      </c>
      <c r="K892" s="42"/>
      <c r="L892" s="60" t="str">
        <f t="shared" si="30"/>
        <v>Equal</v>
      </c>
      <c r="M892" s="69" t="s">
        <v>20</v>
      </c>
    </row>
    <row r="893" spans="1:13">
      <c r="A893" s="57" t="str">
        <f>'Manufacturer Discount'!$B$2</f>
        <v/>
      </c>
      <c r="B893" s="18"/>
      <c r="C893" s="42"/>
      <c r="D893" s="42"/>
      <c r="E893" s="42"/>
      <c r="F893" s="50">
        <v>0</v>
      </c>
      <c r="G893" s="71">
        <f>'Manufacturer Discount'!$C$9</f>
        <v>0</v>
      </c>
      <c r="H893" s="58"/>
      <c r="I893" s="59">
        <f t="shared" si="29"/>
        <v>0</v>
      </c>
      <c r="J893" s="50">
        <v>0</v>
      </c>
      <c r="K893" s="42"/>
      <c r="L893" s="60" t="str">
        <f t="shared" si="30"/>
        <v>Equal</v>
      </c>
      <c r="M893" s="69" t="s">
        <v>20</v>
      </c>
    </row>
    <row r="894" spans="1:13">
      <c r="A894" s="57" t="str">
        <f>'Manufacturer Discount'!$B$2</f>
        <v/>
      </c>
      <c r="B894" s="18"/>
      <c r="C894" s="42"/>
      <c r="D894" s="42"/>
      <c r="E894" s="42"/>
      <c r="F894" s="50">
        <v>0</v>
      </c>
      <c r="G894" s="71">
        <f>'Manufacturer Discount'!$C$9</f>
        <v>0</v>
      </c>
      <c r="H894" s="58"/>
      <c r="I894" s="59">
        <f t="shared" si="29"/>
        <v>0</v>
      </c>
      <c r="J894" s="50">
        <v>0</v>
      </c>
      <c r="K894" s="42"/>
      <c r="L894" s="60" t="str">
        <f t="shared" si="30"/>
        <v>Equal</v>
      </c>
      <c r="M894" s="69" t="s">
        <v>20</v>
      </c>
    </row>
    <row r="895" spans="1:13">
      <c r="A895" s="57" t="str">
        <f>'Manufacturer Discount'!$B$2</f>
        <v/>
      </c>
      <c r="B895" s="18"/>
      <c r="C895" s="42"/>
      <c r="D895" s="42"/>
      <c r="E895" s="42"/>
      <c r="F895" s="50">
        <v>0</v>
      </c>
      <c r="G895" s="71">
        <f>'Manufacturer Discount'!$C$9</f>
        <v>0</v>
      </c>
      <c r="H895" s="58"/>
      <c r="I895" s="59">
        <f t="shared" si="29"/>
        <v>0</v>
      </c>
      <c r="J895" s="50">
        <v>0</v>
      </c>
      <c r="K895" s="42"/>
      <c r="L895" s="60" t="str">
        <f t="shared" si="30"/>
        <v>Equal</v>
      </c>
      <c r="M895" s="69" t="s">
        <v>20</v>
      </c>
    </row>
    <row r="896" spans="1:13">
      <c r="A896" s="57" t="str">
        <f>'Manufacturer Discount'!$B$2</f>
        <v/>
      </c>
      <c r="B896" s="18"/>
      <c r="C896" s="42"/>
      <c r="D896" s="42"/>
      <c r="E896" s="42"/>
      <c r="F896" s="50">
        <v>0</v>
      </c>
      <c r="G896" s="71">
        <f>'Manufacturer Discount'!$C$9</f>
        <v>0</v>
      </c>
      <c r="H896" s="58"/>
      <c r="I896" s="59">
        <f t="shared" si="29"/>
        <v>0</v>
      </c>
      <c r="J896" s="50">
        <v>0</v>
      </c>
      <c r="K896" s="42"/>
      <c r="L896" s="60" t="str">
        <f t="shared" si="30"/>
        <v>Equal</v>
      </c>
      <c r="M896" s="69" t="s">
        <v>20</v>
      </c>
    </row>
    <row r="897" spans="1:13">
      <c r="A897" s="57" t="str">
        <f>'Manufacturer Discount'!$B$2</f>
        <v/>
      </c>
      <c r="B897" s="18"/>
      <c r="C897" s="42"/>
      <c r="D897" s="42"/>
      <c r="E897" s="42"/>
      <c r="F897" s="50">
        <v>0</v>
      </c>
      <c r="G897" s="71">
        <f>'Manufacturer Discount'!$C$9</f>
        <v>0</v>
      </c>
      <c r="H897" s="58"/>
      <c r="I897" s="59">
        <f t="shared" si="29"/>
        <v>0</v>
      </c>
      <c r="J897" s="50">
        <v>0</v>
      </c>
      <c r="K897" s="42"/>
      <c r="L897" s="60" t="str">
        <f t="shared" si="30"/>
        <v>Equal</v>
      </c>
      <c r="M897" s="69" t="s">
        <v>20</v>
      </c>
    </row>
    <row r="898" spans="1:13">
      <c r="A898" s="57" t="str">
        <f>'Manufacturer Discount'!$B$2</f>
        <v/>
      </c>
      <c r="B898" s="18"/>
      <c r="C898" s="42"/>
      <c r="D898" s="42"/>
      <c r="E898" s="42"/>
      <c r="F898" s="50">
        <v>0</v>
      </c>
      <c r="G898" s="71">
        <f>'Manufacturer Discount'!$C$9</f>
        <v>0</v>
      </c>
      <c r="H898" s="58"/>
      <c r="I898" s="59">
        <f t="shared" si="29"/>
        <v>0</v>
      </c>
      <c r="J898" s="50">
        <v>0</v>
      </c>
      <c r="K898" s="42"/>
      <c r="L898" s="60" t="str">
        <f t="shared" si="30"/>
        <v>Equal</v>
      </c>
      <c r="M898" s="69" t="s">
        <v>20</v>
      </c>
    </row>
    <row r="899" spans="1:13">
      <c r="A899" s="57" t="str">
        <f>'Manufacturer Discount'!$B$2</f>
        <v/>
      </c>
      <c r="B899" s="18"/>
      <c r="C899" s="42"/>
      <c r="D899" s="42"/>
      <c r="E899" s="42"/>
      <c r="F899" s="50">
        <v>0</v>
      </c>
      <c r="G899" s="71">
        <f>'Manufacturer Discount'!$C$9</f>
        <v>0</v>
      </c>
      <c r="H899" s="58"/>
      <c r="I899" s="59">
        <f t="shared" si="29"/>
        <v>0</v>
      </c>
      <c r="J899" s="50">
        <v>0</v>
      </c>
      <c r="K899" s="42"/>
      <c r="L899" s="60" t="str">
        <f t="shared" si="30"/>
        <v>Equal</v>
      </c>
      <c r="M899" s="69" t="s">
        <v>20</v>
      </c>
    </row>
    <row r="900" spans="1:13">
      <c r="A900" s="57" t="str">
        <f>'Manufacturer Discount'!$B$2</f>
        <v/>
      </c>
      <c r="B900" s="18"/>
      <c r="C900" s="42"/>
      <c r="D900" s="42"/>
      <c r="E900" s="42"/>
      <c r="F900" s="50">
        <v>0</v>
      </c>
      <c r="G900" s="71">
        <f>'Manufacturer Discount'!$C$9</f>
        <v>0</v>
      </c>
      <c r="H900" s="58"/>
      <c r="I900" s="59">
        <f t="shared" si="29"/>
        <v>0</v>
      </c>
      <c r="J900" s="50">
        <v>0</v>
      </c>
      <c r="K900" s="42"/>
      <c r="L900" s="60" t="str">
        <f t="shared" si="30"/>
        <v>Equal</v>
      </c>
      <c r="M900" s="69" t="s">
        <v>20</v>
      </c>
    </row>
    <row r="901" spans="1:13">
      <c r="A901" s="57" t="str">
        <f>'Manufacturer Discount'!$B$2</f>
        <v/>
      </c>
      <c r="B901" s="18"/>
      <c r="C901" s="42"/>
      <c r="D901" s="42"/>
      <c r="E901" s="42"/>
      <c r="F901" s="50">
        <v>0</v>
      </c>
      <c r="G901" s="71">
        <f>'Manufacturer Discount'!$C$9</f>
        <v>0</v>
      </c>
      <c r="H901" s="58"/>
      <c r="I901" s="59">
        <f t="shared" si="29"/>
        <v>0</v>
      </c>
      <c r="J901" s="50">
        <v>0</v>
      </c>
      <c r="K901" s="42"/>
      <c r="L901" s="60" t="str">
        <f t="shared" si="30"/>
        <v>Equal</v>
      </c>
      <c r="M901" s="69" t="s">
        <v>20</v>
      </c>
    </row>
    <row r="902" spans="1:13">
      <c r="A902" s="57" t="str">
        <f>'Manufacturer Discount'!$B$2</f>
        <v/>
      </c>
      <c r="B902" s="18"/>
      <c r="C902" s="42"/>
      <c r="D902" s="42"/>
      <c r="E902" s="42"/>
      <c r="F902" s="50">
        <v>0</v>
      </c>
      <c r="G902" s="71">
        <f>'Manufacturer Discount'!$C$9</f>
        <v>0</v>
      </c>
      <c r="H902" s="58"/>
      <c r="I902" s="59">
        <f t="shared" si="29"/>
        <v>0</v>
      </c>
      <c r="J902" s="50">
        <v>0</v>
      </c>
      <c r="K902" s="42"/>
      <c r="L902" s="60" t="str">
        <f t="shared" si="30"/>
        <v>Equal</v>
      </c>
      <c r="M902" s="69" t="s">
        <v>20</v>
      </c>
    </row>
    <row r="903" spans="1:13">
      <c r="A903" s="57" t="str">
        <f>'Manufacturer Discount'!$B$2</f>
        <v/>
      </c>
      <c r="B903" s="18"/>
      <c r="C903" s="42"/>
      <c r="D903" s="42"/>
      <c r="E903" s="42"/>
      <c r="F903" s="50">
        <v>0</v>
      </c>
      <c r="G903" s="71">
        <f>'Manufacturer Discount'!$C$9</f>
        <v>0</v>
      </c>
      <c r="H903" s="58"/>
      <c r="I903" s="59">
        <f t="shared" si="29"/>
        <v>0</v>
      </c>
      <c r="J903" s="50">
        <v>0</v>
      </c>
      <c r="K903" s="42"/>
      <c r="L903" s="60" t="str">
        <f t="shared" si="30"/>
        <v>Equal</v>
      </c>
      <c r="M903" s="69" t="s">
        <v>20</v>
      </c>
    </row>
    <row r="904" spans="1:13">
      <c r="A904" s="57" t="str">
        <f>'Manufacturer Discount'!$B$2</f>
        <v/>
      </c>
      <c r="B904" s="18"/>
      <c r="C904" s="42"/>
      <c r="D904" s="42"/>
      <c r="E904" s="42"/>
      <c r="F904" s="50">
        <v>0</v>
      </c>
      <c r="G904" s="71">
        <f>'Manufacturer Discount'!$C$9</f>
        <v>0</v>
      </c>
      <c r="H904" s="58"/>
      <c r="I904" s="59">
        <f t="shared" si="29"/>
        <v>0</v>
      </c>
      <c r="J904" s="50">
        <v>0</v>
      </c>
      <c r="K904" s="42"/>
      <c r="L904" s="60" t="str">
        <f t="shared" si="30"/>
        <v>Equal</v>
      </c>
      <c r="M904" s="69" t="s">
        <v>20</v>
      </c>
    </row>
    <row r="905" spans="1:13">
      <c r="A905" s="57" t="str">
        <f>'Manufacturer Discount'!$B$2</f>
        <v/>
      </c>
      <c r="B905" s="18"/>
      <c r="C905" s="42"/>
      <c r="D905" s="42"/>
      <c r="E905" s="42"/>
      <c r="F905" s="50">
        <v>0</v>
      </c>
      <c r="G905" s="71">
        <f>'Manufacturer Discount'!$C$9</f>
        <v>0</v>
      </c>
      <c r="H905" s="58"/>
      <c r="I905" s="59">
        <f t="shared" si="29"/>
        <v>0</v>
      </c>
      <c r="J905" s="50">
        <v>0</v>
      </c>
      <c r="K905" s="42"/>
      <c r="L905" s="60" t="str">
        <f t="shared" si="30"/>
        <v>Equal</v>
      </c>
      <c r="M905" s="69" t="s">
        <v>20</v>
      </c>
    </row>
    <row r="906" spans="1:13">
      <c r="A906" s="57" t="str">
        <f>'Manufacturer Discount'!$B$2</f>
        <v/>
      </c>
      <c r="B906" s="18"/>
      <c r="C906" s="42"/>
      <c r="D906" s="42"/>
      <c r="E906" s="42"/>
      <c r="F906" s="50">
        <v>0</v>
      </c>
      <c r="G906" s="71">
        <f>'Manufacturer Discount'!$C$9</f>
        <v>0</v>
      </c>
      <c r="H906" s="58"/>
      <c r="I906" s="59">
        <f t="shared" si="29"/>
        <v>0</v>
      </c>
      <c r="J906" s="50">
        <v>0</v>
      </c>
      <c r="K906" s="42"/>
      <c r="L906" s="60" t="str">
        <f t="shared" si="30"/>
        <v>Equal</v>
      </c>
      <c r="M906" s="69" t="s">
        <v>20</v>
      </c>
    </row>
    <row r="907" spans="1:13">
      <c r="A907" s="57" t="str">
        <f>'Manufacturer Discount'!$B$2</f>
        <v/>
      </c>
      <c r="B907" s="18"/>
      <c r="C907" s="42"/>
      <c r="D907" s="42"/>
      <c r="E907" s="42"/>
      <c r="F907" s="50">
        <v>0</v>
      </c>
      <c r="G907" s="71">
        <f>'Manufacturer Discount'!$C$9</f>
        <v>0</v>
      </c>
      <c r="H907" s="58"/>
      <c r="I907" s="59">
        <f t="shared" si="29"/>
        <v>0</v>
      </c>
      <c r="J907" s="50">
        <v>0</v>
      </c>
      <c r="K907" s="42"/>
      <c r="L907" s="60" t="str">
        <f t="shared" si="30"/>
        <v>Equal</v>
      </c>
      <c r="M907" s="69" t="s">
        <v>20</v>
      </c>
    </row>
    <row r="908" spans="1:13">
      <c r="A908" s="57" t="str">
        <f>'Manufacturer Discount'!$B$2</f>
        <v/>
      </c>
      <c r="B908" s="18"/>
      <c r="C908" s="42"/>
      <c r="D908" s="42"/>
      <c r="E908" s="42"/>
      <c r="F908" s="50">
        <v>0</v>
      </c>
      <c r="G908" s="71">
        <f>'Manufacturer Discount'!$C$9</f>
        <v>0</v>
      </c>
      <c r="H908" s="58"/>
      <c r="I908" s="59">
        <f t="shared" si="29"/>
        <v>0</v>
      </c>
      <c r="J908" s="50">
        <v>0</v>
      </c>
      <c r="K908" s="42"/>
      <c r="L908" s="60" t="str">
        <f t="shared" si="30"/>
        <v>Equal</v>
      </c>
      <c r="M908" s="69" t="s">
        <v>20</v>
      </c>
    </row>
    <row r="909" spans="1:13">
      <c r="A909" s="57" t="str">
        <f>'Manufacturer Discount'!$B$2</f>
        <v/>
      </c>
      <c r="B909" s="18"/>
      <c r="C909" s="42"/>
      <c r="D909" s="42"/>
      <c r="E909" s="42"/>
      <c r="F909" s="50">
        <v>0</v>
      </c>
      <c r="G909" s="71">
        <f>'Manufacturer Discount'!$C$9</f>
        <v>0</v>
      </c>
      <c r="H909" s="58"/>
      <c r="I909" s="59">
        <f t="shared" si="29"/>
        <v>0</v>
      </c>
      <c r="J909" s="50">
        <v>0</v>
      </c>
      <c r="K909" s="42"/>
      <c r="L909" s="60" t="str">
        <f t="shared" si="30"/>
        <v>Equal</v>
      </c>
      <c r="M909" s="69" t="s">
        <v>20</v>
      </c>
    </row>
    <row r="910" spans="1:13">
      <c r="A910" s="57" t="str">
        <f>'Manufacturer Discount'!$B$2</f>
        <v/>
      </c>
      <c r="B910" s="18"/>
      <c r="C910" s="42"/>
      <c r="D910" s="42"/>
      <c r="E910" s="42"/>
      <c r="F910" s="50">
        <v>0</v>
      </c>
      <c r="G910" s="71">
        <f>'Manufacturer Discount'!$C$9</f>
        <v>0</v>
      </c>
      <c r="H910" s="58"/>
      <c r="I910" s="59">
        <f t="shared" si="29"/>
        <v>0</v>
      </c>
      <c r="J910" s="50">
        <v>0</v>
      </c>
      <c r="K910" s="42"/>
      <c r="L910" s="60" t="str">
        <f t="shared" si="30"/>
        <v>Equal</v>
      </c>
      <c r="M910" s="69" t="s">
        <v>20</v>
      </c>
    </row>
    <row r="911" spans="1:13">
      <c r="A911" s="57" t="str">
        <f>'Manufacturer Discount'!$B$2</f>
        <v/>
      </c>
      <c r="B911" s="18"/>
      <c r="C911" s="42"/>
      <c r="D911" s="42"/>
      <c r="E911" s="42"/>
      <c r="F911" s="50">
        <v>0</v>
      </c>
      <c r="G911" s="71">
        <f>'Manufacturer Discount'!$C$9</f>
        <v>0</v>
      </c>
      <c r="H911" s="58"/>
      <c r="I911" s="59">
        <f t="shared" si="29"/>
        <v>0</v>
      </c>
      <c r="J911" s="50">
        <v>0</v>
      </c>
      <c r="K911" s="42"/>
      <c r="L911" s="60" t="str">
        <f t="shared" si="30"/>
        <v>Equal</v>
      </c>
      <c r="M911" s="69" t="s">
        <v>20</v>
      </c>
    </row>
    <row r="912" spans="1:13">
      <c r="A912" s="57" t="str">
        <f>'Manufacturer Discount'!$B$2</f>
        <v/>
      </c>
      <c r="B912" s="18"/>
      <c r="C912" s="42"/>
      <c r="D912" s="42"/>
      <c r="E912" s="42"/>
      <c r="F912" s="50">
        <v>0</v>
      </c>
      <c r="G912" s="71">
        <f>'Manufacturer Discount'!$C$9</f>
        <v>0</v>
      </c>
      <c r="H912" s="58"/>
      <c r="I912" s="59">
        <f t="shared" si="29"/>
        <v>0</v>
      </c>
      <c r="J912" s="50">
        <v>0</v>
      </c>
      <c r="K912" s="42"/>
      <c r="L912" s="60" t="str">
        <f t="shared" si="30"/>
        <v>Equal</v>
      </c>
      <c r="M912" s="69" t="s">
        <v>20</v>
      </c>
    </row>
    <row r="913" spans="1:13">
      <c r="A913" s="57" t="str">
        <f>'Manufacturer Discount'!$B$2</f>
        <v/>
      </c>
      <c r="B913" s="18"/>
      <c r="C913" s="42"/>
      <c r="D913" s="42"/>
      <c r="E913" s="42"/>
      <c r="F913" s="50">
        <v>0</v>
      </c>
      <c r="G913" s="71">
        <f>'Manufacturer Discount'!$C$9</f>
        <v>0</v>
      </c>
      <c r="H913" s="58"/>
      <c r="I913" s="59">
        <f t="shared" si="29"/>
        <v>0</v>
      </c>
      <c r="J913" s="50">
        <v>0</v>
      </c>
      <c r="K913" s="42"/>
      <c r="L913" s="60" t="str">
        <f t="shared" si="30"/>
        <v>Equal</v>
      </c>
      <c r="M913" s="69" t="s">
        <v>20</v>
      </c>
    </row>
    <row r="914" spans="1:13">
      <c r="A914" s="57" t="str">
        <f>'Manufacturer Discount'!$B$2</f>
        <v/>
      </c>
      <c r="B914" s="18"/>
      <c r="C914" s="42"/>
      <c r="D914" s="42"/>
      <c r="E914" s="42"/>
      <c r="F914" s="50">
        <v>0</v>
      </c>
      <c r="G914" s="71">
        <f>'Manufacturer Discount'!$C$9</f>
        <v>0</v>
      </c>
      <c r="H914" s="58"/>
      <c r="I914" s="59">
        <f t="shared" si="29"/>
        <v>0</v>
      </c>
      <c r="J914" s="50">
        <v>0</v>
      </c>
      <c r="K914" s="42"/>
      <c r="L914" s="60" t="str">
        <f t="shared" si="30"/>
        <v>Equal</v>
      </c>
      <c r="M914" s="69" t="s">
        <v>20</v>
      </c>
    </row>
    <row r="915" spans="1:13">
      <c r="A915" s="57" t="str">
        <f>'Manufacturer Discount'!$B$2</f>
        <v/>
      </c>
      <c r="B915" s="18"/>
      <c r="C915" s="42"/>
      <c r="D915" s="42"/>
      <c r="E915" s="42"/>
      <c r="F915" s="50">
        <v>0</v>
      </c>
      <c r="G915" s="71">
        <f>'Manufacturer Discount'!$C$9</f>
        <v>0</v>
      </c>
      <c r="H915" s="58"/>
      <c r="I915" s="59">
        <f t="shared" si="29"/>
        <v>0</v>
      </c>
      <c r="J915" s="50">
        <v>0</v>
      </c>
      <c r="K915" s="42"/>
      <c r="L915" s="60" t="str">
        <f t="shared" si="30"/>
        <v>Equal</v>
      </c>
      <c r="M915" s="69" t="s">
        <v>20</v>
      </c>
    </row>
    <row r="916" spans="1:13">
      <c r="A916" s="57" t="str">
        <f>'Manufacturer Discount'!$B$2</f>
        <v/>
      </c>
      <c r="B916" s="18"/>
      <c r="C916" s="42"/>
      <c r="D916" s="42"/>
      <c r="E916" s="42"/>
      <c r="F916" s="50">
        <v>0</v>
      </c>
      <c r="G916" s="71">
        <f>'Manufacturer Discount'!$C$9</f>
        <v>0</v>
      </c>
      <c r="H916" s="58"/>
      <c r="I916" s="59">
        <f t="shared" si="29"/>
        <v>0</v>
      </c>
      <c r="J916" s="50">
        <v>0</v>
      </c>
      <c r="K916" s="42"/>
      <c r="L916" s="60" t="str">
        <f t="shared" si="30"/>
        <v>Equal</v>
      </c>
      <c r="M916" s="69" t="s">
        <v>20</v>
      </c>
    </row>
    <row r="917" spans="1:13">
      <c r="A917" s="57" t="str">
        <f>'Manufacturer Discount'!$B$2</f>
        <v/>
      </c>
      <c r="B917" s="18"/>
      <c r="C917" s="42"/>
      <c r="D917" s="42"/>
      <c r="E917" s="42"/>
      <c r="F917" s="50">
        <v>0</v>
      </c>
      <c r="G917" s="71">
        <f>'Manufacturer Discount'!$C$9</f>
        <v>0</v>
      </c>
      <c r="H917" s="58"/>
      <c r="I917" s="59">
        <f t="shared" si="29"/>
        <v>0</v>
      </c>
      <c r="J917" s="50">
        <v>0</v>
      </c>
      <c r="K917" s="42"/>
      <c r="L917" s="60" t="str">
        <f t="shared" si="30"/>
        <v>Equal</v>
      </c>
      <c r="M917" s="69" t="s">
        <v>20</v>
      </c>
    </row>
    <row r="918" spans="1:13">
      <c r="A918" s="57" t="str">
        <f>'Manufacturer Discount'!$B$2</f>
        <v/>
      </c>
      <c r="B918" s="18"/>
      <c r="C918" s="42"/>
      <c r="D918" s="42"/>
      <c r="E918" s="42"/>
      <c r="F918" s="50">
        <v>0</v>
      </c>
      <c r="G918" s="71">
        <f>'Manufacturer Discount'!$C$9</f>
        <v>0</v>
      </c>
      <c r="H918" s="58"/>
      <c r="I918" s="59">
        <f t="shared" si="29"/>
        <v>0</v>
      </c>
      <c r="J918" s="50">
        <v>0</v>
      </c>
      <c r="K918" s="42"/>
      <c r="L918" s="60" t="str">
        <f t="shared" si="30"/>
        <v>Equal</v>
      </c>
      <c r="M918" s="69" t="s">
        <v>20</v>
      </c>
    </row>
    <row r="919" spans="1:13">
      <c r="A919" s="57" t="str">
        <f>'Manufacturer Discount'!$B$2</f>
        <v/>
      </c>
      <c r="B919" s="18"/>
      <c r="C919" s="42"/>
      <c r="D919" s="42"/>
      <c r="E919" s="42"/>
      <c r="F919" s="50">
        <v>0</v>
      </c>
      <c r="G919" s="71">
        <f>'Manufacturer Discount'!$C$9</f>
        <v>0</v>
      </c>
      <c r="H919" s="58"/>
      <c r="I919" s="59">
        <f t="shared" si="29"/>
        <v>0</v>
      </c>
      <c r="J919" s="50">
        <v>0</v>
      </c>
      <c r="K919" s="42"/>
      <c r="L919" s="60" t="str">
        <f t="shared" si="30"/>
        <v>Equal</v>
      </c>
      <c r="M919" s="69" t="s">
        <v>20</v>
      </c>
    </row>
    <row r="920" spans="1:13">
      <c r="A920" s="57" t="str">
        <f>'Manufacturer Discount'!$B$2</f>
        <v/>
      </c>
      <c r="B920" s="18"/>
      <c r="C920" s="42"/>
      <c r="D920" s="42"/>
      <c r="E920" s="42"/>
      <c r="F920" s="50">
        <v>0</v>
      </c>
      <c r="G920" s="71">
        <f>'Manufacturer Discount'!$C$9</f>
        <v>0</v>
      </c>
      <c r="H920" s="58"/>
      <c r="I920" s="59">
        <f t="shared" si="29"/>
        <v>0</v>
      </c>
      <c r="J920" s="50">
        <v>0</v>
      </c>
      <c r="K920" s="42"/>
      <c r="L920" s="60" t="str">
        <f t="shared" si="30"/>
        <v>Equal</v>
      </c>
      <c r="M920" s="69" t="s">
        <v>20</v>
      </c>
    </row>
    <row r="921" spans="1:13">
      <c r="A921" s="57" t="str">
        <f>'Manufacturer Discount'!$B$2</f>
        <v/>
      </c>
      <c r="B921" s="18"/>
      <c r="C921" s="42"/>
      <c r="D921" s="42"/>
      <c r="E921" s="42"/>
      <c r="F921" s="50">
        <v>0</v>
      </c>
      <c r="G921" s="71">
        <f>'Manufacturer Discount'!$C$9</f>
        <v>0</v>
      </c>
      <c r="H921" s="58"/>
      <c r="I921" s="59">
        <f t="shared" si="29"/>
        <v>0</v>
      </c>
      <c r="J921" s="50">
        <v>0</v>
      </c>
      <c r="K921" s="42"/>
      <c r="L921" s="60" t="str">
        <f t="shared" si="30"/>
        <v>Equal</v>
      </c>
      <c r="M921" s="69" t="s">
        <v>20</v>
      </c>
    </row>
    <row r="922" spans="1:13">
      <c r="A922" s="57" t="str">
        <f>'Manufacturer Discount'!$B$2</f>
        <v/>
      </c>
      <c r="B922" s="18"/>
      <c r="C922" s="42"/>
      <c r="D922" s="42"/>
      <c r="E922" s="42"/>
      <c r="F922" s="50">
        <v>0</v>
      </c>
      <c r="G922" s="71">
        <f>'Manufacturer Discount'!$C$9</f>
        <v>0</v>
      </c>
      <c r="H922" s="58"/>
      <c r="I922" s="59">
        <f t="shared" si="29"/>
        <v>0</v>
      </c>
      <c r="J922" s="50">
        <v>0</v>
      </c>
      <c r="K922" s="42"/>
      <c r="L922" s="60" t="str">
        <f t="shared" si="30"/>
        <v>Equal</v>
      </c>
      <c r="M922" s="69" t="s">
        <v>20</v>
      </c>
    </row>
    <row r="923" spans="1:13">
      <c r="A923" s="57" t="str">
        <f>'Manufacturer Discount'!$B$2</f>
        <v/>
      </c>
      <c r="B923" s="18"/>
      <c r="C923" s="42"/>
      <c r="D923" s="42"/>
      <c r="E923" s="42"/>
      <c r="F923" s="50">
        <v>0</v>
      </c>
      <c r="G923" s="71">
        <f>'Manufacturer Discount'!$C$9</f>
        <v>0</v>
      </c>
      <c r="H923" s="58"/>
      <c r="I923" s="59">
        <f t="shared" si="29"/>
        <v>0</v>
      </c>
      <c r="J923" s="50">
        <v>0</v>
      </c>
      <c r="K923" s="42"/>
      <c r="L923" s="60" t="str">
        <f t="shared" si="30"/>
        <v>Equal</v>
      </c>
      <c r="M923" s="69" t="s">
        <v>20</v>
      </c>
    </row>
    <row r="924" spans="1:13">
      <c r="A924" s="57" t="str">
        <f>'Manufacturer Discount'!$B$2</f>
        <v/>
      </c>
      <c r="B924" s="18"/>
      <c r="C924" s="42"/>
      <c r="D924" s="42"/>
      <c r="E924" s="42"/>
      <c r="F924" s="50">
        <v>0</v>
      </c>
      <c r="G924" s="71">
        <f>'Manufacturer Discount'!$C$9</f>
        <v>0</v>
      </c>
      <c r="H924" s="58"/>
      <c r="I924" s="59">
        <f t="shared" si="29"/>
        <v>0</v>
      </c>
      <c r="J924" s="50">
        <v>0</v>
      </c>
      <c r="K924" s="42"/>
      <c r="L924" s="60" t="str">
        <f t="shared" si="30"/>
        <v>Equal</v>
      </c>
      <c r="M924" s="69" t="s">
        <v>20</v>
      </c>
    </row>
    <row r="925" spans="1:13">
      <c r="A925" s="57" t="str">
        <f>'Manufacturer Discount'!$B$2</f>
        <v/>
      </c>
      <c r="B925" s="18"/>
      <c r="C925" s="42"/>
      <c r="D925" s="42"/>
      <c r="E925" s="42"/>
      <c r="F925" s="50">
        <v>0</v>
      </c>
      <c r="G925" s="71">
        <f>'Manufacturer Discount'!$C$9</f>
        <v>0</v>
      </c>
      <c r="H925" s="58"/>
      <c r="I925" s="59">
        <f t="shared" si="29"/>
        <v>0</v>
      </c>
      <c r="J925" s="50">
        <v>0</v>
      </c>
      <c r="K925" s="42"/>
      <c r="L925" s="60" t="str">
        <f t="shared" si="30"/>
        <v>Equal</v>
      </c>
      <c r="M925" s="69" t="s">
        <v>20</v>
      </c>
    </row>
    <row r="926" spans="1:13">
      <c r="A926" s="57" t="str">
        <f>'Manufacturer Discount'!$B$2</f>
        <v/>
      </c>
      <c r="B926" s="18"/>
      <c r="C926" s="42"/>
      <c r="D926" s="42"/>
      <c r="E926" s="42"/>
      <c r="F926" s="50">
        <v>0</v>
      </c>
      <c r="G926" s="71">
        <f>'Manufacturer Discount'!$C$9</f>
        <v>0</v>
      </c>
      <c r="H926" s="58"/>
      <c r="I926" s="59">
        <f t="shared" si="29"/>
        <v>0</v>
      </c>
      <c r="J926" s="50">
        <v>0</v>
      </c>
      <c r="K926" s="42"/>
      <c r="L926" s="60" t="str">
        <f t="shared" si="30"/>
        <v>Equal</v>
      </c>
      <c r="M926" s="69" t="s">
        <v>20</v>
      </c>
    </row>
    <row r="927" spans="1:13">
      <c r="A927" s="57" t="str">
        <f>'Manufacturer Discount'!$B$2</f>
        <v/>
      </c>
      <c r="B927" s="18"/>
      <c r="C927" s="42"/>
      <c r="D927" s="42"/>
      <c r="E927" s="42"/>
      <c r="F927" s="50">
        <v>0</v>
      </c>
      <c r="G927" s="71">
        <f>'Manufacturer Discount'!$C$9</f>
        <v>0</v>
      </c>
      <c r="H927" s="58"/>
      <c r="I927" s="59">
        <f t="shared" si="29"/>
        <v>0</v>
      </c>
      <c r="J927" s="50">
        <v>0</v>
      </c>
      <c r="K927" s="42"/>
      <c r="L927" s="60" t="str">
        <f t="shared" si="30"/>
        <v>Equal</v>
      </c>
      <c r="M927" s="69" t="s">
        <v>20</v>
      </c>
    </row>
    <row r="928" spans="1:13">
      <c r="A928" s="57" t="str">
        <f>'Manufacturer Discount'!$B$2</f>
        <v/>
      </c>
      <c r="B928" s="18"/>
      <c r="C928" s="42"/>
      <c r="D928" s="42"/>
      <c r="E928" s="42"/>
      <c r="F928" s="50">
        <v>0</v>
      </c>
      <c r="G928" s="71">
        <f>'Manufacturer Discount'!$C$9</f>
        <v>0</v>
      </c>
      <c r="H928" s="58"/>
      <c r="I928" s="59">
        <f t="shared" si="29"/>
        <v>0</v>
      </c>
      <c r="J928" s="50">
        <v>0</v>
      </c>
      <c r="K928" s="42"/>
      <c r="L928" s="60" t="str">
        <f t="shared" si="30"/>
        <v>Equal</v>
      </c>
      <c r="M928" s="69" t="s">
        <v>20</v>
      </c>
    </row>
    <row r="929" spans="1:13">
      <c r="A929" s="57" t="str">
        <f>'Manufacturer Discount'!$B$2</f>
        <v/>
      </c>
      <c r="B929" s="18"/>
      <c r="C929" s="42"/>
      <c r="D929" s="42"/>
      <c r="E929" s="42"/>
      <c r="F929" s="50">
        <v>0</v>
      </c>
      <c r="G929" s="71">
        <f>'Manufacturer Discount'!$C$9</f>
        <v>0</v>
      </c>
      <c r="H929" s="58"/>
      <c r="I929" s="59">
        <f t="shared" si="29"/>
        <v>0</v>
      </c>
      <c r="J929" s="50">
        <v>0</v>
      </c>
      <c r="K929" s="42"/>
      <c r="L929" s="60" t="str">
        <f t="shared" si="30"/>
        <v>Equal</v>
      </c>
      <c r="M929" s="69" t="s">
        <v>20</v>
      </c>
    </row>
    <row r="930" spans="1:13">
      <c r="A930" s="57" t="str">
        <f>'Manufacturer Discount'!$B$2</f>
        <v/>
      </c>
      <c r="B930" s="18"/>
      <c r="C930" s="42"/>
      <c r="D930" s="42"/>
      <c r="E930" s="42"/>
      <c r="F930" s="50">
        <v>0</v>
      </c>
      <c r="G930" s="71">
        <f>'Manufacturer Discount'!$C$9</f>
        <v>0</v>
      </c>
      <c r="H930" s="58"/>
      <c r="I930" s="59">
        <f t="shared" si="29"/>
        <v>0</v>
      </c>
      <c r="J930" s="50">
        <v>0</v>
      </c>
      <c r="K930" s="42"/>
      <c r="L930" s="60" t="str">
        <f t="shared" si="30"/>
        <v>Equal</v>
      </c>
      <c r="M930" s="69" t="s">
        <v>20</v>
      </c>
    </row>
    <row r="931" spans="1:13">
      <c r="A931" s="57" t="str">
        <f>'Manufacturer Discount'!$B$2</f>
        <v/>
      </c>
      <c r="B931" s="18"/>
      <c r="C931" s="42"/>
      <c r="D931" s="42"/>
      <c r="E931" s="42"/>
      <c r="F931" s="50">
        <v>0</v>
      </c>
      <c r="G931" s="71">
        <f>'Manufacturer Discount'!$C$9</f>
        <v>0</v>
      </c>
      <c r="H931" s="58"/>
      <c r="I931" s="59">
        <f t="shared" si="29"/>
        <v>0</v>
      </c>
      <c r="J931" s="50">
        <v>0</v>
      </c>
      <c r="K931" s="42"/>
      <c r="L931" s="60" t="str">
        <f t="shared" si="30"/>
        <v>Equal</v>
      </c>
      <c r="M931" s="69" t="s">
        <v>20</v>
      </c>
    </row>
    <row r="932" spans="1:13">
      <c r="A932" s="57" t="str">
        <f>'Manufacturer Discount'!$B$2</f>
        <v/>
      </c>
      <c r="B932" s="18"/>
      <c r="C932" s="42"/>
      <c r="D932" s="42"/>
      <c r="E932" s="42"/>
      <c r="F932" s="50">
        <v>0</v>
      </c>
      <c r="G932" s="71">
        <f>'Manufacturer Discount'!$C$9</f>
        <v>0</v>
      </c>
      <c r="H932" s="58"/>
      <c r="I932" s="59">
        <f t="shared" si="29"/>
        <v>0</v>
      </c>
      <c r="J932" s="50">
        <v>0</v>
      </c>
      <c r="K932" s="42"/>
      <c r="L932" s="60" t="str">
        <f t="shared" si="30"/>
        <v>Equal</v>
      </c>
      <c r="M932" s="69" t="s">
        <v>20</v>
      </c>
    </row>
    <row r="933" spans="1:13">
      <c r="A933" s="57" t="str">
        <f>'Manufacturer Discount'!$B$2</f>
        <v/>
      </c>
      <c r="B933" s="18"/>
      <c r="C933" s="42"/>
      <c r="D933" s="42"/>
      <c r="E933" s="42"/>
      <c r="F933" s="50">
        <v>0</v>
      </c>
      <c r="G933" s="71">
        <f>'Manufacturer Discount'!$C$9</f>
        <v>0</v>
      </c>
      <c r="H933" s="58"/>
      <c r="I933" s="59">
        <f t="shared" si="29"/>
        <v>0</v>
      </c>
      <c r="J933" s="50">
        <v>0</v>
      </c>
      <c r="K933" s="42"/>
      <c r="L933" s="60" t="str">
        <f t="shared" si="30"/>
        <v>Equal</v>
      </c>
      <c r="M933" s="69" t="s">
        <v>20</v>
      </c>
    </row>
    <row r="934" spans="1:13">
      <c r="A934" s="57" t="str">
        <f>'Manufacturer Discount'!$B$2</f>
        <v/>
      </c>
      <c r="B934" s="18"/>
      <c r="C934" s="42"/>
      <c r="D934" s="42"/>
      <c r="E934" s="42"/>
      <c r="F934" s="50">
        <v>0</v>
      </c>
      <c r="G934" s="71">
        <f>'Manufacturer Discount'!$C$9</f>
        <v>0</v>
      </c>
      <c r="H934" s="58"/>
      <c r="I934" s="59">
        <f t="shared" si="29"/>
        <v>0</v>
      </c>
      <c r="J934" s="50">
        <v>0</v>
      </c>
      <c r="K934" s="42"/>
      <c r="L934" s="60" t="str">
        <f t="shared" si="30"/>
        <v>Equal</v>
      </c>
      <c r="M934" s="69" t="s">
        <v>20</v>
      </c>
    </row>
    <row r="935" spans="1:13">
      <c r="A935" s="57" t="str">
        <f>'Manufacturer Discount'!$B$2</f>
        <v/>
      </c>
      <c r="B935" s="18"/>
      <c r="C935" s="42"/>
      <c r="D935" s="42"/>
      <c r="E935" s="42"/>
      <c r="F935" s="50">
        <v>0</v>
      </c>
      <c r="G935" s="71">
        <f>'Manufacturer Discount'!$C$9</f>
        <v>0</v>
      </c>
      <c r="H935" s="58"/>
      <c r="I935" s="59">
        <f t="shared" si="29"/>
        <v>0</v>
      </c>
      <c r="J935" s="50">
        <v>0</v>
      </c>
      <c r="K935" s="42"/>
      <c r="L935" s="60" t="str">
        <f t="shared" si="30"/>
        <v>Equal</v>
      </c>
      <c r="M935" s="69" t="s">
        <v>20</v>
      </c>
    </row>
    <row r="936" spans="1:13">
      <c r="A936" s="57" t="str">
        <f>'Manufacturer Discount'!$B$2</f>
        <v/>
      </c>
      <c r="B936" s="18"/>
      <c r="C936" s="42"/>
      <c r="D936" s="42"/>
      <c r="E936" s="42"/>
      <c r="F936" s="50">
        <v>0</v>
      </c>
      <c r="G936" s="71">
        <f>'Manufacturer Discount'!$C$9</f>
        <v>0</v>
      </c>
      <c r="H936" s="58"/>
      <c r="I936" s="59">
        <f t="shared" si="29"/>
        <v>0</v>
      </c>
      <c r="J936" s="50">
        <v>0</v>
      </c>
      <c r="K936" s="42"/>
      <c r="L936" s="60" t="str">
        <f t="shared" si="30"/>
        <v>Equal</v>
      </c>
      <c r="M936" s="69" t="s">
        <v>20</v>
      </c>
    </row>
    <row r="937" spans="1:13">
      <c r="A937" s="57" t="str">
        <f>'Manufacturer Discount'!$B$2</f>
        <v/>
      </c>
      <c r="B937" s="18"/>
      <c r="C937" s="42"/>
      <c r="D937" s="42"/>
      <c r="E937" s="42"/>
      <c r="F937" s="50">
        <v>0</v>
      </c>
      <c r="G937" s="71">
        <f>'Manufacturer Discount'!$C$9</f>
        <v>0</v>
      </c>
      <c r="H937" s="58"/>
      <c r="I937" s="59">
        <f t="shared" si="29"/>
        <v>0</v>
      </c>
      <c r="J937" s="50">
        <v>0</v>
      </c>
      <c r="K937" s="42"/>
      <c r="L937" s="60" t="str">
        <f t="shared" si="30"/>
        <v>Equal</v>
      </c>
      <c r="M937" s="69" t="s">
        <v>20</v>
      </c>
    </row>
    <row r="938" spans="1:13">
      <c r="A938" s="57" t="str">
        <f>'Manufacturer Discount'!$B$2</f>
        <v/>
      </c>
      <c r="B938" s="18"/>
      <c r="C938" s="42"/>
      <c r="D938" s="42"/>
      <c r="E938" s="42"/>
      <c r="F938" s="50">
        <v>0</v>
      </c>
      <c r="G938" s="71">
        <f>'Manufacturer Discount'!$C$9</f>
        <v>0</v>
      </c>
      <c r="H938" s="58"/>
      <c r="I938" s="59">
        <f t="shared" si="29"/>
        <v>0</v>
      </c>
      <c r="J938" s="50">
        <v>0</v>
      </c>
      <c r="K938" s="42"/>
      <c r="L938" s="60" t="str">
        <f t="shared" si="30"/>
        <v>Equal</v>
      </c>
      <c r="M938" s="69" t="s">
        <v>20</v>
      </c>
    </row>
    <row r="939" spans="1:13">
      <c r="A939" s="57" t="str">
        <f>'Manufacturer Discount'!$B$2</f>
        <v/>
      </c>
      <c r="B939" s="18"/>
      <c r="C939" s="42"/>
      <c r="D939" s="42"/>
      <c r="E939" s="42"/>
      <c r="F939" s="50">
        <v>0</v>
      </c>
      <c r="G939" s="71">
        <f>'Manufacturer Discount'!$C$9</f>
        <v>0</v>
      </c>
      <c r="H939" s="58"/>
      <c r="I939" s="59">
        <f t="shared" si="29"/>
        <v>0</v>
      </c>
      <c r="J939" s="50">
        <v>0</v>
      </c>
      <c r="K939" s="42"/>
      <c r="L939" s="60" t="str">
        <f t="shared" si="30"/>
        <v>Equal</v>
      </c>
      <c r="M939" s="69" t="s">
        <v>20</v>
      </c>
    </row>
    <row r="940" spans="1:13">
      <c r="A940" s="57" t="str">
        <f>'Manufacturer Discount'!$B$2</f>
        <v/>
      </c>
      <c r="B940" s="18"/>
      <c r="C940" s="42"/>
      <c r="D940" s="42"/>
      <c r="E940" s="42"/>
      <c r="F940" s="50">
        <v>0</v>
      </c>
      <c r="G940" s="71">
        <f>'Manufacturer Discount'!$C$9</f>
        <v>0</v>
      </c>
      <c r="H940" s="58"/>
      <c r="I940" s="59">
        <f t="shared" si="29"/>
        <v>0</v>
      </c>
      <c r="J940" s="50">
        <v>0</v>
      </c>
      <c r="K940" s="42"/>
      <c r="L940" s="60" t="str">
        <f t="shared" si="30"/>
        <v>Equal</v>
      </c>
      <c r="M940" s="69" t="s">
        <v>20</v>
      </c>
    </row>
    <row r="941" spans="1:13">
      <c r="A941" s="57" t="str">
        <f>'Manufacturer Discount'!$B$2</f>
        <v/>
      </c>
      <c r="B941" s="18"/>
      <c r="C941" s="42"/>
      <c r="D941" s="42"/>
      <c r="E941" s="42"/>
      <c r="F941" s="50">
        <v>0</v>
      </c>
      <c r="G941" s="71">
        <f>'Manufacturer Discount'!$C$9</f>
        <v>0</v>
      </c>
      <c r="H941" s="58"/>
      <c r="I941" s="59">
        <f t="shared" si="29"/>
        <v>0</v>
      </c>
      <c r="J941" s="50">
        <v>0</v>
      </c>
      <c r="K941" s="42"/>
      <c r="L941" s="60" t="str">
        <f t="shared" si="30"/>
        <v>Equal</v>
      </c>
      <c r="M941" s="69" t="s">
        <v>20</v>
      </c>
    </row>
    <row r="942" spans="1:13">
      <c r="A942" s="57" t="str">
        <f>'Manufacturer Discount'!$B$2</f>
        <v/>
      </c>
      <c r="B942" s="18"/>
      <c r="C942" s="42"/>
      <c r="D942" s="42"/>
      <c r="E942" s="42"/>
      <c r="F942" s="50">
        <v>0</v>
      </c>
      <c r="G942" s="71">
        <f>'Manufacturer Discount'!$C$9</f>
        <v>0</v>
      </c>
      <c r="H942" s="58"/>
      <c r="I942" s="59">
        <f t="shared" si="29"/>
        <v>0</v>
      </c>
      <c r="J942" s="50">
        <v>0</v>
      </c>
      <c r="K942" s="42"/>
      <c r="L942" s="60" t="str">
        <f t="shared" si="30"/>
        <v>Equal</v>
      </c>
      <c r="M942" s="69" t="s">
        <v>20</v>
      </c>
    </row>
    <row r="943" spans="1:13">
      <c r="A943" s="57" t="str">
        <f>'Manufacturer Discount'!$B$2</f>
        <v/>
      </c>
      <c r="B943" s="18"/>
      <c r="C943" s="42"/>
      <c r="D943" s="42"/>
      <c r="E943" s="42"/>
      <c r="F943" s="50">
        <v>0</v>
      </c>
      <c r="G943" s="71">
        <f>'Manufacturer Discount'!$C$9</f>
        <v>0</v>
      </c>
      <c r="H943" s="58"/>
      <c r="I943" s="59">
        <f t="shared" si="29"/>
        <v>0</v>
      </c>
      <c r="J943" s="50">
        <v>0</v>
      </c>
      <c r="K943" s="42"/>
      <c r="L943" s="60" t="str">
        <f t="shared" si="30"/>
        <v>Equal</v>
      </c>
      <c r="M943" s="69" t="s">
        <v>20</v>
      </c>
    </row>
    <row r="944" spans="1:13">
      <c r="A944" s="57" t="str">
        <f>'Manufacturer Discount'!$B$2</f>
        <v/>
      </c>
      <c r="B944" s="18"/>
      <c r="C944" s="42"/>
      <c r="D944" s="42"/>
      <c r="E944" s="42"/>
      <c r="F944" s="50">
        <v>0</v>
      </c>
      <c r="G944" s="71">
        <f>'Manufacturer Discount'!$C$9</f>
        <v>0</v>
      </c>
      <c r="H944" s="58"/>
      <c r="I944" s="59">
        <f t="shared" si="29"/>
        <v>0</v>
      </c>
      <c r="J944" s="50">
        <v>0</v>
      </c>
      <c r="K944" s="42"/>
      <c r="L944" s="60" t="str">
        <f t="shared" si="30"/>
        <v>Equal</v>
      </c>
      <c r="M944" s="69" t="s">
        <v>20</v>
      </c>
    </row>
    <row r="945" spans="1:13">
      <c r="A945" s="57" t="str">
        <f>'Manufacturer Discount'!$B$2</f>
        <v/>
      </c>
      <c r="B945" s="18"/>
      <c r="C945" s="42"/>
      <c r="D945" s="42"/>
      <c r="E945" s="42"/>
      <c r="F945" s="50">
        <v>0</v>
      </c>
      <c r="G945" s="71">
        <f>'Manufacturer Discount'!$C$9</f>
        <v>0</v>
      </c>
      <c r="H945" s="58"/>
      <c r="I945" s="59">
        <f t="shared" si="29"/>
        <v>0</v>
      </c>
      <c r="J945" s="50">
        <v>0</v>
      </c>
      <c r="K945" s="42"/>
      <c r="L945" s="60" t="str">
        <f t="shared" si="30"/>
        <v>Equal</v>
      </c>
      <c r="M945" s="69" t="s">
        <v>20</v>
      </c>
    </row>
    <row r="946" spans="1:13">
      <c r="A946" s="57" t="str">
        <f>'Manufacturer Discount'!$B$2</f>
        <v/>
      </c>
      <c r="B946" s="18"/>
      <c r="C946" s="42"/>
      <c r="D946" s="42"/>
      <c r="E946" s="42"/>
      <c r="F946" s="50">
        <v>0</v>
      </c>
      <c r="G946" s="71">
        <f>'Manufacturer Discount'!$C$9</f>
        <v>0</v>
      </c>
      <c r="H946" s="58"/>
      <c r="I946" s="59">
        <f t="shared" si="29"/>
        <v>0</v>
      </c>
      <c r="J946" s="50">
        <v>0</v>
      </c>
      <c r="K946" s="42"/>
      <c r="L946" s="60" t="str">
        <f t="shared" si="30"/>
        <v>Equal</v>
      </c>
      <c r="M946" s="69" t="s">
        <v>20</v>
      </c>
    </row>
    <row r="947" spans="1:13">
      <c r="A947" s="57" t="str">
        <f>'Manufacturer Discount'!$B$2</f>
        <v/>
      </c>
      <c r="B947" s="18"/>
      <c r="C947" s="42"/>
      <c r="D947" s="42"/>
      <c r="E947" s="42"/>
      <c r="F947" s="50">
        <v>0</v>
      </c>
      <c r="G947" s="71">
        <f>'Manufacturer Discount'!$C$9</f>
        <v>0</v>
      </c>
      <c r="H947" s="58"/>
      <c r="I947" s="59">
        <f t="shared" si="29"/>
        <v>0</v>
      </c>
      <c r="J947" s="50">
        <v>0</v>
      </c>
      <c r="K947" s="42"/>
      <c r="L947" s="60" t="str">
        <f t="shared" si="30"/>
        <v>Equal</v>
      </c>
      <c r="M947" s="69" t="s">
        <v>20</v>
      </c>
    </row>
    <row r="948" spans="1:13">
      <c r="A948" s="57" t="str">
        <f>'Manufacturer Discount'!$B$2</f>
        <v/>
      </c>
      <c r="B948" s="18"/>
      <c r="C948" s="42"/>
      <c r="D948" s="42"/>
      <c r="E948" s="42"/>
      <c r="F948" s="50">
        <v>0</v>
      </c>
      <c r="G948" s="71">
        <f>'Manufacturer Discount'!$C$9</f>
        <v>0</v>
      </c>
      <c r="H948" s="58"/>
      <c r="I948" s="59">
        <f t="shared" si="29"/>
        <v>0</v>
      </c>
      <c r="J948" s="50">
        <v>0</v>
      </c>
      <c r="K948" s="42"/>
      <c r="L948" s="60" t="str">
        <f t="shared" si="30"/>
        <v>Equal</v>
      </c>
      <c r="M948" s="69" t="s">
        <v>20</v>
      </c>
    </row>
    <row r="949" spans="1:13">
      <c r="A949" s="57" t="str">
        <f>'Manufacturer Discount'!$B$2</f>
        <v/>
      </c>
      <c r="B949" s="18"/>
      <c r="C949" s="42"/>
      <c r="D949" s="42"/>
      <c r="E949" s="42"/>
      <c r="F949" s="50">
        <v>0</v>
      </c>
      <c r="G949" s="71">
        <f>'Manufacturer Discount'!$C$9</f>
        <v>0</v>
      </c>
      <c r="H949" s="58"/>
      <c r="I949" s="59">
        <f t="shared" si="29"/>
        <v>0</v>
      </c>
      <c r="J949" s="50">
        <v>0</v>
      </c>
      <c r="K949" s="42"/>
      <c r="L949" s="60" t="str">
        <f t="shared" si="30"/>
        <v>Equal</v>
      </c>
      <c r="M949" s="69" t="s">
        <v>20</v>
      </c>
    </row>
    <row r="950" spans="1:13">
      <c r="A950" s="57" t="str">
        <f>'Manufacturer Discount'!$B$2</f>
        <v/>
      </c>
      <c r="B950" s="18"/>
      <c r="C950" s="42"/>
      <c r="D950" s="42"/>
      <c r="E950" s="42"/>
      <c r="F950" s="50">
        <v>0</v>
      </c>
      <c r="G950" s="71">
        <f>'Manufacturer Discount'!$C$9</f>
        <v>0</v>
      </c>
      <c r="H950" s="58"/>
      <c r="I950" s="59">
        <f t="shared" si="29"/>
        <v>0</v>
      </c>
      <c r="J950" s="50">
        <v>0</v>
      </c>
      <c r="K950" s="42"/>
      <c r="L950" s="60" t="str">
        <f t="shared" si="30"/>
        <v>Equal</v>
      </c>
      <c r="M950" s="69" t="s">
        <v>20</v>
      </c>
    </row>
    <row r="951" spans="1:13">
      <c r="A951" s="57" t="str">
        <f>'Manufacturer Discount'!$B$2</f>
        <v/>
      </c>
      <c r="B951" s="18"/>
      <c r="C951" s="42"/>
      <c r="D951" s="42"/>
      <c r="E951" s="42"/>
      <c r="F951" s="50">
        <v>0</v>
      </c>
      <c r="G951" s="71">
        <f>'Manufacturer Discount'!$C$9</f>
        <v>0</v>
      </c>
      <c r="H951" s="58"/>
      <c r="I951" s="59">
        <f t="shared" si="29"/>
        <v>0</v>
      </c>
      <c r="J951" s="50">
        <v>0</v>
      </c>
      <c r="K951" s="42"/>
      <c r="L951" s="60" t="str">
        <f t="shared" si="30"/>
        <v>Equal</v>
      </c>
      <c r="M951" s="69" t="s">
        <v>20</v>
      </c>
    </row>
    <row r="952" spans="1:13">
      <c r="A952" s="57" t="str">
        <f>'Manufacturer Discount'!$B$2</f>
        <v/>
      </c>
      <c r="B952" s="18"/>
      <c r="C952" s="42"/>
      <c r="D952" s="42"/>
      <c r="E952" s="42"/>
      <c r="F952" s="50">
        <v>0</v>
      </c>
      <c r="G952" s="71">
        <f>'Manufacturer Discount'!$C$9</f>
        <v>0</v>
      </c>
      <c r="H952" s="58"/>
      <c r="I952" s="59">
        <f t="shared" si="29"/>
        <v>0</v>
      </c>
      <c r="J952" s="50">
        <v>0</v>
      </c>
      <c r="K952" s="42"/>
      <c r="L952" s="60" t="str">
        <f t="shared" si="30"/>
        <v>Equal</v>
      </c>
      <c r="M952" s="69" t="s">
        <v>20</v>
      </c>
    </row>
    <row r="953" spans="1:13">
      <c r="A953" s="57" t="str">
        <f>'Manufacturer Discount'!$B$2</f>
        <v/>
      </c>
      <c r="B953" s="18"/>
      <c r="C953" s="42"/>
      <c r="D953" s="42"/>
      <c r="E953" s="42"/>
      <c r="F953" s="50">
        <v>0</v>
      </c>
      <c r="G953" s="71">
        <f>'Manufacturer Discount'!$C$9</f>
        <v>0</v>
      </c>
      <c r="H953" s="58"/>
      <c r="I953" s="59">
        <f t="shared" ref="I953:I1016" si="31">IF(H953="",(F953*(1-G953)),(F953*(1-(G953+H953))))</f>
        <v>0</v>
      </c>
      <c r="J953" s="50">
        <v>0</v>
      </c>
      <c r="K953" s="42"/>
      <c r="L953" s="60" t="str">
        <f t="shared" si="30"/>
        <v>Equal</v>
      </c>
      <c r="M953" s="69" t="s">
        <v>20</v>
      </c>
    </row>
    <row r="954" spans="1:13">
      <c r="A954" s="57" t="str">
        <f>'Manufacturer Discount'!$B$2</f>
        <v/>
      </c>
      <c r="B954" s="18"/>
      <c r="C954" s="42"/>
      <c r="D954" s="42"/>
      <c r="E954" s="42"/>
      <c r="F954" s="50">
        <v>0</v>
      </c>
      <c r="G954" s="71">
        <f>'Manufacturer Discount'!$C$9</f>
        <v>0</v>
      </c>
      <c r="H954" s="58"/>
      <c r="I954" s="59">
        <f t="shared" si="31"/>
        <v>0</v>
      </c>
      <c r="J954" s="50">
        <v>0</v>
      </c>
      <c r="K954" s="42"/>
      <c r="L954" s="60" t="str">
        <f t="shared" ref="L954:L1017" si="32">IF(I954="","",IF(I954&lt;J954,"NYS Lower",IF(I954=J954,"Equal","NYS Higher")))</f>
        <v>Equal</v>
      </c>
      <c r="M954" s="69" t="s">
        <v>20</v>
      </c>
    </row>
    <row r="955" spans="1:13">
      <c r="A955" s="57" t="str">
        <f>'Manufacturer Discount'!$B$2</f>
        <v/>
      </c>
      <c r="B955" s="18"/>
      <c r="C955" s="42"/>
      <c r="D955" s="42"/>
      <c r="E955" s="42"/>
      <c r="F955" s="50">
        <v>0</v>
      </c>
      <c r="G955" s="71">
        <f>'Manufacturer Discount'!$C$9</f>
        <v>0</v>
      </c>
      <c r="H955" s="58"/>
      <c r="I955" s="59">
        <f t="shared" si="31"/>
        <v>0</v>
      </c>
      <c r="J955" s="50">
        <v>0</v>
      </c>
      <c r="K955" s="42"/>
      <c r="L955" s="60" t="str">
        <f t="shared" si="32"/>
        <v>Equal</v>
      </c>
      <c r="M955" s="69" t="s">
        <v>20</v>
      </c>
    </row>
    <row r="956" spans="1:13">
      <c r="A956" s="57" t="str">
        <f>'Manufacturer Discount'!$B$2</f>
        <v/>
      </c>
      <c r="B956" s="18"/>
      <c r="C956" s="42"/>
      <c r="D956" s="42"/>
      <c r="E956" s="42"/>
      <c r="F956" s="50">
        <v>0</v>
      </c>
      <c r="G956" s="71">
        <f>'Manufacturer Discount'!$C$9</f>
        <v>0</v>
      </c>
      <c r="H956" s="58"/>
      <c r="I956" s="59">
        <f t="shared" si="31"/>
        <v>0</v>
      </c>
      <c r="J956" s="50">
        <v>0</v>
      </c>
      <c r="K956" s="42"/>
      <c r="L956" s="60" t="str">
        <f t="shared" si="32"/>
        <v>Equal</v>
      </c>
      <c r="M956" s="69" t="s">
        <v>20</v>
      </c>
    </row>
    <row r="957" spans="1:13">
      <c r="A957" s="57" t="str">
        <f>'Manufacturer Discount'!$B$2</f>
        <v/>
      </c>
      <c r="B957" s="18"/>
      <c r="C957" s="42"/>
      <c r="D957" s="42"/>
      <c r="E957" s="42"/>
      <c r="F957" s="50">
        <v>0</v>
      </c>
      <c r="G957" s="71">
        <f>'Manufacturer Discount'!$C$9</f>
        <v>0</v>
      </c>
      <c r="H957" s="58"/>
      <c r="I957" s="59">
        <f t="shared" si="31"/>
        <v>0</v>
      </c>
      <c r="J957" s="50">
        <v>0</v>
      </c>
      <c r="K957" s="42"/>
      <c r="L957" s="60" t="str">
        <f t="shared" si="32"/>
        <v>Equal</v>
      </c>
      <c r="M957" s="69" t="s">
        <v>20</v>
      </c>
    </row>
    <row r="958" spans="1:13">
      <c r="A958" s="57" t="str">
        <f>'Manufacturer Discount'!$B$2</f>
        <v/>
      </c>
      <c r="B958" s="18"/>
      <c r="C958" s="42"/>
      <c r="D958" s="42"/>
      <c r="E958" s="42"/>
      <c r="F958" s="50">
        <v>0</v>
      </c>
      <c r="G958" s="71">
        <f>'Manufacturer Discount'!$C$9</f>
        <v>0</v>
      </c>
      <c r="H958" s="58"/>
      <c r="I958" s="59">
        <f t="shared" si="31"/>
        <v>0</v>
      </c>
      <c r="J958" s="50">
        <v>0</v>
      </c>
      <c r="K958" s="42"/>
      <c r="L958" s="60" t="str">
        <f t="shared" si="32"/>
        <v>Equal</v>
      </c>
      <c r="M958" s="69" t="s">
        <v>20</v>
      </c>
    </row>
    <row r="959" spans="1:13">
      <c r="A959" s="57" t="str">
        <f>'Manufacturer Discount'!$B$2</f>
        <v/>
      </c>
      <c r="B959" s="18"/>
      <c r="C959" s="42"/>
      <c r="D959" s="42"/>
      <c r="E959" s="42"/>
      <c r="F959" s="50">
        <v>0</v>
      </c>
      <c r="G959" s="71">
        <f>'Manufacturer Discount'!$C$9</f>
        <v>0</v>
      </c>
      <c r="H959" s="58"/>
      <c r="I959" s="59">
        <f t="shared" si="31"/>
        <v>0</v>
      </c>
      <c r="J959" s="50">
        <v>0</v>
      </c>
      <c r="K959" s="42"/>
      <c r="L959" s="60" t="str">
        <f t="shared" si="32"/>
        <v>Equal</v>
      </c>
      <c r="M959" s="69" t="s">
        <v>20</v>
      </c>
    </row>
    <row r="960" spans="1:13">
      <c r="A960" s="57" t="str">
        <f>'Manufacturer Discount'!$B$2</f>
        <v/>
      </c>
      <c r="B960" s="18"/>
      <c r="C960" s="42"/>
      <c r="D960" s="42"/>
      <c r="E960" s="42"/>
      <c r="F960" s="50">
        <v>0</v>
      </c>
      <c r="G960" s="71">
        <f>'Manufacturer Discount'!$C$9</f>
        <v>0</v>
      </c>
      <c r="H960" s="58"/>
      <c r="I960" s="59">
        <f t="shared" si="31"/>
        <v>0</v>
      </c>
      <c r="J960" s="50">
        <v>0</v>
      </c>
      <c r="K960" s="42"/>
      <c r="L960" s="60" t="str">
        <f t="shared" si="32"/>
        <v>Equal</v>
      </c>
      <c r="M960" s="69" t="s">
        <v>20</v>
      </c>
    </row>
    <row r="961" spans="1:13">
      <c r="A961" s="57" t="str">
        <f>'Manufacturer Discount'!$B$2</f>
        <v/>
      </c>
      <c r="B961" s="18"/>
      <c r="C961" s="42"/>
      <c r="D961" s="42"/>
      <c r="E961" s="42"/>
      <c r="F961" s="50">
        <v>0</v>
      </c>
      <c r="G961" s="71">
        <f>'Manufacturer Discount'!$C$9</f>
        <v>0</v>
      </c>
      <c r="H961" s="58"/>
      <c r="I961" s="59">
        <f t="shared" si="31"/>
        <v>0</v>
      </c>
      <c r="J961" s="50">
        <v>0</v>
      </c>
      <c r="K961" s="42"/>
      <c r="L961" s="60" t="str">
        <f t="shared" si="32"/>
        <v>Equal</v>
      </c>
      <c r="M961" s="69" t="s">
        <v>20</v>
      </c>
    </row>
    <row r="962" spans="1:13">
      <c r="A962" s="57" t="str">
        <f>'Manufacturer Discount'!$B$2</f>
        <v/>
      </c>
      <c r="B962" s="18"/>
      <c r="C962" s="42"/>
      <c r="D962" s="42"/>
      <c r="E962" s="42"/>
      <c r="F962" s="50">
        <v>0</v>
      </c>
      <c r="G962" s="71">
        <f>'Manufacturer Discount'!$C$9</f>
        <v>0</v>
      </c>
      <c r="H962" s="58"/>
      <c r="I962" s="59">
        <f t="shared" si="31"/>
        <v>0</v>
      </c>
      <c r="J962" s="50">
        <v>0</v>
      </c>
      <c r="K962" s="42"/>
      <c r="L962" s="60" t="str">
        <f t="shared" si="32"/>
        <v>Equal</v>
      </c>
      <c r="M962" s="69" t="s">
        <v>20</v>
      </c>
    </row>
    <row r="963" spans="1:13">
      <c r="A963" s="57" t="str">
        <f>'Manufacturer Discount'!$B$2</f>
        <v/>
      </c>
      <c r="B963" s="18"/>
      <c r="C963" s="42"/>
      <c r="D963" s="42"/>
      <c r="E963" s="42"/>
      <c r="F963" s="50">
        <v>0</v>
      </c>
      <c r="G963" s="71">
        <f>'Manufacturer Discount'!$C$9</f>
        <v>0</v>
      </c>
      <c r="H963" s="58"/>
      <c r="I963" s="59">
        <f t="shared" si="31"/>
        <v>0</v>
      </c>
      <c r="J963" s="50">
        <v>0</v>
      </c>
      <c r="K963" s="42"/>
      <c r="L963" s="60" t="str">
        <f t="shared" si="32"/>
        <v>Equal</v>
      </c>
      <c r="M963" s="69" t="s">
        <v>20</v>
      </c>
    </row>
    <row r="964" spans="1:13">
      <c r="A964" s="57" t="str">
        <f>'Manufacturer Discount'!$B$2</f>
        <v/>
      </c>
      <c r="B964" s="18"/>
      <c r="C964" s="42"/>
      <c r="D964" s="42"/>
      <c r="E964" s="42"/>
      <c r="F964" s="50">
        <v>0</v>
      </c>
      <c r="G964" s="71">
        <f>'Manufacturer Discount'!$C$9</f>
        <v>0</v>
      </c>
      <c r="H964" s="58"/>
      <c r="I964" s="59">
        <f t="shared" si="31"/>
        <v>0</v>
      </c>
      <c r="J964" s="50">
        <v>0</v>
      </c>
      <c r="K964" s="42"/>
      <c r="L964" s="60" t="str">
        <f t="shared" si="32"/>
        <v>Equal</v>
      </c>
      <c r="M964" s="69" t="s">
        <v>20</v>
      </c>
    </row>
    <row r="965" spans="1:13">
      <c r="A965" s="57" t="str">
        <f>'Manufacturer Discount'!$B$2</f>
        <v/>
      </c>
      <c r="B965" s="18"/>
      <c r="C965" s="42"/>
      <c r="D965" s="42"/>
      <c r="E965" s="42"/>
      <c r="F965" s="50">
        <v>0</v>
      </c>
      <c r="G965" s="71">
        <f>'Manufacturer Discount'!$C$9</f>
        <v>0</v>
      </c>
      <c r="H965" s="58"/>
      <c r="I965" s="59">
        <f t="shared" si="31"/>
        <v>0</v>
      </c>
      <c r="J965" s="50">
        <v>0</v>
      </c>
      <c r="K965" s="42"/>
      <c r="L965" s="60" t="str">
        <f t="shared" si="32"/>
        <v>Equal</v>
      </c>
      <c r="M965" s="69" t="s">
        <v>20</v>
      </c>
    </row>
    <row r="966" spans="1:13">
      <c r="A966" s="57" t="str">
        <f>'Manufacturer Discount'!$B$2</f>
        <v/>
      </c>
      <c r="B966" s="18"/>
      <c r="C966" s="42"/>
      <c r="D966" s="42"/>
      <c r="E966" s="42"/>
      <c r="F966" s="50">
        <v>0</v>
      </c>
      <c r="G966" s="71">
        <f>'Manufacturer Discount'!$C$9</f>
        <v>0</v>
      </c>
      <c r="H966" s="58"/>
      <c r="I966" s="59">
        <f t="shared" si="31"/>
        <v>0</v>
      </c>
      <c r="J966" s="50">
        <v>0</v>
      </c>
      <c r="K966" s="42"/>
      <c r="L966" s="60" t="str">
        <f t="shared" si="32"/>
        <v>Equal</v>
      </c>
      <c r="M966" s="69" t="s">
        <v>20</v>
      </c>
    </row>
    <row r="967" spans="1:13">
      <c r="A967" s="57" t="str">
        <f>'Manufacturer Discount'!$B$2</f>
        <v/>
      </c>
      <c r="B967" s="18"/>
      <c r="C967" s="42"/>
      <c r="D967" s="42"/>
      <c r="E967" s="42"/>
      <c r="F967" s="50">
        <v>0</v>
      </c>
      <c r="G967" s="71">
        <f>'Manufacturer Discount'!$C$9</f>
        <v>0</v>
      </c>
      <c r="H967" s="58"/>
      <c r="I967" s="59">
        <f t="shared" si="31"/>
        <v>0</v>
      </c>
      <c r="J967" s="50">
        <v>0</v>
      </c>
      <c r="K967" s="42"/>
      <c r="L967" s="60" t="str">
        <f t="shared" si="32"/>
        <v>Equal</v>
      </c>
      <c r="M967" s="69" t="s">
        <v>20</v>
      </c>
    </row>
    <row r="968" spans="1:13">
      <c r="A968" s="57" t="str">
        <f>'Manufacturer Discount'!$B$2</f>
        <v/>
      </c>
      <c r="B968" s="18"/>
      <c r="C968" s="42"/>
      <c r="D968" s="42"/>
      <c r="E968" s="42"/>
      <c r="F968" s="50">
        <v>0</v>
      </c>
      <c r="G968" s="71">
        <f>'Manufacturer Discount'!$C$9</f>
        <v>0</v>
      </c>
      <c r="H968" s="58"/>
      <c r="I968" s="59">
        <f t="shared" si="31"/>
        <v>0</v>
      </c>
      <c r="J968" s="50">
        <v>0</v>
      </c>
      <c r="K968" s="42"/>
      <c r="L968" s="60" t="str">
        <f t="shared" si="32"/>
        <v>Equal</v>
      </c>
      <c r="M968" s="69" t="s">
        <v>20</v>
      </c>
    </row>
    <row r="969" spans="1:13">
      <c r="A969" s="57" t="str">
        <f>'Manufacturer Discount'!$B$2</f>
        <v/>
      </c>
      <c r="B969" s="18"/>
      <c r="C969" s="42"/>
      <c r="D969" s="42"/>
      <c r="E969" s="42"/>
      <c r="F969" s="50">
        <v>0</v>
      </c>
      <c r="G969" s="71">
        <f>'Manufacturer Discount'!$C$9</f>
        <v>0</v>
      </c>
      <c r="H969" s="58"/>
      <c r="I969" s="59">
        <f t="shared" si="31"/>
        <v>0</v>
      </c>
      <c r="J969" s="50">
        <v>0</v>
      </c>
      <c r="K969" s="42"/>
      <c r="L969" s="60" t="str">
        <f t="shared" si="32"/>
        <v>Equal</v>
      </c>
      <c r="M969" s="69" t="s">
        <v>20</v>
      </c>
    </row>
    <row r="970" spans="1:13">
      <c r="A970" s="57" t="str">
        <f>'Manufacturer Discount'!$B$2</f>
        <v/>
      </c>
      <c r="B970" s="18"/>
      <c r="C970" s="42"/>
      <c r="D970" s="42"/>
      <c r="E970" s="42"/>
      <c r="F970" s="50">
        <v>0</v>
      </c>
      <c r="G970" s="71">
        <f>'Manufacturer Discount'!$C$9</f>
        <v>0</v>
      </c>
      <c r="H970" s="58"/>
      <c r="I970" s="59">
        <f t="shared" si="31"/>
        <v>0</v>
      </c>
      <c r="J970" s="50">
        <v>0</v>
      </c>
      <c r="K970" s="42"/>
      <c r="L970" s="60" t="str">
        <f t="shared" si="32"/>
        <v>Equal</v>
      </c>
      <c r="M970" s="69" t="s">
        <v>20</v>
      </c>
    </row>
    <row r="971" spans="1:13">
      <c r="A971" s="57" t="str">
        <f>'Manufacturer Discount'!$B$2</f>
        <v/>
      </c>
      <c r="B971" s="18"/>
      <c r="C971" s="42"/>
      <c r="D971" s="42"/>
      <c r="E971" s="42"/>
      <c r="F971" s="50">
        <v>0</v>
      </c>
      <c r="G971" s="71">
        <f>'Manufacturer Discount'!$C$9</f>
        <v>0</v>
      </c>
      <c r="H971" s="58"/>
      <c r="I971" s="59">
        <f t="shared" si="31"/>
        <v>0</v>
      </c>
      <c r="J971" s="50">
        <v>0</v>
      </c>
      <c r="K971" s="42"/>
      <c r="L971" s="60" t="str">
        <f t="shared" si="32"/>
        <v>Equal</v>
      </c>
      <c r="M971" s="69" t="s">
        <v>20</v>
      </c>
    </row>
    <row r="972" spans="1:13">
      <c r="A972" s="57" t="str">
        <f>'Manufacturer Discount'!$B$2</f>
        <v/>
      </c>
      <c r="B972" s="18"/>
      <c r="C972" s="42"/>
      <c r="D972" s="42"/>
      <c r="E972" s="42"/>
      <c r="F972" s="50">
        <v>0</v>
      </c>
      <c r="G972" s="71">
        <f>'Manufacturer Discount'!$C$9</f>
        <v>0</v>
      </c>
      <c r="H972" s="58"/>
      <c r="I972" s="59">
        <f t="shared" si="31"/>
        <v>0</v>
      </c>
      <c r="J972" s="50">
        <v>0</v>
      </c>
      <c r="K972" s="42"/>
      <c r="L972" s="60" t="str">
        <f t="shared" si="32"/>
        <v>Equal</v>
      </c>
      <c r="M972" s="69" t="s">
        <v>20</v>
      </c>
    </row>
    <row r="973" spans="1:13">
      <c r="A973" s="57" t="str">
        <f>'Manufacturer Discount'!$B$2</f>
        <v/>
      </c>
      <c r="B973" s="18"/>
      <c r="C973" s="42"/>
      <c r="D973" s="42"/>
      <c r="E973" s="42"/>
      <c r="F973" s="50">
        <v>0</v>
      </c>
      <c r="G973" s="71">
        <f>'Manufacturer Discount'!$C$9</f>
        <v>0</v>
      </c>
      <c r="H973" s="58"/>
      <c r="I973" s="59">
        <f t="shared" si="31"/>
        <v>0</v>
      </c>
      <c r="J973" s="50">
        <v>0</v>
      </c>
      <c r="K973" s="42"/>
      <c r="L973" s="60" t="str">
        <f t="shared" si="32"/>
        <v>Equal</v>
      </c>
      <c r="M973" s="69" t="s">
        <v>20</v>
      </c>
    </row>
    <row r="974" spans="1:13">
      <c r="A974" s="57" t="str">
        <f>'Manufacturer Discount'!$B$2</f>
        <v/>
      </c>
      <c r="B974" s="18"/>
      <c r="C974" s="42"/>
      <c r="D974" s="42"/>
      <c r="E974" s="42"/>
      <c r="F974" s="50">
        <v>0</v>
      </c>
      <c r="G974" s="71">
        <f>'Manufacturer Discount'!$C$9</f>
        <v>0</v>
      </c>
      <c r="H974" s="58"/>
      <c r="I974" s="59">
        <f t="shared" si="31"/>
        <v>0</v>
      </c>
      <c r="J974" s="50">
        <v>0</v>
      </c>
      <c r="K974" s="42"/>
      <c r="L974" s="60" t="str">
        <f t="shared" si="32"/>
        <v>Equal</v>
      </c>
      <c r="M974" s="69" t="s">
        <v>20</v>
      </c>
    </row>
    <row r="975" spans="1:13">
      <c r="A975" s="57" t="str">
        <f>'Manufacturer Discount'!$B$2</f>
        <v/>
      </c>
      <c r="B975" s="18"/>
      <c r="C975" s="42"/>
      <c r="D975" s="42"/>
      <c r="E975" s="42"/>
      <c r="F975" s="50">
        <v>0</v>
      </c>
      <c r="G975" s="71">
        <f>'Manufacturer Discount'!$C$9</f>
        <v>0</v>
      </c>
      <c r="H975" s="58"/>
      <c r="I975" s="59">
        <f t="shared" si="31"/>
        <v>0</v>
      </c>
      <c r="J975" s="50">
        <v>0</v>
      </c>
      <c r="K975" s="42"/>
      <c r="L975" s="60" t="str">
        <f t="shared" si="32"/>
        <v>Equal</v>
      </c>
      <c r="M975" s="69" t="s">
        <v>20</v>
      </c>
    </row>
    <row r="976" spans="1:13">
      <c r="A976" s="57" t="str">
        <f>'Manufacturer Discount'!$B$2</f>
        <v/>
      </c>
      <c r="B976" s="18"/>
      <c r="C976" s="42"/>
      <c r="D976" s="42"/>
      <c r="E976" s="42"/>
      <c r="F976" s="50">
        <v>0</v>
      </c>
      <c r="G976" s="71">
        <f>'Manufacturer Discount'!$C$9</f>
        <v>0</v>
      </c>
      <c r="H976" s="58"/>
      <c r="I976" s="59">
        <f t="shared" si="31"/>
        <v>0</v>
      </c>
      <c r="J976" s="50">
        <v>0</v>
      </c>
      <c r="K976" s="42"/>
      <c r="L976" s="60" t="str">
        <f t="shared" si="32"/>
        <v>Equal</v>
      </c>
      <c r="M976" s="69" t="s">
        <v>20</v>
      </c>
    </row>
    <row r="977" spans="1:13">
      <c r="A977" s="57" t="str">
        <f>'Manufacturer Discount'!$B$2</f>
        <v/>
      </c>
      <c r="B977" s="18"/>
      <c r="C977" s="42"/>
      <c r="D977" s="42"/>
      <c r="E977" s="42"/>
      <c r="F977" s="50">
        <v>0</v>
      </c>
      <c r="G977" s="71">
        <f>'Manufacturer Discount'!$C$9</f>
        <v>0</v>
      </c>
      <c r="H977" s="58"/>
      <c r="I977" s="59">
        <f t="shared" si="31"/>
        <v>0</v>
      </c>
      <c r="J977" s="50">
        <v>0</v>
      </c>
      <c r="K977" s="42"/>
      <c r="L977" s="60" t="str">
        <f t="shared" si="32"/>
        <v>Equal</v>
      </c>
      <c r="M977" s="69" t="s">
        <v>20</v>
      </c>
    </row>
    <row r="978" spans="1:13">
      <c r="A978" s="57" t="str">
        <f>'Manufacturer Discount'!$B$2</f>
        <v/>
      </c>
      <c r="B978" s="18"/>
      <c r="C978" s="42"/>
      <c r="D978" s="42"/>
      <c r="E978" s="42"/>
      <c r="F978" s="50">
        <v>0</v>
      </c>
      <c r="G978" s="71">
        <f>'Manufacturer Discount'!$C$9</f>
        <v>0</v>
      </c>
      <c r="H978" s="58"/>
      <c r="I978" s="59">
        <f t="shared" si="31"/>
        <v>0</v>
      </c>
      <c r="J978" s="50">
        <v>0</v>
      </c>
      <c r="K978" s="42"/>
      <c r="L978" s="60" t="str">
        <f t="shared" si="32"/>
        <v>Equal</v>
      </c>
      <c r="M978" s="69" t="s">
        <v>20</v>
      </c>
    </row>
    <row r="979" spans="1:13">
      <c r="A979" s="57" t="str">
        <f>'Manufacturer Discount'!$B$2</f>
        <v/>
      </c>
      <c r="B979" s="18"/>
      <c r="C979" s="42"/>
      <c r="D979" s="42"/>
      <c r="E979" s="42"/>
      <c r="F979" s="50">
        <v>0</v>
      </c>
      <c r="G979" s="71">
        <f>'Manufacturer Discount'!$C$9</f>
        <v>0</v>
      </c>
      <c r="H979" s="58"/>
      <c r="I979" s="59">
        <f t="shared" si="31"/>
        <v>0</v>
      </c>
      <c r="J979" s="50">
        <v>0</v>
      </c>
      <c r="K979" s="42"/>
      <c r="L979" s="60" t="str">
        <f t="shared" si="32"/>
        <v>Equal</v>
      </c>
      <c r="M979" s="69" t="s">
        <v>20</v>
      </c>
    </row>
    <row r="980" spans="1:13">
      <c r="A980" s="57" t="str">
        <f>'Manufacturer Discount'!$B$2</f>
        <v/>
      </c>
      <c r="B980" s="18"/>
      <c r="C980" s="42"/>
      <c r="D980" s="42"/>
      <c r="E980" s="42"/>
      <c r="F980" s="50">
        <v>0</v>
      </c>
      <c r="G980" s="71">
        <f>'Manufacturer Discount'!$C$9</f>
        <v>0</v>
      </c>
      <c r="H980" s="58"/>
      <c r="I980" s="59">
        <f t="shared" si="31"/>
        <v>0</v>
      </c>
      <c r="J980" s="50">
        <v>0</v>
      </c>
      <c r="K980" s="42"/>
      <c r="L980" s="60" t="str">
        <f t="shared" si="32"/>
        <v>Equal</v>
      </c>
      <c r="M980" s="69" t="s">
        <v>20</v>
      </c>
    </row>
    <row r="981" spans="1:13">
      <c r="A981" s="57" t="str">
        <f>'Manufacturer Discount'!$B$2</f>
        <v/>
      </c>
      <c r="B981" s="18"/>
      <c r="C981" s="42"/>
      <c r="D981" s="42"/>
      <c r="E981" s="42"/>
      <c r="F981" s="50">
        <v>0</v>
      </c>
      <c r="G981" s="71">
        <f>'Manufacturer Discount'!$C$9</f>
        <v>0</v>
      </c>
      <c r="H981" s="58"/>
      <c r="I981" s="59">
        <f t="shared" si="31"/>
        <v>0</v>
      </c>
      <c r="J981" s="50">
        <v>0</v>
      </c>
      <c r="K981" s="42"/>
      <c r="L981" s="60" t="str">
        <f t="shared" si="32"/>
        <v>Equal</v>
      </c>
      <c r="M981" s="69" t="s">
        <v>20</v>
      </c>
    </row>
    <row r="982" spans="1:13">
      <c r="A982" s="57" t="str">
        <f>'Manufacturer Discount'!$B$2</f>
        <v/>
      </c>
      <c r="B982" s="18"/>
      <c r="C982" s="42"/>
      <c r="D982" s="42"/>
      <c r="E982" s="42"/>
      <c r="F982" s="50">
        <v>0</v>
      </c>
      <c r="G982" s="71">
        <f>'Manufacturer Discount'!$C$9</f>
        <v>0</v>
      </c>
      <c r="H982" s="58"/>
      <c r="I982" s="59">
        <f t="shared" si="31"/>
        <v>0</v>
      </c>
      <c r="J982" s="50">
        <v>0</v>
      </c>
      <c r="K982" s="42"/>
      <c r="L982" s="60" t="str">
        <f t="shared" si="32"/>
        <v>Equal</v>
      </c>
      <c r="M982" s="69" t="s">
        <v>20</v>
      </c>
    </row>
    <row r="983" spans="1:13">
      <c r="A983" s="57" t="str">
        <f>'Manufacturer Discount'!$B$2</f>
        <v/>
      </c>
      <c r="B983" s="18"/>
      <c r="C983" s="42"/>
      <c r="D983" s="42"/>
      <c r="E983" s="42"/>
      <c r="F983" s="50">
        <v>0</v>
      </c>
      <c r="G983" s="71">
        <f>'Manufacturer Discount'!$C$9</f>
        <v>0</v>
      </c>
      <c r="H983" s="58"/>
      <c r="I983" s="59">
        <f t="shared" si="31"/>
        <v>0</v>
      </c>
      <c r="J983" s="50">
        <v>0</v>
      </c>
      <c r="K983" s="42"/>
      <c r="L983" s="60" t="str">
        <f t="shared" si="32"/>
        <v>Equal</v>
      </c>
      <c r="M983" s="69" t="s">
        <v>20</v>
      </c>
    </row>
    <row r="984" spans="1:13">
      <c r="A984" s="57" t="str">
        <f>'Manufacturer Discount'!$B$2</f>
        <v/>
      </c>
      <c r="B984" s="18"/>
      <c r="C984" s="42"/>
      <c r="D984" s="42"/>
      <c r="E984" s="42"/>
      <c r="F984" s="50">
        <v>0</v>
      </c>
      <c r="G984" s="71">
        <f>'Manufacturer Discount'!$C$9</f>
        <v>0</v>
      </c>
      <c r="H984" s="58"/>
      <c r="I984" s="59">
        <f t="shared" si="31"/>
        <v>0</v>
      </c>
      <c r="J984" s="50">
        <v>0</v>
      </c>
      <c r="K984" s="42"/>
      <c r="L984" s="60" t="str">
        <f t="shared" si="32"/>
        <v>Equal</v>
      </c>
      <c r="M984" s="69" t="s">
        <v>20</v>
      </c>
    </row>
    <row r="985" spans="1:13">
      <c r="A985" s="57" t="str">
        <f>'Manufacturer Discount'!$B$2</f>
        <v/>
      </c>
      <c r="B985" s="18"/>
      <c r="C985" s="42"/>
      <c r="D985" s="42"/>
      <c r="E985" s="42"/>
      <c r="F985" s="50">
        <v>0</v>
      </c>
      <c r="G985" s="71">
        <f>'Manufacturer Discount'!$C$9</f>
        <v>0</v>
      </c>
      <c r="H985" s="58"/>
      <c r="I985" s="59">
        <f t="shared" si="31"/>
        <v>0</v>
      </c>
      <c r="J985" s="50">
        <v>0</v>
      </c>
      <c r="K985" s="42"/>
      <c r="L985" s="60" t="str">
        <f t="shared" si="32"/>
        <v>Equal</v>
      </c>
      <c r="M985" s="69" t="s">
        <v>20</v>
      </c>
    </row>
    <row r="986" spans="1:13">
      <c r="A986" s="57" t="str">
        <f>'Manufacturer Discount'!$B$2</f>
        <v/>
      </c>
      <c r="B986" s="18"/>
      <c r="C986" s="42"/>
      <c r="D986" s="42"/>
      <c r="E986" s="42"/>
      <c r="F986" s="50">
        <v>0</v>
      </c>
      <c r="G986" s="71">
        <f>'Manufacturer Discount'!$C$9</f>
        <v>0</v>
      </c>
      <c r="H986" s="58"/>
      <c r="I986" s="59">
        <f t="shared" si="31"/>
        <v>0</v>
      </c>
      <c r="J986" s="50">
        <v>0</v>
      </c>
      <c r="K986" s="42"/>
      <c r="L986" s="60" t="str">
        <f t="shared" si="32"/>
        <v>Equal</v>
      </c>
      <c r="M986" s="69" t="s">
        <v>20</v>
      </c>
    </row>
    <row r="987" spans="1:13">
      <c r="A987" s="57" t="str">
        <f>'Manufacturer Discount'!$B$2</f>
        <v/>
      </c>
      <c r="B987" s="18"/>
      <c r="C987" s="42"/>
      <c r="D987" s="42"/>
      <c r="E987" s="42"/>
      <c r="F987" s="50">
        <v>0</v>
      </c>
      <c r="G987" s="71">
        <f>'Manufacturer Discount'!$C$9</f>
        <v>0</v>
      </c>
      <c r="H987" s="58"/>
      <c r="I987" s="59">
        <f t="shared" si="31"/>
        <v>0</v>
      </c>
      <c r="J987" s="50">
        <v>0</v>
      </c>
      <c r="K987" s="42"/>
      <c r="L987" s="60" t="str">
        <f t="shared" si="32"/>
        <v>Equal</v>
      </c>
      <c r="M987" s="69" t="s">
        <v>20</v>
      </c>
    </row>
    <row r="988" spans="1:13">
      <c r="A988" s="57" t="str">
        <f>'Manufacturer Discount'!$B$2</f>
        <v/>
      </c>
      <c r="B988" s="18"/>
      <c r="C988" s="42"/>
      <c r="D988" s="42"/>
      <c r="E988" s="42"/>
      <c r="F988" s="50">
        <v>0</v>
      </c>
      <c r="G988" s="71">
        <f>'Manufacturer Discount'!$C$9</f>
        <v>0</v>
      </c>
      <c r="H988" s="58"/>
      <c r="I988" s="59">
        <f t="shared" si="31"/>
        <v>0</v>
      </c>
      <c r="J988" s="50">
        <v>0</v>
      </c>
      <c r="K988" s="42"/>
      <c r="L988" s="60" t="str">
        <f t="shared" si="32"/>
        <v>Equal</v>
      </c>
      <c r="M988" s="69" t="s">
        <v>20</v>
      </c>
    </row>
    <row r="989" spans="1:13">
      <c r="A989" s="57" t="str">
        <f>'Manufacturer Discount'!$B$2</f>
        <v/>
      </c>
      <c r="B989" s="18"/>
      <c r="C989" s="42"/>
      <c r="D989" s="42"/>
      <c r="E989" s="42"/>
      <c r="F989" s="50">
        <v>0</v>
      </c>
      <c r="G989" s="71">
        <f>'Manufacturer Discount'!$C$9</f>
        <v>0</v>
      </c>
      <c r="H989" s="58"/>
      <c r="I989" s="59">
        <f t="shared" si="31"/>
        <v>0</v>
      </c>
      <c r="J989" s="50">
        <v>0</v>
      </c>
      <c r="K989" s="42"/>
      <c r="L989" s="60" t="str">
        <f t="shared" si="32"/>
        <v>Equal</v>
      </c>
      <c r="M989" s="69" t="s">
        <v>20</v>
      </c>
    </row>
    <row r="990" spans="1:13">
      <c r="A990" s="57" t="str">
        <f>'Manufacturer Discount'!$B$2</f>
        <v/>
      </c>
      <c r="B990" s="18"/>
      <c r="C990" s="42"/>
      <c r="D990" s="42"/>
      <c r="E990" s="42"/>
      <c r="F990" s="50">
        <v>0</v>
      </c>
      <c r="G990" s="71">
        <f>'Manufacturer Discount'!$C$9</f>
        <v>0</v>
      </c>
      <c r="H990" s="58"/>
      <c r="I990" s="59">
        <f t="shared" si="31"/>
        <v>0</v>
      </c>
      <c r="J990" s="50">
        <v>0</v>
      </c>
      <c r="K990" s="42"/>
      <c r="L990" s="60" t="str">
        <f t="shared" si="32"/>
        <v>Equal</v>
      </c>
      <c r="M990" s="69" t="s">
        <v>20</v>
      </c>
    </row>
    <row r="991" spans="1:13">
      <c r="A991" s="57" t="str">
        <f>'Manufacturer Discount'!$B$2</f>
        <v/>
      </c>
      <c r="B991" s="18"/>
      <c r="C991" s="42"/>
      <c r="D991" s="42"/>
      <c r="E991" s="42"/>
      <c r="F991" s="50">
        <v>0</v>
      </c>
      <c r="G991" s="71">
        <f>'Manufacturer Discount'!$C$9</f>
        <v>0</v>
      </c>
      <c r="H991" s="58"/>
      <c r="I991" s="59">
        <f t="shared" si="31"/>
        <v>0</v>
      </c>
      <c r="J991" s="50">
        <v>0</v>
      </c>
      <c r="K991" s="42"/>
      <c r="L991" s="60" t="str">
        <f t="shared" si="32"/>
        <v>Equal</v>
      </c>
      <c r="M991" s="69" t="s">
        <v>20</v>
      </c>
    </row>
    <row r="992" spans="1:13">
      <c r="A992" s="57" t="str">
        <f>'Manufacturer Discount'!$B$2</f>
        <v/>
      </c>
      <c r="B992" s="18"/>
      <c r="C992" s="42"/>
      <c r="D992" s="42"/>
      <c r="E992" s="42"/>
      <c r="F992" s="50">
        <v>0</v>
      </c>
      <c r="G992" s="71">
        <f>'Manufacturer Discount'!$C$9</f>
        <v>0</v>
      </c>
      <c r="H992" s="58"/>
      <c r="I992" s="59">
        <f t="shared" si="31"/>
        <v>0</v>
      </c>
      <c r="J992" s="50">
        <v>0</v>
      </c>
      <c r="K992" s="42"/>
      <c r="L992" s="60" t="str">
        <f t="shared" si="32"/>
        <v>Equal</v>
      </c>
      <c r="M992" s="69" t="s">
        <v>20</v>
      </c>
    </row>
    <row r="993" spans="1:13">
      <c r="A993" s="57" t="str">
        <f>'Manufacturer Discount'!$B$2</f>
        <v/>
      </c>
      <c r="B993" s="18"/>
      <c r="C993" s="42"/>
      <c r="D993" s="42"/>
      <c r="E993" s="42"/>
      <c r="F993" s="50">
        <v>0</v>
      </c>
      <c r="G993" s="71">
        <f>'Manufacturer Discount'!$C$9</f>
        <v>0</v>
      </c>
      <c r="H993" s="58"/>
      <c r="I993" s="59">
        <f t="shared" si="31"/>
        <v>0</v>
      </c>
      <c r="J993" s="50">
        <v>0</v>
      </c>
      <c r="K993" s="42"/>
      <c r="L993" s="60" t="str">
        <f t="shared" si="32"/>
        <v>Equal</v>
      </c>
      <c r="M993" s="69" t="s">
        <v>20</v>
      </c>
    </row>
    <row r="994" spans="1:13">
      <c r="A994" s="57" t="str">
        <f>'Manufacturer Discount'!$B$2</f>
        <v/>
      </c>
      <c r="B994" s="18"/>
      <c r="C994" s="42"/>
      <c r="D994" s="42"/>
      <c r="E994" s="42"/>
      <c r="F994" s="50">
        <v>0</v>
      </c>
      <c r="G994" s="71">
        <f>'Manufacturer Discount'!$C$9</f>
        <v>0</v>
      </c>
      <c r="H994" s="58"/>
      <c r="I994" s="59">
        <f t="shared" si="31"/>
        <v>0</v>
      </c>
      <c r="J994" s="50">
        <v>0</v>
      </c>
      <c r="K994" s="42"/>
      <c r="L994" s="60" t="str">
        <f t="shared" si="32"/>
        <v>Equal</v>
      </c>
      <c r="M994" s="69" t="s">
        <v>20</v>
      </c>
    </row>
    <row r="995" spans="1:13">
      <c r="A995" s="57" t="str">
        <f>'Manufacturer Discount'!$B$2</f>
        <v/>
      </c>
      <c r="B995" s="18"/>
      <c r="C995" s="42"/>
      <c r="D995" s="42"/>
      <c r="E995" s="42"/>
      <c r="F995" s="50">
        <v>0</v>
      </c>
      <c r="G995" s="71">
        <f>'Manufacturer Discount'!$C$9</f>
        <v>0</v>
      </c>
      <c r="H995" s="58"/>
      <c r="I995" s="59">
        <f t="shared" si="31"/>
        <v>0</v>
      </c>
      <c r="J995" s="50">
        <v>0</v>
      </c>
      <c r="K995" s="42"/>
      <c r="L995" s="60" t="str">
        <f t="shared" si="32"/>
        <v>Equal</v>
      </c>
      <c r="M995" s="69" t="s">
        <v>20</v>
      </c>
    </row>
    <row r="996" spans="1:13">
      <c r="A996" s="57" t="str">
        <f>'Manufacturer Discount'!$B$2</f>
        <v/>
      </c>
      <c r="B996" s="18"/>
      <c r="C996" s="42"/>
      <c r="D996" s="42"/>
      <c r="E996" s="42"/>
      <c r="F996" s="50">
        <v>0</v>
      </c>
      <c r="G996" s="71">
        <f>'Manufacturer Discount'!$C$9</f>
        <v>0</v>
      </c>
      <c r="H996" s="58"/>
      <c r="I996" s="59">
        <f t="shared" si="31"/>
        <v>0</v>
      </c>
      <c r="J996" s="50">
        <v>0</v>
      </c>
      <c r="K996" s="42"/>
      <c r="L996" s="60" t="str">
        <f t="shared" si="32"/>
        <v>Equal</v>
      </c>
      <c r="M996" s="69" t="s">
        <v>20</v>
      </c>
    </row>
    <row r="997" spans="1:13">
      <c r="A997" s="57" t="str">
        <f>'Manufacturer Discount'!$B$2</f>
        <v/>
      </c>
      <c r="B997" s="18"/>
      <c r="C997" s="42"/>
      <c r="D997" s="42"/>
      <c r="E997" s="42"/>
      <c r="F997" s="50">
        <v>0</v>
      </c>
      <c r="G997" s="71">
        <f>'Manufacturer Discount'!$C$9</f>
        <v>0</v>
      </c>
      <c r="H997" s="58"/>
      <c r="I997" s="59">
        <f t="shared" si="31"/>
        <v>0</v>
      </c>
      <c r="J997" s="50">
        <v>0</v>
      </c>
      <c r="K997" s="42"/>
      <c r="L997" s="60" t="str">
        <f t="shared" si="32"/>
        <v>Equal</v>
      </c>
      <c r="M997" s="69" t="s">
        <v>20</v>
      </c>
    </row>
    <row r="998" spans="1:13">
      <c r="A998" s="57" t="str">
        <f>'Manufacturer Discount'!$B$2</f>
        <v/>
      </c>
      <c r="B998" s="18"/>
      <c r="C998" s="42"/>
      <c r="D998" s="42"/>
      <c r="E998" s="42"/>
      <c r="F998" s="50">
        <v>0</v>
      </c>
      <c r="G998" s="71">
        <f>'Manufacturer Discount'!$C$9</f>
        <v>0</v>
      </c>
      <c r="H998" s="58"/>
      <c r="I998" s="59">
        <f t="shared" si="31"/>
        <v>0</v>
      </c>
      <c r="J998" s="50">
        <v>0</v>
      </c>
      <c r="K998" s="42"/>
      <c r="L998" s="60" t="str">
        <f t="shared" si="32"/>
        <v>Equal</v>
      </c>
      <c r="M998" s="69" t="s">
        <v>20</v>
      </c>
    </row>
    <row r="999" spans="1:13">
      <c r="A999" s="57" t="str">
        <f>'Manufacturer Discount'!$B$2</f>
        <v/>
      </c>
      <c r="B999" s="18"/>
      <c r="C999" s="42"/>
      <c r="D999" s="42"/>
      <c r="E999" s="42"/>
      <c r="F999" s="50">
        <v>0</v>
      </c>
      <c r="G999" s="71">
        <f>'Manufacturer Discount'!$C$9</f>
        <v>0</v>
      </c>
      <c r="H999" s="58"/>
      <c r="I999" s="59">
        <f t="shared" si="31"/>
        <v>0</v>
      </c>
      <c r="J999" s="50">
        <v>0</v>
      </c>
      <c r="K999" s="42"/>
      <c r="L999" s="60" t="str">
        <f t="shared" si="32"/>
        <v>Equal</v>
      </c>
      <c r="M999" s="69" t="s">
        <v>20</v>
      </c>
    </row>
    <row r="1000" spans="1:13">
      <c r="A1000" s="57" t="str">
        <f>'Manufacturer Discount'!$B$2</f>
        <v/>
      </c>
      <c r="B1000" s="18"/>
      <c r="C1000" s="42"/>
      <c r="D1000" s="42"/>
      <c r="E1000" s="42"/>
      <c r="F1000" s="50">
        <v>0</v>
      </c>
      <c r="G1000" s="71">
        <f>'Manufacturer Discount'!$C$9</f>
        <v>0</v>
      </c>
      <c r="H1000" s="58"/>
      <c r="I1000" s="59">
        <f t="shared" si="31"/>
        <v>0</v>
      </c>
      <c r="J1000" s="50">
        <v>0</v>
      </c>
      <c r="K1000" s="42"/>
      <c r="L1000" s="60" t="str">
        <f t="shared" si="32"/>
        <v>Equal</v>
      </c>
      <c r="M1000" s="69" t="s">
        <v>20</v>
      </c>
    </row>
    <row r="1001" spans="1:13">
      <c r="A1001" s="57" t="str">
        <f>'Manufacturer Discount'!$B$2</f>
        <v/>
      </c>
      <c r="B1001" s="18"/>
      <c r="C1001" s="42"/>
      <c r="D1001" s="42"/>
      <c r="E1001" s="42"/>
      <c r="F1001" s="50">
        <v>0</v>
      </c>
      <c r="G1001" s="71">
        <f>'Manufacturer Discount'!$C$9</f>
        <v>0</v>
      </c>
      <c r="H1001" s="58"/>
      <c r="I1001" s="59">
        <f t="shared" si="31"/>
        <v>0</v>
      </c>
      <c r="J1001" s="50">
        <v>0</v>
      </c>
      <c r="K1001" s="42"/>
      <c r="L1001" s="60" t="str">
        <f t="shared" si="32"/>
        <v>Equal</v>
      </c>
      <c r="M1001" s="69" t="s">
        <v>20</v>
      </c>
    </row>
    <row r="1002" spans="1:13">
      <c r="A1002" s="57" t="str">
        <f>'Manufacturer Discount'!$B$2</f>
        <v/>
      </c>
      <c r="B1002" s="18"/>
      <c r="C1002" s="42"/>
      <c r="D1002" s="42"/>
      <c r="E1002" s="42"/>
      <c r="F1002" s="50">
        <v>0</v>
      </c>
      <c r="G1002" s="71">
        <f>'Manufacturer Discount'!$C$9</f>
        <v>0</v>
      </c>
      <c r="H1002" s="58"/>
      <c r="I1002" s="59">
        <f t="shared" si="31"/>
        <v>0</v>
      </c>
      <c r="J1002" s="50">
        <v>0</v>
      </c>
      <c r="K1002" s="42"/>
      <c r="L1002" s="60" t="str">
        <f t="shared" si="32"/>
        <v>Equal</v>
      </c>
      <c r="M1002" s="69" t="s">
        <v>20</v>
      </c>
    </row>
    <row r="1003" spans="1:13">
      <c r="A1003" s="57" t="str">
        <f>'Manufacturer Discount'!$B$2</f>
        <v/>
      </c>
      <c r="B1003" s="18"/>
      <c r="C1003" s="42"/>
      <c r="D1003" s="42"/>
      <c r="E1003" s="42"/>
      <c r="F1003" s="50">
        <v>0</v>
      </c>
      <c r="G1003" s="71">
        <f>'Manufacturer Discount'!$C$9</f>
        <v>0</v>
      </c>
      <c r="H1003" s="58"/>
      <c r="I1003" s="59">
        <f t="shared" si="31"/>
        <v>0</v>
      </c>
      <c r="J1003" s="50">
        <v>0</v>
      </c>
      <c r="K1003" s="42"/>
      <c r="L1003" s="60" t="str">
        <f t="shared" si="32"/>
        <v>Equal</v>
      </c>
      <c r="M1003" s="69" t="s">
        <v>20</v>
      </c>
    </row>
    <row r="1004" spans="1:13">
      <c r="A1004" s="57" t="str">
        <f>'Manufacturer Discount'!$B$2</f>
        <v/>
      </c>
      <c r="B1004" s="18"/>
      <c r="C1004" s="42"/>
      <c r="D1004" s="42"/>
      <c r="E1004" s="42"/>
      <c r="F1004" s="50">
        <v>0</v>
      </c>
      <c r="G1004" s="71">
        <f>'Manufacturer Discount'!$C$9</f>
        <v>0</v>
      </c>
      <c r="H1004" s="58"/>
      <c r="I1004" s="59">
        <f t="shared" si="31"/>
        <v>0</v>
      </c>
      <c r="J1004" s="50">
        <v>0</v>
      </c>
      <c r="K1004" s="42"/>
      <c r="L1004" s="60" t="str">
        <f t="shared" si="32"/>
        <v>Equal</v>
      </c>
      <c r="M1004" s="69" t="s">
        <v>20</v>
      </c>
    </row>
    <row r="1005" spans="1:13">
      <c r="A1005" s="57" t="str">
        <f>'Manufacturer Discount'!$B$2</f>
        <v/>
      </c>
      <c r="B1005" s="18"/>
      <c r="C1005" s="42"/>
      <c r="D1005" s="42"/>
      <c r="E1005" s="42"/>
      <c r="F1005" s="50">
        <v>0</v>
      </c>
      <c r="G1005" s="71">
        <f>'Manufacturer Discount'!$C$9</f>
        <v>0</v>
      </c>
      <c r="H1005" s="58"/>
      <c r="I1005" s="59">
        <f t="shared" si="31"/>
        <v>0</v>
      </c>
      <c r="J1005" s="50">
        <v>0</v>
      </c>
      <c r="K1005" s="42"/>
      <c r="L1005" s="60" t="str">
        <f t="shared" si="32"/>
        <v>Equal</v>
      </c>
      <c r="M1005" s="69" t="s">
        <v>20</v>
      </c>
    </row>
    <row r="1006" spans="1:13">
      <c r="A1006" s="57" t="str">
        <f>'Manufacturer Discount'!$B$2</f>
        <v/>
      </c>
      <c r="B1006" s="18"/>
      <c r="C1006" s="42"/>
      <c r="D1006" s="42"/>
      <c r="E1006" s="42"/>
      <c r="F1006" s="50">
        <v>0</v>
      </c>
      <c r="G1006" s="71">
        <f>'Manufacturer Discount'!$C$9</f>
        <v>0</v>
      </c>
      <c r="H1006" s="58"/>
      <c r="I1006" s="59">
        <f t="shared" si="31"/>
        <v>0</v>
      </c>
      <c r="J1006" s="50">
        <v>0</v>
      </c>
      <c r="K1006" s="42"/>
      <c r="L1006" s="60" t="str">
        <f t="shared" si="32"/>
        <v>Equal</v>
      </c>
      <c r="M1006" s="69" t="s">
        <v>20</v>
      </c>
    </row>
    <row r="1007" spans="1:13">
      <c r="A1007" s="57" t="str">
        <f>'Manufacturer Discount'!$B$2</f>
        <v/>
      </c>
      <c r="B1007" s="18"/>
      <c r="C1007" s="42"/>
      <c r="D1007" s="42"/>
      <c r="E1007" s="42"/>
      <c r="F1007" s="50">
        <v>0</v>
      </c>
      <c r="G1007" s="71">
        <f>'Manufacturer Discount'!$C$9</f>
        <v>0</v>
      </c>
      <c r="H1007" s="58"/>
      <c r="I1007" s="59">
        <f t="shared" si="31"/>
        <v>0</v>
      </c>
      <c r="J1007" s="50">
        <v>0</v>
      </c>
      <c r="K1007" s="42"/>
      <c r="L1007" s="60" t="str">
        <f t="shared" si="32"/>
        <v>Equal</v>
      </c>
      <c r="M1007" s="69" t="s">
        <v>20</v>
      </c>
    </row>
    <row r="1008" spans="1:13">
      <c r="A1008" s="57" t="str">
        <f>'Manufacturer Discount'!$B$2</f>
        <v/>
      </c>
      <c r="B1008" s="18"/>
      <c r="C1008" s="42"/>
      <c r="D1008" s="42"/>
      <c r="E1008" s="42"/>
      <c r="F1008" s="50">
        <v>0</v>
      </c>
      <c r="G1008" s="71">
        <f>'Manufacturer Discount'!$C$9</f>
        <v>0</v>
      </c>
      <c r="H1008" s="58"/>
      <c r="I1008" s="59">
        <f t="shared" si="31"/>
        <v>0</v>
      </c>
      <c r="J1008" s="50">
        <v>0</v>
      </c>
      <c r="K1008" s="42"/>
      <c r="L1008" s="60" t="str">
        <f t="shared" si="32"/>
        <v>Equal</v>
      </c>
      <c r="M1008" s="69" t="s">
        <v>20</v>
      </c>
    </row>
    <row r="1009" spans="1:13">
      <c r="A1009" s="57" t="str">
        <f>'Manufacturer Discount'!$B$2</f>
        <v/>
      </c>
      <c r="B1009" s="18"/>
      <c r="C1009" s="42"/>
      <c r="D1009" s="42"/>
      <c r="E1009" s="42"/>
      <c r="F1009" s="50">
        <v>0</v>
      </c>
      <c r="G1009" s="71">
        <f>'Manufacturer Discount'!$C$9</f>
        <v>0</v>
      </c>
      <c r="H1009" s="58"/>
      <c r="I1009" s="59">
        <f t="shared" si="31"/>
        <v>0</v>
      </c>
      <c r="J1009" s="50">
        <v>0</v>
      </c>
      <c r="K1009" s="42"/>
      <c r="L1009" s="60" t="str">
        <f t="shared" si="32"/>
        <v>Equal</v>
      </c>
      <c r="M1009" s="69" t="s">
        <v>20</v>
      </c>
    </row>
    <row r="1010" spans="1:13">
      <c r="A1010" s="57" t="str">
        <f>'Manufacturer Discount'!$B$2</f>
        <v/>
      </c>
      <c r="B1010" s="18"/>
      <c r="C1010" s="42"/>
      <c r="D1010" s="42"/>
      <c r="E1010" s="42"/>
      <c r="F1010" s="50">
        <v>0</v>
      </c>
      <c r="G1010" s="71">
        <f>'Manufacturer Discount'!$C$9</f>
        <v>0</v>
      </c>
      <c r="H1010" s="58"/>
      <c r="I1010" s="59">
        <f t="shared" si="31"/>
        <v>0</v>
      </c>
      <c r="J1010" s="50">
        <v>0</v>
      </c>
      <c r="K1010" s="42"/>
      <c r="L1010" s="60" t="str">
        <f t="shared" si="32"/>
        <v>Equal</v>
      </c>
      <c r="M1010" s="69" t="s">
        <v>20</v>
      </c>
    </row>
    <row r="1011" spans="1:13">
      <c r="A1011" s="57" t="str">
        <f>'Manufacturer Discount'!$B$2</f>
        <v/>
      </c>
      <c r="B1011" s="18"/>
      <c r="C1011" s="42"/>
      <c r="D1011" s="42"/>
      <c r="E1011" s="42"/>
      <c r="F1011" s="50">
        <v>0</v>
      </c>
      <c r="G1011" s="71">
        <f>'Manufacturer Discount'!$C$9</f>
        <v>0</v>
      </c>
      <c r="H1011" s="58"/>
      <c r="I1011" s="59">
        <f t="shared" si="31"/>
        <v>0</v>
      </c>
      <c r="J1011" s="50">
        <v>0</v>
      </c>
      <c r="K1011" s="42"/>
      <c r="L1011" s="60" t="str">
        <f t="shared" si="32"/>
        <v>Equal</v>
      </c>
      <c r="M1011" s="69" t="s">
        <v>20</v>
      </c>
    </row>
    <row r="1012" spans="1:13">
      <c r="A1012" s="57" t="str">
        <f>'Manufacturer Discount'!$B$2</f>
        <v/>
      </c>
      <c r="B1012" s="18"/>
      <c r="C1012" s="42"/>
      <c r="D1012" s="42"/>
      <c r="E1012" s="42"/>
      <c r="F1012" s="50">
        <v>0</v>
      </c>
      <c r="G1012" s="71">
        <f>'Manufacturer Discount'!$C$9</f>
        <v>0</v>
      </c>
      <c r="H1012" s="58"/>
      <c r="I1012" s="59">
        <f t="shared" si="31"/>
        <v>0</v>
      </c>
      <c r="J1012" s="50">
        <v>0</v>
      </c>
      <c r="K1012" s="42"/>
      <c r="L1012" s="60" t="str">
        <f t="shared" si="32"/>
        <v>Equal</v>
      </c>
      <c r="M1012" s="69" t="s">
        <v>20</v>
      </c>
    </row>
    <row r="1013" spans="1:13">
      <c r="A1013" s="57" t="str">
        <f>'Manufacturer Discount'!$B$2</f>
        <v/>
      </c>
      <c r="B1013" s="18"/>
      <c r="C1013" s="42"/>
      <c r="D1013" s="42"/>
      <c r="E1013" s="42"/>
      <c r="F1013" s="50">
        <v>0</v>
      </c>
      <c r="G1013" s="71">
        <f>'Manufacturer Discount'!$C$9</f>
        <v>0</v>
      </c>
      <c r="H1013" s="58"/>
      <c r="I1013" s="59">
        <f t="shared" si="31"/>
        <v>0</v>
      </c>
      <c r="J1013" s="50">
        <v>0</v>
      </c>
      <c r="K1013" s="42"/>
      <c r="L1013" s="60" t="str">
        <f t="shared" si="32"/>
        <v>Equal</v>
      </c>
      <c r="M1013" s="69" t="s">
        <v>20</v>
      </c>
    </row>
    <row r="1014" spans="1:13">
      <c r="A1014" s="57" t="str">
        <f>'Manufacturer Discount'!$B$2</f>
        <v/>
      </c>
      <c r="B1014" s="18"/>
      <c r="C1014" s="42"/>
      <c r="D1014" s="42"/>
      <c r="E1014" s="42"/>
      <c r="F1014" s="50">
        <v>0</v>
      </c>
      <c r="G1014" s="71">
        <f>'Manufacturer Discount'!$C$9</f>
        <v>0</v>
      </c>
      <c r="H1014" s="58"/>
      <c r="I1014" s="59">
        <f t="shared" si="31"/>
        <v>0</v>
      </c>
      <c r="J1014" s="50">
        <v>0</v>
      </c>
      <c r="K1014" s="42"/>
      <c r="L1014" s="60" t="str">
        <f t="shared" si="32"/>
        <v>Equal</v>
      </c>
      <c r="M1014" s="69" t="s">
        <v>20</v>
      </c>
    </row>
    <row r="1015" spans="1:13">
      <c r="A1015" s="57" t="str">
        <f>'Manufacturer Discount'!$B$2</f>
        <v/>
      </c>
      <c r="B1015" s="18"/>
      <c r="C1015" s="42"/>
      <c r="D1015" s="42"/>
      <c r="E1015" s="42"/>
      <c r="F1015" s="50">
        <v>0</v>
      </c>
      <c r="G1015" s="71">
        <f>'Manufacturer Discount'!$C$9</f>
        <v>0</v>
      </c>
      <c r="H1015" s="58"/>
      <c r="I1015" s="59">
        <f t="shared" si="31"/>
        <v>0</v>
      </c>
      <c r="J1015" s="50">
        <v>0</v>
      </c>
      <c r="K1015" s="42"/>
      <c r="L1015" s="60" t="str">
        <f t="shared" si="32"/>
        <v>Equal</v>
      </c>
      <c r="M1015" s="69" t="s">
        <v>20</v>
      </c>
    </row>
    <row r="1016" spans="1:13">
      <c r="A1016" s="57" t="str">
        <f>'Manufacturer Discount'!$B$2</f>
        <v/>
      </c>
      <c r="B1016" s="18"/>
      <c r="C1016" s="42"/>
      <c r="D1016" s="42"/>
      <c r="E1016" s="42"/>
      <c r="F1016" s="50">
        <v>0</v>
      </c>
      <c r="G1016" s="71">
        <f>'Manufacturer Discount'!$C$9</f>
        <v>0</v>
      </c>
      <c r="H1016" s="58"/>
      <c r="I1016" s="59">
        <f t="shared" si="31"/>
        <v>0</v>
      </c>
      <c r="J1016" s="50">
        <v>0</v>
      </c>
      <c r="K1016" s="42"/>
      <c r="L1016" s="60" t="str">
        <f t="shared" si="32"/>
        <v>Equal</v>
      </c>
      <c r="M1016" s="69" t="s">
        <v>20</v>
      </c>
    </row>
    <row r="1017" spans="1:13">
      <c r="A1017" s="57" t="str">
        <f>'Manufacturer Discount'!$B$2</f>
        <v/>
      </c>
      <c r="B1017" s="18"/>
      <c r="C1017" s="42"/>
      <c r="D1017" s="42"/>
      <c r="E1017" s="42"/>
      <c r="F1017" s="50">
        <v>0</v>
      </c>
      <c r="G1017" s="71">
        <f>'Manufacturer Discount'!$C$9</f>
        <v>0</v>
      </c>
      <c r="H1017" s="58"/>
      <c r="I1017" s="59">
        <f t="shared" ref="I1017:I1080" si="33">IF(H1017="",(F1017*(1-G1017)),(F1017*(1-(G1017+H1017))))</f>
        <v>0</v>
      </c>
      <c r="J1017" s="50">
        <v>0</v>
      </c>
      <c r="K1017" s="42"/>
      <c r="L1017" s="60" t="str">
        <f t="shared" si="32"/>
        <v>Equal</v>
      </c>
      <c r="M1017" s="69" t="s">
        <v>20</v>
      </c>
    </row>
    <row r="1018" spans="1:13">
      <c r="A1018" s="57" t="str">
        <f>'Manufacturer Discount'!$B$2</f>
        <v/>
      </c>
      <c r="B1018" s="18"/>
      <c r="C1018" s="42"/>
      <c r="D1018" s="42"/>
      <c r="E1018" s="42"/>
      <c r="F1018" s="50">
        <v>0</v>
      </c>
      <c r="G1018" s="71">
        <f>'Manufacturer Discount'!$C$9</f>
        <v>0</v>
      </c>
      <c r="H1018" s="58"/>
      <c r="I1018" s="59">
        <f t="shared" si="33"/>
        <v>0</v>
      </c>
      <c r="J1018" s="50">
        <v>0</v>
      </c>
      <c r="K1018" s="42"/>
      <c r="L1018" s="60" t="str">
        <f t="shared" ref="L1018:L1081" si="34">IF(I1018="","",IF(I1018&lt;J1018,"NYS Lower",IF(I1018=J1018,"Equal","NYS Higher")))</f>
        <v>Equal</v>
      </c>
      <c r="M1018" s="69" t="s">
        <v>20</v>
      </c>
    </row>
    <row r="1019" spans="1:13">
      <c r="A1019" s="57" t="str">
        <f>'Manufacturer Discount'!$B$2</f>
        <v/>
      </c>
      <c r="B1019" s="18"/>
      <c r="C1019" s="42"/>
      <c r="D1019" s="42"/>
      <c r="E1019" s="42"/>
      <c r="F1019" s="50">
        <v>0</v>
      </c>
      <c r="G1019" s="71">
        <f>'Manufacturer Discount'!$C$9</f>
        <v>0</v>
      </c>
      <c r="H1019" s="58"/>
      <c r="I1019" s="59">
        <f t="shared" si="33"/>
        <v>0</v>
      </c>
      <c r="J1019" s="50">
        <v>0</v>
      </c>
      <c r="K1019" s="42"/>
      <c r="L1019" s="60" t="str">
        <f t="shared" si="34"/>
        <v>Equal</v>
      </c>
      <c r="M1019" s="69" t="s">
        <v>20</v>
      </c>
    </row>
    <row r="1020" spans="1:13">
      <c r="A1020" s="57" t="str">
        <f>'Manufacturer Discount'!$B$2</f>
        <v/>
      </c>
      <c r="B1020" s="18"/>
      <c r="C1020" s="42"/>
      <c r="D1020" s="42"/>
      <c r="E1020" s="42"/>
      <c r="F1020" s="50">
        <v>0</v>
      </c>
      <c r="G1020" s="71">
        <f>'Manufacturer Discount'!$C$9</f>
        <v>0</v>
      </c>
      <c r="H1020" s="58"/>
      <c r="I1020" s="59">
        <f t="shared" si="33"/>
        <v>0</v>
      </c>
      <c r="J1020" s="50">
        <v>0</v>
      </c>
      <c r="K1020" s="42"/>
      <c r="L1020" s="60" t="str">
        <f t="shared" si="34"/>
        <v>Equal</v>
      </c>
      <c r="M1020" s="69" t="s">
        <v>20</v>
      </c>
    </row>
    <row r="1021" spans="1:13">
      <c r="A1021" s="57" t="str">
        <f>'Manufacturer Discount'!$B$2</f>
        <v/>
      </c>
      <c r="B1021" s="18"/>
      <c r="C1021" s="42"/>
      <c r="D1021" s="42"/>
      <c r="E1021" s="42"/>
      <c r="F1021" s="50">
        <v>0</v>
      </c>
      <c r="G1021" s="71">
        <f>'Manufacturer Discount'!$C$9</f>
        <v>0</v>
      </c>
      <c r="H1021" s="58"/>
      <c r="I1021" s="59">
        <f t="shared" si="33"/>
        <v>0</v>
      </c>
      <c r="J1021" s="50">
        <v>0</v>
      </c>
      <c r="K1021" s="42"/>
      <c r="L1021" s="60" t="str">
        <f t="shared" si="34"/>
        <v>Equal</v>
      </c>
      <c r="M1021" s="69" t="s">
        <v>20</v>
      </c>
    </row>
    <row r="1022" spans="1:13">
      <c r="A1022" s="57" t="str">
        <f>'Manufacturer Discount'!$B$2</f>
        <v/>
      </c>
      <c r="B1022" s="18"/>
      <c r="C1022" s="42"/>
      <c r="D1022" s="42"/>
      <c r="E1022" s="42"/>
      <c r="F1022" s="50">
        <v>0</v>
      </c>
      <c r="G1022" s="71">
        <f>'Manufacturer Discount'!$C$9</f>
        <v>0</v>
      </c>
      <c r="H1022" s="58"/>
      <c r="I1022" s="59">
        <f t="shared" si="33"/>
        <v>0</v>
      </c>
      <c r="J1022" s="50">
        <v>0</v>
      </c>
      <c r="K1022" s="42"/>
      <c r="L1022" s="60" t="str">
        <f t="shared" si="34"/>
        <v>Equal</v>
      </c>
      <c r="M1022" s="69" t="s">
        <v>20</v>
      </c>
    </row>
    <row r="1023" spans="1:13">
      <c r="A1023" s="57" t="str">
        <f>'Manufacturer Discount'!$B$2</f>
        <v/>
      </c>
      <c r="B1023" s="18"/>
      <c r="C1023" s="42"/>
      <c r="D1023" s="42"/>
      <c r="E1023" s="42"/>
      <c r="F1023" s="50">
        <v>0</v>
      </c>
      <c r="G1023" s="71">
        <f>'Manufacturer Discount'!$C$9</f>
        <v>0</v>
      </c>
      <c r="H1023" s="58"/>
      <c r="I1023" s="59">
        <f t="shared" si="33"/>
        <v>0</v>
      </c>
      <c r="J1023" s="50">
        <v>0</v>
      </c>
      <c r="K1023" s="42"/>
      <c r="L1023" s="60" t="str">
        <f t="shared" si="34"/>
        <v>Equal</v>
      </c>
      <c r="M1023" s="69" t="s">
        <v>20</v>
      </c>
    </row>
    <row r="1024" spans="1:13">
      <c r="A1024" s="57" t="str">
        <f>'Manufacturer Discount'!$B$2</f>
        <v/>
      </c>
      <c r="B1024" s="18"/>
      <c r="C1024" s="42"/>
      <c r="D1024" s="42"/>
      <c r="E1024" s="42"/>
      <c r="F1024" s="50">
        <v>0</v>
      </c>
      <c r="G1024" s="71">
        <f>'Manufacturer Discount'!$C$9</f>
        <v>0</v>
      </c>
      <c r="H1024" s="58"/>
      <c r="I1024" s="59">
        <f t="shared" si="33"/>
        <v>0</v>
      </c>
      <c r="J1024" s="50">
        <v>0</v>
      </c>
      <c r="K1024" s="42"/>
      <c r="L1024" s="60" t="str">
        <f t="shared" si="34"/>
        <v>Equal</v>
      </c>
      <c r="M1024" s="69" t="s">
        <v>20</v>
      </c>
    </row>
    <row r="1025" spans="1:13">
      <c r="A1025" s="57" t="str">
        <f>'Manufacturer Discount'!$B$2</f>
        <v/>
      </c>
      <c r="B1025" s="18"/>
      <c r="C1025" s="42"/>
      <c r="D1025" s="42"/>
      <c r="E1025" s="42"/>
      <c r="F1025" s="50">
        <v>0</v>
      </c>
      <c r="G1025" s="71">
        <f>'Manufacturer Discount'!$C$9</f>
        <v>0</v>
      </c>
      <c r="H1025" s="58"/>
      <c r="I1025" s="59">
        <f t="shared" si="33"/>
        <v>0</v>
      </c>
      <c r="J1025" s="50">
        <v>0</v>
      </c>
      <c r="K1025" s="42"/>
      <c r="L1025" s="60" t="str">
        <f t="shared" si="34"/>
        <v>Equal</v>
      </c>
      <c r="M1025" s="69" t="s">
        <v>20</v>
      </c>
    </row>
    <row r="1026" spans="1:13">
      <c r="A1026" s="57" t="str">
        <f>'Manufacturer Discount'!$B$2</f>
        <v/>
      </c>
      <c r="B1026" s="18"/>
      <c r="C1026" s="42"/>
      <c r="D1026" s="42"/>
      <c r="E1026" s="42"/>
      <c r="F1026" s="50">
        <v>0</v>
      </c>
      <c r="G1026" s="71">
        <f>'Manufacturer Discount'!$C$9</f>
        <v>0</v>
      </c>
      <c r="H1026" s="58"/>
      <c r="I1026" s="59">
        <f t="shared" si="33"/>
        <v>0</v>
      </c>
      <c r="J1026" s="50">
        <v>0</v>
      </c>
      <c r="K1026" s="42"/>
      <c r="L1026" s="60" t="str">
        <f t="shared" si="34"/>
        <v>Equal</v>
      </c>
      <c r="M1026" s="69" t="s">
        <v>20</v>
      </c>
    </row>
    <row r="1027" spans="1:13">
      <c r="A1027" s="57" t="str">
        <f>'Manufacturer Discount'!$B$2</f>
        <v/>
      </c>
      <c r="B1027" s="18"/>
      <c r="C1027" s="42"/>
      <c r="D1027" s="42"/>
      <c r="E1027" s="42"/>
      <c r="F1027" s="50">
        <v>0</v>
      </c>
      <c r="G1027" s="71">
        <f>'Manufacturer Discount'!$C$9</f>
        <v>0</v>
      </c>
      <c r="H1027" s="58"/>
      <c r="I1027" s="59">
        <f t="shared" si="33"/>
        <v>0</v>
      </c>
      <c r="J1027" s="50">
        <v>0</v>
      </c>
      <c r="K1027" s="42"/>
      <c r="L1027" s="60" t="str">
        <f t="shared" si="34"/>
        <v>Equal</v>
      </c>
      <c r="M1027" s="69" t="s">
        <v>20</v>
      </c>
    </row>
    <row r="1028" spans="1:13">
      <c r="A1028" s="57" t="str">
        <f>'Manufacturer Discount'!$B$2</f>
        <v/>
      </c>
      <c r="B1028" s="18"/>
      <c r="C1028" s="42"/>
      <c r="D1028" s="42"/>
      <c r="E1028" s="42"/>
      <c r="F1028" s="50">
        <v>0</v>
      </c>
      <c r="G1028" s="71">
        <f>'Manufacturer Discount'!$C$9</f>
        <v>0</v>
      </c>
      <c r="H1028" s="58"/>
      <c r="I1028" s="59">
        <f t="shared" si="33"/>
        <v>0</v>
      </c>
      <c r="J1028" s="50">
        <v>0</v>
      </c>
      <c r="K1028" s="42"/>
      <c r="L1028" s="60" t="str">
        <f t="shared" si="34"/>
        <v>Equal</v>
      </c>
      <c r="M1028" s="69" t="s">
        <v>20</v>
      </c>
    </row>
    <row r="1029" spans="1:13">
      <c r="A1029" s="57" t="str">
        <f>'Manufacturer Discount'!$B$2</f>
        <v/>
      </c>
      <c r="B1029" s="18"/>
      <c r="C1029" s="42"/>
      <c r="D1029" s="42"/>
      <c r="E1029" s="42"/>
      <c r="F1029" s="50">
        <v>0</v>
      </c>
      <c r="G1029" s="71">
        <f>'Manufacturer Discount'!$C$9</f>
        <v>0</v>
      </c>
      <c r="H1029" s="58"/>
      <c r="I1029" s="59">
        <f t="shared" si="33"/>
        <v>0</v>
      </c>
      <c r="J1029" s="50">
        <v>0</v>
      </c>
      <c r="K1029" s="42"/>
      <c r="L1029" s="60" t="str">
        <f t="shared" si="34"/>
        <v>Equal</v>
      </c>
      <c r="M1029" s="69" t="s">
        <v>20</v>
      </c>
    </row>
    <row r="1030" spans="1:13">
      <c r="A1030" s="57" t="str">
        <f>'Manufacturer Discount'!$B$2</f>
        <v/>
      </c>
      <c r="B1030" s="18"/>
      <c r="C1030" s="42"/>
      <c r="D1030" s="42"/>
      <c r="E1030" s="42"/>
      <c r="F1030" s="50">
        <v>0</v>
      </c>
      <c r="G1030" s="71">
        <f>'Manufacturer Discount'!$C$9</f>
        <v>0</v>
      </c>
      <c r="H1030" s="58"/>
      <c r="I1030" s="59">
        <f t="shared" si="33"/>
        <v>0</v>
      </c>
      <c r="J1030" s="50">
        <v>0</v>
      </c>
      <c r="K1030" s="42"/>
      <c r="L1030" s="60" t="str">
        <f t="shared" si="34"/>
        <v>Equal</v>
      </c>
      <c r="M1030" s="69" t="s">
        <v>20</v>
      </c>
    </row>
    <row r="1031" spans="1:13">
      <c r="A1031" s="57" t="str">
        <f>'Manufacturer Discount'!$B$2</f>
        <v/>
      </c>
      <c r="B1031" s="18"/>
      <c r="C1031" s="42"/>
      <c r="D1031" s="42"/>
      <c r="E1031" s="42"/>
      <c r="F1031" s="50">
        <v>0</v>
      </c>
      <c r="G1031" s="71">
        <f>'Manufacturer Discount'!$C$9</f>
        <v>0</v>
      </c>
      <c r="H1031" s="58"/>
      <c r="I1031" s="59">
        <f t="shared" si="33"/>
        <v>0</v>
      </c>
      <c r="J1031" s="50">
        <v>0</v>
      </c>
      <c r="K1031" s="42"/>
      <c r="L1031" s="60" t="str">
        <f t="shared" si="34"/>
        <v>Equal</v>
      </c>
      <c r="M1031" s="69" t="s">
        <v>20</v>
      </c>
    </row>
    <row r="1032" spans="1:13">
      <c r="A1032" s="57" t="str">
        <f>'Manufacturer Discount'!$B$2</f>
        <v/>
      </c>
      <c r="B1032" s="18"/>
      <c r="C1032" s="42"/>
      <c r="D1032" s="42"/>
      <c r="E1032" s="42"/>
      <c r="F1032" s="50">
        <v>0</v>
      </c>
      <c r="G1032" s="71">
        <f>'Manufacturer Discount'!$C$9</f>
        <v>0</v>
      </c>
      <c r="H1032" s="58"/>
      <c r="I1032" s="59">
        <f t="shared" si="33"/>
        <v>0</v>
      </c>
      <c r="J1032" s="50">
        <v>0</v>
      </c>
      <c r="K1032" s="42"/>
      <c r="L1032" s="60" t="str">
        <f t="shared" si="34"/>
        <v>Equal</v>
      </c>
      <c r="M1032" s="69" t="s">
        <v>20</v>
      </c>
    </row>
    <row r="1033" spans="1:13">
      <c r="A1033" s="57" t="str">
        <f>'Manufacturer Discount'!$B$2</f>
        <v/>
      </c>
      <c r="B1033" s="18"/>
      <c r="C1033" s="42"/>
      <c r="D1033" s="42"/>
      <c r="E1033" s="42"/>
      <c r="F1033" s="50">
        <v>0</v>
      </c>
      <c r="G1033" s="71">
        <f>'Manufacturer Discount'!$C$9</f>
        <v>0</v>
      </c>
      <c r="H1033" s="58"/>
      <c r="I1033" s="59">
        <f t="shared" si="33"/>
        <v>0</v>
      </c>
      <c r="J1033" s="50">
        <v>0</v>
      </c>
      <c r="K1033" s="42"/>
      <c r="L1033" s="60" t="str">
        <f t="shared" si="34"/>
        <v>Equal</v>
      </c>
      <c r="M1033" s="69" t="s">
        <v>20</v>
      </c>
    </row>
    <row r="1034" spans="1:13">
      <c r="A1034" s="57" t="str">
        <f>'Manufacturer Discount'!$B$2</f>
        <v/>
      </c>
      <c r="B1034" s="18"/>
      <c r="C1034" s="42"/>
      <c r="D1034" s="42"/>
      <c r="E1034" s="42"/>
      <c r="F1034" s="50">
        <v>0</v>
      </c>
      <c r="G1034" s="71">
        <f>'Manufacturer Discount'!$C$9</f>
        <v>0</v>
      </c>
      <c r="H1034" s="58"/>
      <c r="I1034" s="59">
        <f t="shared" si="33"/>
        <v>0</v>
      </c>
      <c r="J1034" s="50">
        <v>0</v>
      </c>
      <c r="K1034" s="42"/>
      <c r="L1034" s="60" t="str">
        <f t="shared" si="34"/>
        <v>Equal</v>
      </c>
      <c r="M1034" s="69" t="s">
        <v>20</v>
      </c>
    </row>
    <row r="1035" spans="1:13">
      <c r="A1035" s="57" t="str">
        <f>'Manufacturer Discount'!$B$2</f>
        <v/>
      </c>
      <c r="B1035" s="18"/>
      <c r="C1035" s="42"/>
      <c r="D1035" s="42"/>
      <c r="E1035" s="42"/>
      <c r="F1035" s="50">
        <v>0</v>
      </c>
      <c r="G1035" s="71">
        <f>'Manufacturer Discount'!$C$9</f>
        <v>0</v>
      </c>
      <c r="H1035" s="58"/>
      <c r="I1035" s="59">
        <f t="shared" si="33"/>
        <v>0</v>
      </c>
      <c r="J1035" s="50">
        <v>0</v>
      </c>
      <c r="K1035" s="42"/>
      <c r="L1035" s="60" t="str">
        <f t="shared" si="34"/>
        <v>Equal</v>
      </c>
      <c r="M1035" s="69" t="s">
        <v>20</v>
      </c>
    </row>
    <row r="1036" spans="1:13">
      <c r="A1036" s="57" t="str">
        <f>'Manufacturer Discount'!$B$2</f>
        <v/>
      </c>
      <c r="B1036" s="18"/>
      <c r="C1036" s="42"/>
      <c r="D1036" s="42"/>
      <c r="E1036" s="42"/>
      <c r="F1036" s="50">
        <v>0</v>
      </c>
      <c r="G1036" s="71">
        <f>'Manufacturer Discount'!$C$9</f>
        <v>0</v>
      </c>
      <c r="H1036" s="58"/>
      <c r="I1036" s="59">
        <f t="shared" si="33"/>
        <v>0</v>
      </c>
      <c r="J1036" s="50">
        <v>0</v>
      </c>
      <c r="K1036" s="42"/>
      <c r="L1036" s="60" t="str">
        <f t="shared" si="34"/>
        <v>Equal</v>
      </c>
      <c r="M1036" s="69" t="s">
        <v>20</v>
      </c>
    </row>
    <row r="1037" spans="1:13">
      <c r="A1037" s="57" t="str">
        <f>'Manufacturer Discount'!$B$2</f>
        <v/>
      </c>
      <c r="B1037" s="18"/>
      <c r="C1037" s="42"/>
      <c r="D1037" s="42"/>
      <c r="E1037" s="42"/>
      <c r="F1037" s="50">
        <v>0</v>
      </c>
      <c r="G1037" s="71">
        <f>'Manufacturer Discount'!$C$9</f>
        <v>0</v>
      </c>
      <c r="H1037" s="58"/>
      <c r="I1037" s="59">
        <f t="shared" si="33"/>
        <v>0</v>
      </c>
      <c r="J1037" s="50">
        <v>0</v>
      </c>
      <c r="K1037" s="42"/>
      <c r="L1037" s="60" t="str">
        <f t="shared" si="34"/>
        <v>Equal</v>
      </c>
      <c r="M1037" s="69" t="s">
        <v>20</v>
      </c>
    </row>
    <row r="1038" spans="1:13">
      <c r="A1038" s="57" t="str">
        <f>'Manufacturer Discount'!$B$2</f>
        <v/>
      </c>
      <c r="B1038" s="18"/>
      <c r="C1038" s="42"/>
      <c r="D1038" s="42"/>
      <c r="E1038" s="42"/>
      <c r="F1038" s="50">
        <v>0</v>
      </c>
      <c r="G1038" s="71">
        <f>'Manufacturer Discount'!$C$9</f>
        <v>0</v>
      </c>
      <c r="H1038" s="58"/>
      <c r="I1038" s="59">
        <f t="shared" si="33"/>
        <v>0</v>
      </c>
      <c r="J1038" s="50">
        <v>0</v>
      </c>
      <c r="K1038" s="42"/>
      <c r="L1038" s="60" t="str">
        <f t="shared" si="34"/>
        <v>Equal</v>
      </c>
      <c r="M1038" s="69" t="s">
        <v>20</v>
      </c>
    </row>
    <row r="1039" spans="1:13">
      <c r="A1039" s="57" t="str">
        <f>'Manufacturer Discount'!$B$2</f>
        <v/>
      </c>
      <c r="B1039" s="18"/>
      <c r="C1039" s="42"/>
      <c r="D1039" s="42"/>
      <c r="E1039" s="42"/>
      <c r="F1039" s="50">
        <v>0</v>
      </c>
      <c r="G1039" s="71">
        <f>'Manufacturer Discount'!$C$9</f>
        <v>0</v>
      </c>
      <c r="H1039" s="58"/>
      <c r="I1039" s="59">
        <f t="shared" si="33"/>
        <v>0</v>
      </c>
      <c r="J1039" s="50">
        <v>0</v>
      </c>
      <c r="K1039" s="42"/>
      <c r="L1039" s="60" t="str">
        <f t="shared" si="34"/>
        <v>Equal</v>
      </c>
      <c r="M1039" s="69" t="s">
        <v>20</v>
      </c>
    </row>
    <row r="1040" spans="1:13">
      <c r="A1040" s="57" t="str">
        <f>'Manufacturer Discount'!$B$2</f>
        <v/>
      </c>
      <c r="B1040" s="18"/>
      <c r="C1040" s="42"/>
      <c r="D1040" s="42"/>
      <c r="E1040" s="42"/>
      <c r="F1040" s="50">
        <v>0</v>
      </c>
      <c r="G1040" s="71">
        <f>'Manufacturer Discount'!$C$9</f>
        <v>0</v>
      </c>
      <c r="H1040" s="58"/>
      <c r="I1040" s="59">
        <f t="shared" si="33"/>
        <v>0</v>
      </c>
      <c r="J1040" s="50">
        <v>0</v>
      </c>
      <c r="K1040" s="42"/>
      <c r="L1040" s="60" t="str">
        <f t="shared" si="34"/>
        <v>Equal</v>
      </c>
      <c r="M1040" s="69" t="s">
        <v>20</v>
      </c>
    </row>
    <row r="1041" spans="1:13">
      <c r="A1041" s="57" t="str">
        <f>'Manufacturer Discount'!$B$2</f>
        <v/>
      </c>
      <c r="B1041" s="18"/>
      <c r="C1041" s="42"/>
      <c r="D1041" s="42"/>
      <c r="E1041" s="42"/>
      <c r="F1041" s="50">
        <v>0</v>
      </c>
      <c r="G1041" s="71">
        <f>'Manufacturer Discount'!$C$9</f>
        <v>0</v>
      </c>
      <c r="H1041" s="58"/>
      <c r="I1041" s="59">
        <f t="shared" si="33"/>
        <v>0</v>
      </c>
      <c r="J1041" s="50">
        <v>0</v>
      </c>
      <c r="K1041" s="42"/>
      <c r="L1041" s="60" t="str">
        <f t="shared" si="34"/>
        <v>Equal</v>
      </c>
      <c r="M1041" s="69" t="s">
        <v>20</v>
      </c>
    </row>
    <row r="1042" spans="1:13">
      <c r="A1042" s="57" t="str">
        <f>'Manufacturer Discount'!$B$2</f>
        <v/>
      </c>
      <c r="B1042" s="18"/>
      <c r="C1042" s="42"/>
      <c r="D1042" s="42"/>
      <c r="E1042" s="42"/>
      <c r="F1042" s="50">
        <v>0</v>
      </c>
      <c r="G1042" s="71">
        <f>'Manufacturer Discount'!$C$9</f>
        <v>0</v>
      </c>
      <c r="H1042" s="58"/>
      <c r="I1042" s="59">
        <f t="shared" si="33"/>
        <v>0</v>
      </c>
      <c r="J1042" s="50">
        <v>0</v>
      </c>
      <c r="K1042" s="42"/>
      <c r="L1042" s="60" t="str">
        <f t="shared" si="34"/>
        <v>Equal</v>
      </c>
      <c r="M1042" s="69" t="s">
        <v>20</v>
      </c>
    </row>
    <row r="1043" spans="1:13">
      <c r="A1043" s="57" t="str">
        <f>'Manufacturer Discount'!$B$2</f>
        <v/>
      </c>
      <c r="B1043" s="18"/>
      <c r="C1043" s="42"/>
      <c r="D1043" s="55"/>
      <c r="E1043" s="42"/>
      <c r="F1043" s="50">
        <v>0</v>
      </c>
      <c r="G1043" s="71">
        <f>'Manufacturer Discount'!$C$9</f>
        <v>0</v>
      </c>
      <c r="H1043" s="58"/>
      <c r="I1043" s="59">
        <f t="shared" si="33"/>
        <v>0</v>
      </c>
      <c r="J1043" s="50">
        <v>0</v>
      </c>
      <c r="K1043" s="42"/>
      <c r="L1043" s="60" t="str">
        <f t="shared" si="34"/>
        <v>Equal</v>
      </c>
      <c r="M1043" s="69" t="s">
        <v>20</v>
      </c>
    </row>
    <row r="1044" spans="1:13">
      <c r="A1044" s="57" t="str">
        <f>'Manufacturer Discount'!$B$2</f>
        <v/>
      </c>
      <c r="B1044" s="18"/>
      <c r="C1044" s="42"/>
      <c r="D1044" s="55"/>
      <c r="E1044" s="42"/>
      <c r="F1044" s="50">
        <v>0</v>
      </c>
      <c r="G1044" s="71">
        <f>'Manufacturer Discount'!$C$9</f>
        <v>0</v>
      </c>
      <c r="H1044" s="58"/>
      <c r="I1044" s="59">
        <f t="shared" si="33"/>
        <v>0</v>
      </c>
      <c r="J1044" s="50">
        <v>0</v>
      </c>
      <c r="K1044" s="42"/>
      <c r="L1044" s="60" t="str">
        <f t="shared" si="34"/>
        <v>Equal</v>
      </c>
      <c r="M1044" s="69" t="s">
        <v>20</v>
      </c>
    </row>
    <row r="1045" spans="1:13">
      <c r="A1045" s="57" t="str">
        <f>'Manufacturer Discount'!$B$2</f>
        <v/>
      </c>
      <c r="B1045" s="18"/>
      <c r="C1045" s="42"/>
      <c r="D1045" s="55"/>
      <c r="E1045" s="42"/>
      <c r="F1045" s="50">
        <v>0</v>
      </c>
      <c r="G1045" s="71">
        <f>'Manufacturer Discount'!$C$9</f>
        <v>0</v>
      </c>
      <c r="H1045" s="58"/>
      <c r="I1045" s="59">
        <f t="shared" si="33"/>
        <v>0</v>
      </c>
      <c r="J1045" s="50">
        <v>0</v>
      </c>
      <c r="K1045" s="42"/>
      <c r="L1045" s="60" t="str">
        <f t="shared" si="34"/>
        <v>Equal</v>
      </c>
      <c r="M1045" s="69" t="s">
        <v>20</v>
      </c>
    </row>
    <row r="1046" spans="1:13">
      <c r="A1046" s="57" t="str">
        <f>'Manufacturer Discount'!$B$2</f>
        <v/>
      </c>
      <c r="B1046" s="18"/>
      <c r="C1046" s="42"/>
      <c r="D1046" s="55"/>
      <c r="E1046" s="42"/>
      <c r="F1046" s="50">
        <v>0</v>
      </c>
      <c r="G1046" s="71">
        <f>'Manufacturer Discount'!$C$9</f>
        <v>0</v>
      </c>
      <c r="H1046" s="58"/>
      <c r="I1046" s="59">
        <f t="shared" si="33"/>
        <v>0</v>
      </c>
      <c r="J1046" s="50">
        <v>0</v>
      </c>
      <c r="K1046" s="42"/>
      <c r="L1046" s="60" t="str">
        <f t="shared" si="34"/>
        <v>Equal</v>
      </c>
      <c r="M1046" s="69" t="s">
        <v>20</v>
      </c>
    </row>
    <row r="1047" spans="1:13">
      <c r="A1047" s="57" t="str">
        <f>'Manufacturer Discount'!$B$2</f>
        <v/>
      </c>
      <c r="B1047" s="18"/>
      <c r="C1047" s="42"/>
      <c r="D1047" s="55"/>
      <c r="E1047" s="42"/>
      <c r="F1047" s="50">
        <v>0</v>
      </c>
      <c r="G1047" s="71">
        <f>'Manufacturer Discount'!$C$9</f>
        <v>0</v>
      </c>
      <c r="H1047" s="58"/>
      <c r="I1047" s="59">
        <f t="shared" si="33"/>
        <v>0</v>
      </c>
      <c r="J1047" s="50">
        <v>0</v>
      </c>
      <c r="K1047" s="42"/>
      <c r="L1047" s="60" t="str">
        <f t="shared" si="34"/>
        <v>Equal</v>
      </c>
      <c r="M1047" s="69" t="s">
        <v>20</v>
      </c>
    </row>
    <row r="1048" spans="1:13">
      <c r="A1048" s="57" t="str">
        <f>'Manufacturer Discount'!$B$2</f>
        <v/>
      </c>
      <c r="B1048" s="18"/>
      <c r="C1048" s="42"/>
      <c r="D1048" s="55"/>
      <c r="E1048" s="42"/>
      <c r="F1048" s="50">
        <v>0</v>
      </c>
      <c r="G1048" s="71">
        <f>'Manufacturer Discount'!$C$9</f>
        <v>0</v>
      </c>
      <c r="H1048" s="58"/>
      <c r="I1048" s="59">
        <f t="shared" si="33"/>
        <v>0</v>
      </c>
      <c r="J1048" s="50">
        <v>0</v>
      </c>
      <c r="K1048" s="42"/>
      <c r="L1048" s="60" t="str">
        <f t="shared" si="34"/>
        <v>Equal</v>
      </c>
      <c r="M1048" s="69" t="s">
        <v>20</v>
      </c>
    </row>
    <row r="1049" spans="1:13">
      <c r="A1049" s="57" t="str">
        <f>'Manufacturer Discount'!$B$2</f>
        <v/>
      </c>
      <c r="B1049" s="18"/>
      <c r="C1049" s="42"/>
      <c r="D1049" s="55"/>
      <c r="E1049" s="42"/>
      <c r="F1049" s="50">
        <v>0</v>
      </c>
      <c r="G1049" s="71">
        <f>'Manufacturer Discount'!$C$9</f>
        <v>0</v>
      </c>
      <c r="H1049" s="58"/>
      <c r="I1049" s="59">
        <f t="shared" si="33"/>
        <v>0</v>
      </c>
      <c r="J1049" s="50">
        <v>0</v>
      </c>
      <c r="K1049" s="42"/>
      <c r="L1049" s="60" t="str">
        <f t="shared" si="34"/>
        <v>Equal</v>
      </c>
      <c r="M1049" s="69" t="s">
        <v>20</v>
      </c>
    </row>
    <row r="1050" spans="1:13">
      <c r="A1050" s="57" t="str">
        <f>'Manufacturer Discount'!$B$2</f>
        <v/>
      </c>
      <c r="B1050" s="18"/>
      <c r="C1050" s="42"/>
      <c r="D1050" s="55"/>
      <c r="E1050" s="42"/>
      <c r="F1050" s="50">
        <v>0</v>
      </c>
      <c r="G1050" s="71">
        <f>'Manufacturer Discount'!$C$9</f>
        <v>0</v>
      </c>
      <c r="H1050" s="58"/>
      <c r="I1050" s="59">
        <f t="shared" si="33"/>
        <v>0</v>
      </c>
      <c r="J1050" s="50">
        <v>0</v>
      </c>
      <c r="K1050" s="42"/>
      <c r="L1050" s="60" t="str">
        <f t="shared" si="34"/>
        <v>Equal</v>
      </c>
      <c r="M1050" s="69" t="s">
        <v>20</v>
      </c>
    </row>
    <row r="1051" spans="1:13">
      <c r="A1051" s="57" t="str">
        <f>'Manufacturer Discount'!$B$2</f>
        <v/>
      </c>
      <c r="B1051" s="18"/>
      <c r="C1051" s="42"/>
      <c r="D1051" s="55"/>
      <c r="E1051" s="42"/>
      <c r="F1051" s="50">
        <v>0</v>
      </c>
      <c r="G1051" s="71">
        <f>'Manufacturer Discount'!$C$9</f>
        <v>0</v>
      </c>
      <c r="H1051" s="58"/>
      <c r="I1051" s="59">
        <f t="shared" si="33"/>
        <v>0</v>
      </c>
      <c r="J1051" s="50">
        <v>0</v>
      </c>
      <c r="K1051" s="42"/>
      <c r="L1051" s="60" t="str">
        <f t="shared" si="34"/>
        <v>Equal</v>
      </c>
      <c r="M1051" s="69" t="s">
        <v>20</v>
      </c>
    </row>
    <row r="1052" spans="1:13">
      <c r="A1052" s="57" t="str">
        <f>'Manufacturer Discount'!$B$2</f>
        <v/>
      </c>
      <c r="B1052" s="18"/>
      <c r="C1052" s="42"/>
      <c r="D1052" s="55"/>
      <c r="E1052" s="42"/>
      <c r="F1052" s="50">
        <v>0</v>
      </c>
      <c r="G1052" s="71">
        <f>'Manufacturer Discount'!$C$9</f>
        <v>0</v>
      </c>
      <c r="H1052" s="58"/>
      <c r="I1052" s="59">
        <f t="shared" si="33"/>
        <v>0</v>
      </c>
      <c r="J1052" s="50">
        <v>0</v>
      </c>
      <c r="K1052" s="42"/>
      <c r="L1052" s="60" t="str">
        <f t="shared" si="34"/>
        <v>Equal</v>
      </c>
      <c r="M1052" s="69" t="s">
        <v>20</v>
      </c>
    </row>
    <row r="1053" spans="1:13">
      <c r="A1053" s="57" t="str">
        <f>'Manufacturer Discount'!$B$2</f>
        <v/>
      </c>
      <c r="B1053" s="18"/>
      <c r="C1053" s="42"/>
      <c r="D1053" s="55"/>
      <c r="E1053" s="42"/>
      <c r="F1053" s="50">
        <v>0</v>
      </c>
      <c r="G1053" s="71">
        <f>'Manufacturer Discount'!$C$9</f>
        <v>0</v>
      </c>
      <c r="H1053" s="58"/>
      <c r="I1053" s="59">
        <f t="shared" si="33"/>
        <v>0</v>
      </c>
      <c r="J1053" s="50">
        <v>0</v>
      </c>
      <c r="K1053" s="42"/>
      <c r="L1053" s="60" t="str">
        <f t="shared" si="34"/>
        <v>Equal</v>
      </c>
      <c r="M1053" s="69" t="s">
        <v>20</v>
      </c>
    </row>
    <row r="1054" spans="1:13">
      <c r="A1054" s="57" t="str">
        <f>'Manufacturer Discount'!$B$2</f>
        <v/>
      </c>
      <c r="B1054" s="18"/>
      <c r="C1054" s="42"/>
      <c r="D1054" s="55"/>
      <c r="E1054" s="42"/>
      <c r="F1054" s="50">
        <v>0</v>
      </c>
      <c r="G1054" s="71">
        <f>'Manufacturer Discount'!$C$9</f>
        <v>0</v>
      </c>
      <c r="H1054" s="58"/>
      <c r="I1054" s="59">
        <f t="shared" si="33"/>
        <v>0</v>
      </c>
      <c r="J1054" s="50">
        <v>0</v>
      </c>
      <c r="K1054" s="42"/>
      <c r="L1054" s="60" t="str">
        <f t="shared" si="34"/>
        <v>Equal</v>
      </c>
      <c r="M1054" s="69" t="s">
        <v>20</v>
      </c>
    </row>
    <row r="1055" spans="1:13">
      <c r="A1055" s="57" t="str">
        <f>'Manufacturer Discount'!$B$2</f>
        <v/>
      </c>
      <c r="B1055" s="18"/>
      <c r="C1055" s="42"/>
      <c r="D1055" s="55"/>
      <c r="E1055" s="42"/>
      <c r="F1055" s="50">
        <v>0</v>
      </c>
      <c r="G1055" s="71">
        <f>'Manufacturer Discount'!$C$9</f>
        <v>0</v>
      </c>
      <c r="H1055" s="58"/>
      <c r="I1055" s="59">
        <f t="shared" si="33"/>
        <v>0</v>
      </c>
      <c r="J1055" s="50">
        <v>0</v>
      </c>
      <c r="K1055" s="42"/>
      <c r="L1055" s="60" t="str">
        <f t="shared" si="34"/>
        <v>Equal</v>
      </c>
      <c r="M1055" s="69" t="s">
        <v>20</v>
      </c>
    </row>
    <row r="1056" spans="1:13">
      <c r="A1056" s="57" t="str">
        <f>'Manufacturer Discount'!$B$2</f>
        <v/>
      </c>
      <c r="B1056" s="18"/>
      <c r="C1056" s="42"/>
      <c r="D1056" s="55"/>
      <c r="E1056" s="42"/>
      <c r="F1056" s="50">
        <v>0</v>
      </c>
      <c r="G1056" s="71">
        <f>'Manufacturer Discount'!$C$9</f>
        <v>0</v>
      </c>
      <c r="H1056" s="58"/>
      <c r="I1056" s="59">
        <f t="shared" si="33"/>
        <v>0</v>
      </c>
      <c r="J1056" s="50">
        <v>0</v>
      </c>
      <c r="K1056" s="42"/>
      <c r="L1056" s="60" t="str">
        <f t="shared" si="34"/>
        <v>Equal</v>
      </c>
      <c r="M1056" s="69" t="s">
        <v>20</v>
      </c>
    </row>
    <row r="1057" spans="1:13">
      <c r="A1057" s="57" t="str">
        <f>'Manufacturer Discount'!$B$2</f>
        <v/>
      </c>
      <c r="B1057" s="18"/>
      <c r="C1057" s="42"/>
      <c r="D1057" s="42"/>
      <c r="E1057" s="42"/>
      <c r="F1057" s="50">
        <v>0</v>
      </c>
      <c r="G1057" s="71">
        <f>'Manufacturer Discount'!$C$9</f>
        <v>0</v>
      </c>
      <c r="H1057" s="58"/>
      <c r="I1057" s="59">
        <f t="shared" si="33"/>
        <v>0</v>
      </c>
      <c r="J1057" s="50">
        <v>0</v>
      </c>
      <c r="K1057" s="42"/>
      <c r="L1057" s="60" t="str">
        <f t="shared" si="34"/>
        <v>Equal</v>
      </c>
      <c r="M1057" s="69" t="s">
        <v>20</v>
      </c>
    </row>
    <row r="1058" spans="1:13">
      <c r="A1058" s="57" t="str">
        <f>'Manufacturer Discount'!$B$2</f>
        <v/>
      </c>
      <c r="B1058" s="16"/>
      <c r="C1058" s="42"/>
      <c r="D1058" s="56"/>
      <c r="E1058" s="42"/>
      <c r="F1058" s="50">
        <v>0</v>
      </c>
      <c r="G1058" s="71">
        <f>'Manufacturer Discount'!$C$9</f>
        <v>0</v>
      </c>
      <c r="H1058" s="58"/>
      <c r="I1058" s="59">
        <f t="shared" si="33"/>
        <v>0</v>
      </c>
      <c r="J1058" s="50">
        <v>0</v>
      </c>
      <c r="K1058" s="42"/>
      <c r="L1058" s="60" t="str">
        <f t="shared" si="34"/>
        <v>Equal</v>
      </c>
      <c r="M1058" s="69" t="s">
        <v>20</v>
      </c>
    </row>
    <row r="1059" spans="1:13">
      <c r="A1059" s="57" t="str">
        <f>'Manufacturer Discount'!$B$2</f>
        <v/>
      </c>
      <c r="B1059" s="18"/>
      <c r="C1059" s="42"/>
      <c r="D1059" s="42"/>
      <c r="E1059" s="42"/>
      <c r="F1059" s="50">
        <v>0</v>
      </c>
      <c r="G1059" s="71">
        <f>'Manufacturer Discount'!$C$9</f>
        <v>0</v>
      </c>
      <c r="H1059" s="58"/>
      <c r="I1059" s="59">
        <f t="shared" si="33"/>
        <v>0</v>
      </c>
      <c r="J1059" s="50">
        <v>0</v>
      </c>
      <c r="K1059" s="42"/>
      <c r="L1059" s="60" t="str">
        <f t="shared" si="34"/>
        <v>Equal</v>
      </c>
      <c r="M1059" s="69" t="s">
        <v>20</v>
      </c>
    </row>
    <row r="1060" spans="1:13">
      <c r="A1060" s="57" t="str">
        <f>'Manufacturer Discount'!$B$2</f>
        <v/>
      </c>
      <c r="B1060" s="18"/>
      <c r="C1060" s="42"/>
      <c r="D1060" s="42"/>
      <c r="E1060" s="42"/>
      <c r="F1060" s="50">
        <v>0</v>
      </c>
      <c r="G1060" s="71">
        <f>'Manufacturer Discount'!$C$9</f>
        <v>0</v>
      </c>
      <c r="H1060" s="58"/>
      <c r="I1060" s="59">
        <f t="shared" si="33"/>
        <v>0</v>
      </c>
      <c r="J1060" s="50">
        <v>0</v>
      </c>
      <c r="K1060" s="42"/>
      <c r="L1060" s="60" t="str">
        <f t="shared" si="34"/>
        <v>Equal</v>
      </c>
      <c r="M1060" s="69" t="s">
        <v>20</v>
      </c>
    </row>
    <row r="1061" spans="1:13">
      <c r="A1061" s="57" t="str">
        <f>'Manufacturer Discount'!$B$2</f>
        <v/>
      </c>
      <c r="B1061" s="18"/>
      <c r="C1061" s="42"/>
      <c r="D1061" s="42"/>
      <c r="E1061" s="42"/>
      <c r="F1061" s="50">
        <v>0</v>
      </c>
      <c r="G1061" s="71">
        <f>'Manufacturer Discount'!$C$9</f>
        <v>0</v>
      </c>
      <c r="H1061" s="58"/>
      <c r="I1061" s="59">
        <f t="shared" si="33"/>
        <v>0</v>
      </c>
      <c r="J1061" s="50">
        <v>0</v>
      </c>
      <c r="K1061" s="42"/>
      <c r="L1061" s="60" t="str">
        <f t="shared" si="34"/>
        <v>Equal</v>
      </c>
      <c r="M1061" s="69" t="s">
        <v>20</v>
      </c>
    </row>
    <row r="1062" spans="1:13">
      <c r="A1062" s="57" t="str">
        <f>'Manufacturer Discount'!$B$2</f>
        <v/>
      </c>
      <c r="B1062" s="18"/>
      <c r="C1062" s="42"/>
      <c r="D1062" s="42"/>
      <c r="E1062" s="42"/>
      <c r="F1062" s="50">
        <v>0</v>
      </c>
      <c r="G1062" s="71">
        <f>'Manufacturer Discount'!$C$9</f>
        <v>0</v>
      </c>
      <c r="H1062" s="58"/>
      <c r="I1062" s="59">
        <f t="shared" si="33"/>
        <v>0</v>
      </c>
      <c r="J1062" s="50">
        <v>0</v>
      </c>
      <c r="K1062" s="42"/>
      <c r="L1062" s="60" t="str">
        <f t="shared" si="34"/>
        <v>Equal</v>
      </c>
      <c r="M1062" s="69" t="s">
        <v>20</v>
      </c>
    </row>
    <row r="1063" spans="1:13">
      <c r="A1063" s="57" t="str">
        <f>'Manufacturer Discount'!$B$2</f>
        <v/>
      </c>
      <c r="B1063" s="18"/>
      <c r="C1063" s="42"/>
      <c r="D1063" s="42"/>
      <c r="E1063" s="42"/>
      <c r="F1063" s="50">
        <v>0</v>
      </c>
      <c r="G1063" s="71">
        <f>'Manufacturer Discount'!$C$9</f>
        <v>0</v>
      </c>
      <c r="H1063" s="58"/>
      <c r="I1063" s="59">
        <f t="shared" si="33"/>
        <v>0</v>
      </c>
      <c r="J1063" s="50">
        <v>0</v>
      </c>
      <c r="K1063" s="42"/>
      <c r="L1063" s="60" t="str">
        <f t="shared" si="34"/>
        <v>Equal</v>
      </c>
      <c r="M1063" s="69" t="s">
        <v>20</v>
      </c>
    </row>
    <row r="1064" spans="1:13">
      <c r="A1064" s="57" t="str">
        <f>'Manufacturer Discount'!$B$2</f>
        <v/>
      </c>
      <c r="B1064" s="18"/>
      <c r="C1064" s="42"/>
      <c r="D1064" s="42"/>
      <c r="E1064" s="42"/>
      <c r="F1064" s="50">
        <v>0</v>
      </c>
      <c r="G1064" s="71">
        <f>'Manufacturer Discount'!$C$9</f>
        <v>0</v>
      </c>
      <c r="H1064" s="58"/>
      <c r="I1064" s="59">
        <f t="shared" si="33"/>
        <v>0</v>
      </c>
      <c r="J1064" s="50">
        <v>0</v>
      </c>
      <c r="K1064" s="42"/>
      <c r="L1064" s="60" t="str">
        <f t="shared" si="34"/>
        <v>Equal</v>
      </c>
      <c r="M1064" s="69" t="s">
        <v>20</v>
      </c>
    </row>
    <row r="1065" spans="1:13">
      <c r="A1065" s="57" t="str">
        <f>'Manufacturer Discount'!$B$2</f>
        <v/>
      </c>
      <c r="B1065" s="18"/>
      <c r="C1065" s="42"/>
      <c r="D1065" s="42"/>
      <c r="E1065" s="42"/>
      <c r="F1065" s="50">
        <v>0</v>
      </c>
      <c r="G1065" s="71">
        <f>'Manufacturer Discount'!$C$9</f>
        <v>0</v>
      </c>
      <c r="H1065" s="58"/>
      <c r="I1065" s="59">
        <f t="shared" si="33"/>
        <v>0</v>
      </c>
      <c r="J1065" s="50">
        <v>0</v>
      </c>
      <c r="K1065" s="42"/>
      <c r="L1065" s="60" t="str">
        <f t="shared" si="34"/>
        <v>Equal</v>
      </c>
      <c r="M1065" s="69" t="s">
        <v>20</v>
      </c>
    </row>
    <row r="1066" spans="1:13">
      <c r="A1066" s="57" t="str">
        <f>'Manufacturer Discount'!$B$2</f>
        <v/>
      </c>
      <c r="B1066" s="18"/>
      <c r="C1066" s="42"/>
      <c r="D1066" s="42"/>
      <c r="E1066" s="42"/>
      <c r="F1066" s="50">
        <v>0</v>
      </c>
      <c r="G1066" s="71">
        <f>'Manufacturer Discount'!$C$9</f>
        <v>0</v>
      </c>
      <c r="H1066" s="58"/>
      <c r="I1066" s="59">
        <f t="shared" si="33"/>
        <v>0</v>
      </c>
      <c r="J1066" s="50">
        <v>0</v>
      </c>
      <c r="K1066" s="42"/>
      <c r="L1066" s="60" t="str">
        <f t="shared" si="34"/>
        <v>Equal</v>
      </c>
      <c r="M1066" s="69" t="s">
        <v>20</v>
      </c>
    </row>
    <row r="1067" spans="1:13">
      <c r="A1067" s="57" t="str">
        <f>'Manufacturer Discount'!$B$2</f>
        <v/>
      </c>
      <c r="B1067" s="18"/>
      <c r="C1067" s="42"/>
      <c r="D1067" s="42"/>
      <c r="E1067" s="42"/>
      <c r="F1067" s="50">
        <v>0</v>
      </c>
      <c r="G1067" s="71">
        <f>'Manufacturer Discount'!$C$9</f>
        <v>0</v>
      </c>
      <c r="H1067" s="58"/>
      <c r="I1067" s="59">
        <f t="shared" si="33"/>
        <v>0</v>
      </c>
      <c r="J1067" s="50">
        <v>0</v>
      </c>
      <c r="K1067" s="42"/>
      <c r="L1067" s="60" t="str">
        <f t="shared" si="34"/>
        <v>Equal</v>
      </c>
      <c r="M1067" s="69" t="s">
        <v>20</v>
      </c>
    </row>
    <row r="1068" spans="1:13">
      <c r="A1068" s="57" t="str">
        <f>'Manufacturer Discount'!$B$2</f>
        <v/>
      </c>
      <c r="B1068" s="18"/>
      <c r="C1068" s="42"/>
      <c r="D1068" s="42"/>
      <c r="E1068" s="42"/>
      <c r="F1068" s="50">
        <v>0</v>
      </c>
      <c r="G1068" s="71">
        <f>'Manufacturer Discount'!$C$9</f>
        <v>0</v>
      </c>
      <c r="H1068" s="58"/>
      <c r="I1068" s="59">
        <f t="shared" si="33"/>
        <v>0</v>
      </c>
      <c r="J1068" s="50">
        <v>0</v>
      </c>
      <c r="K1068" s="42"/>
      <c r="L1068" s="60" t="str">
        <f t="shared" si="34"/>
        <v>Equal</v>
      </c>
      <c r="M1068" s="69" t="s">
        <v>20</v>
      </c>
    </row>
    <row r="1069" spans="1:13">
      <c r="A1069" s="57" t="str">
        <f>'Manufacturer Discount'!$B$2</f>
        <v/>
      </c>
      <c r="B1069" s="18"/>
      <c r="C1069" s="42"/>
      <c r="D1069" s="42"/>
      <c r="E1069" s="42"/>
      <c r="F1069" s="50">
        <v>0</v>
      </c>
      <c r="G1069" s="71">
        <f>'Manufacturer Discount'!$C$9</f>
        <v>0</v>
      </c>
      <c r="H1069" s="58"/>
      <c r="I1069" s="59">
        <f t="shared" si="33"/>
        <v>0</v>
      </c>
      <c r="J1069" s="50">
        <v>0</v>
      </c>
      <c r="K1069" s="42"/>
      <c r="L1069" s="60" t="str">
        <f t="shared" si="34"/>
        <v>Equal</v>
      </c>
      <c r="M1069" s="69" t="s">
        <v>20</v>
      </c>
    </row>
    <row r="1070" spans="1:13">
      <c r="A1070" s="57" t="str">
        <f>'Manufacturer Discount'!$B$2</f>
        <v/>
      </c>
      <c r="B1070" s="18"/>
      <c r="C1070" s="42"/>
      <c r="D1070" s="42"/>
      <c r="E1070" s="42"/>
      <c r="F1070" s="50">
        <v>0</v>
      </c>
      <c r="G1070" s="71">
        <f>'Manufacturer Discount'!$C$9</f>
        <v>0</v>
      </c>
      <c r="H1070" s="58"/>
      <c r="I1070" s="59">
        <f t="shared" si="33"/>
        <v>0</v>
      </c>
      <c r="J1070" s="50">
        <v>0</v>
      </c>
      <c r="K1070" s="42"/>
      <c r="L1070" s="60" t="str">
        <f t="shared" si="34"/>
        <v>Equal</v>
      </c>
      <c r="M1070" s="69" t="s">
        <v>20</v>
      </c>
    </row>
    <row r="1071" spans="1:13">
      <c r="A1071" s="57" t="str">
        <f>'Manufacturer Discount'!$B$2</f>
        <v/>
      </c>
      <c r="B1071" s="18"/>
      <c r="C1071" s="42"/>
      <c r="D1071" s="42"/>
      <c r="E1071" s="42"/>
      <c r="F1071" s="50">
        <v>0</v>
      </c>
      <c r="G1071" s="71">
        <f>'Manufacturer Discount'!$C$9</f>
        <v>0</v>
      </c>
      <c r="H1071" s="58"/>
      <c r="I1071" s="59">
        <f t="shared" si="33"/>
        <v>0</v>
      </c>
      <c r="J1071" s="50">
        <v>0</v>
      </c>
      <c r="K1071" s="42"/>
      <c r="L1071" s="60" t="str">
        <f t="shared" si="34"/>
        <v>Equal</v>
      </c>
      <c r="M1071" s="69" t="s">
        <v>20</v>
      </c>
    </row>
    <row r="1072" spans="1:13">
      <c r="A1072" s="57" t="str">
        <f>'Manufacturer Discount'!$B$2</f>
        <v/>
      </c>
      <c r="B1072" s="18"/>
      <c r="C1072" s="42"/>
      <c r="D1072" s="42"/>
      <c r="E1072" s="42"/>
      <c r="F1072" s="50">
        <v>0</v>
      </c>
      <c r="G1072" s="71">
        <f>'Manufacturer Discount'!$C$9</f>
        <v>0</v>
      </c>
      <c r="H1072" s="58"/>
      <c r="I1072" s="59">
        <f t="shared" si="33"/>
        <v>0</v>
      </c>
      <c r="J1072" s="50">
        <v>0</v>
      </c>
      <c r="K1072" s="42"/>
      <c r="L1072" s="60" t="str">
        <f t="shared" si="34"/>
        <v>Equal</v>
      </c>
      <c r="M1072" s="69" t="s">
        <v>20</v>
      </c>
    </row>
    <row r="1073" spans="1:13">
      <c r="A1073" s="57" t="str">
        <f>'Manufacturer Discount'!$B$2</f>
        <v/>
      </c>
      <c r="B1073" s="18"/>
      <c r="C1073" s="42"/>
      <c r="D1073" s="42"/>
      <c r="E1073" s="42"/>
      <c r="F1073" s="50">
        <v>0</v>
      </c>
      <c r="G1073" s="71">
        <f>'Manufacturer Discount'!$C$9</f>
        <v>0</v>
      </c>
      <c r="H1073" s="58"/>
      <c r="I1073" s="59">
        <f t="shared" si="33"/>
        <v>0</v>
      </c>
      <c r="J1073" s="50">
        <v>0</v>
      </c>
      <c r="K1073" s="42"/>
      <c r="L1073" s="60" t="str">
        <f t="shared" si="34"/>
        <v>Equal</v>
      </c>
      <c r="M1073" s="69" t="s">
        <v>20</v>
      </c>
    </row>
    <row r="1074" spans="1:13">
      <c r="A1074" s="57" t="str">
        <f>'Manufacturer Discount'!$B$2</f>
        <v/>
      </c>
      <c r="B1074" s="18"/>
      <c r="C1074" s="42"/>
      <c r="D1074" s="42"/>
      <c r="E1074" s="42"/>
      <c r="F1074" s="50">
        <v>0</v>
      </c>
      <c r="G1074" s="71">
        <f>'Manufacturer Discount'!$C$9</f>
        <v>0</v>
      </c>
      <c r="H1074" s="58"/>
      <c r="I1074" s="59">
        <f t="shared" si="33"/>
        <v>0</v>
      </c>
      <c r="J1074" s="50">
        <v>0</v>
      </c>
      <c r="K1074" s="42"/>
      <c r="L1074" s="60" t="str">
        <f t="shared" si="34"/>
        <v>Equal</v>
      </c>
      <c r="M1074" s="69" t="s">
        <v>20</v>
      </c>
    </row>
    <row r="1075" spans="1:13">
      <c r="A1075" s="57" t="str">
        <f>'Manufacturer Discount'!$B$2</f>
        <v/>
      </c>
      <c r="B1075" s="18"/>
      <c r="C1075" s="42"/>
      <c r="D1075" s="42"/>
      <c r="E1075" s="42"/>
      <c r="F1075" s="50">
        <v>0</v>
      </c>
      <c r="G1075" s="71">
        <f>'Manufacturer Discount'!$C$9</f>
        <v>0</v>
      </c>
      <c r="H1075" s="58"/>
      <c r="I1075" s="59">
        <f t="shared" si="33"/>
        <v>0</v>
      </c>
      <c r="J1075" s="50">
        <v>0</v>
      </c>
      <c r="K1075" s="42"/>
      <c r="L1075" s="60" t="str">
        <f t="shared" si="34"/>
        <v>Equal</v>
      </c>
      <c r="M1075" s="69" t="s">
        <v>20</v>
      </c>
    </row>
    <row r="1076" spans="1:13">
      <c r="A1076" s="57" t="str">
        <f>'Manufacturer Discount'!$B$2</f>
        <v/>
      </c>
      <c r="B1076" s="18"/>
      <c r="C1076" s="42"/>
      <c r="D1076" s="42"/>
      <c r="E1076" s="42"/>
      <c r="F1076" s="50">
        <v>0</v>
      </c>
      <c r="G1076" s="71">
        <f>'Manufacturer Discount'!$C$9</f>
        <v>0</v>
      </c>
      <c r="H1076" s="58"/>
      <c r="I1076" s="59">
        <f t="shared" si="33"/>
        <v>0</v>
      </c>
      <c r="J1076" s="50">
        <v>0</v>
      </c>
      <c r="K1076" s="42"/>
      <c r="L1076" s="60" t="str">
        <f t="shared" si="34"/>
        <v>Equal</v>
      </c>
      <c r="M1076" s="69" t="s">
        <v>20</v>
      </c>
    </row>
    <row r="1077" spans="1:13">
      <c r="A1077" s="57" t="str">
        <f>'Manufacturer Discount'!$B$2</f>
        <v/>
      </c>
      <c r="B1077" s="18"/>
      <c r="C1077" s="42"/>
      <c r="D1077" s="42"/>
      <c r="E1077" s="42"/>
      <c r="F1077" s="50">
        <v>0</v>
      </c>
      <c r="G1077" s="71">
        <f>'Manufacturer Discount'!$C$9</f>
        <v>0</v>
      </c>
      <c r="H1077" s="58"/>
      <c r="I1077" s="59">
        <f t="shared" si="33"/>
        <v>0</v>
      </c>
      <c r="J1077" s="50">
        <v>0</v>
      </c>
      <c r="K1077" s="42"/>
      <c r="L1077" s="60" t="str">
        <f t="shared" si="34"/>
        <v>Equal</v>
      </c>
      <c r="M1077" s="69" t="s">
        <v>20</v>
      </c>
    </row>
    <row r="1078" spans="1:13">
      <c r="A1078" s="57" t="str">
        <f>'Manufacturer Discount'!$B$2</f>
        <v/>
      </c>
      <c r="B1078" s="18"/>
      <c r="C1078" s="42"/>
      <c r="D1078" s="42"/>
      <c r="E1078" s="42"/>
      <c r="F1078" s="50">
        <v>0</v>
      </c>
      <c r="G1078" s="71">
        <f>'Manufacturer Discount'!$C$9</f>
        <v>0</v>
      </c>
      <c r="H1078" s="58"/>
      <c r="I1078" s="59">
        <f t="shared" si="33"/>
        <v>0</v>
      </c>
      <c r="J1078" s="50">
        <v>0</v>
      </c>
      <c r="K1078" s="42"/>
      <c r="L1078" s="60" t="str">
        <f t="shared" si="34"/>
        <v>Equal</v>
      </c>
      <c r="M1078" s="69" t="s">
        <v>20</v>
      </c>
    </row>
    <row r="1079" spans="1:13">
      <c r="A1079" s="57" t="str">
        <f>'Manufacturer Discount'!$B$2</f>
        <v/>
      </c>
      <c r="B1079" s="18"/>
      <c r="C1079" s="42"/>
      <c r="D1079" s="42"/>
      <c r="E1079" s="42"/>
      <c r="F1079" s="50">
        <v>0</v>
      </c>
      <c r="G1079" s="71">
        <f>'Manufacturer Discount'!$C$9</f>
        <v>0</v>
      </c>
      <c r="H1079" s="58"/>
      <c r="I1079" s="59">
        <f t="shared" si="33"/>
        <v>0</v>
      </c>
      <c r="J1079" s="50">
        <v>0</v>
      </c>
      <c r="K1079" s="42"/>
      <c r="L1079" s="60" t="str">
        <f t="shared" si="34"/>
        <v>Equal</v>
      </c>
      <c r="M1079" s="69" t="s">
        <v>20</v>
      </c>
    </row>
    <row r="1080" spans="1:13">
      <c r="A1080" s="57" t="str">
        <f>'Manufacturer Discount'!$B$2</f>
        <v/>
      </c>
      <c r="B1080" s="18"/>
      <c r="C1080" s="42"/>
      <c r="D1080" s="42"/>
      <c r="E1080" s="42"/>
      <c r="F1080" s="50">
        <v>0</v>
      </c>
      <c r="G1080" s="71">
        <f>'Manufacturer Discount'!$C$9</f>
        <v>0</v>
      </c>
      <c r="H1080" s="58"/>
      <c r="I1080" s="59">
        <f t="shared" si="33"/>
        <v>0</v>
      </c>
      <c r="J1080" s="50">
        <v>0</v>
      </c>
      <c r="K1080" s="42"/>
      <c r="L1080" s="60" t="str">
        <f t="shared" si="34"/>
        <v>Equal</v>
      </c>
      <c r="M1080" s="69" t="s">
        <v>20</v>
      </c>
    </row>
    <row r="1081" spans="1:13">
      <c r="A1081" s="57" t="str">
        <f>'Manufacturer Discount'!$B$2</f>
        <v/>
      </c>
      <c r="B1081" s="18"/>
      <c r="C1081" s="42"/>
      <c r="D1081" s="42"/>
      <c r="E1081" s="42"/>
      <c r="F1081" s="50">
        <v>0</v>
      </c>
      <c r="G1081" s="71">
        <f>'Manufacturer Discount'!$C$9</f>
        <v>0</v>
      </c>
      <c r="H1081" s="58"/>
      <c r="I1081" s="59">
        <f t="shared" ref="I1081:I1144" si="35">IF(H1081="",(F1081*(1-G1081)),(F1081*(1-(G1081+H1081))))</f>
        <v>0</v>
      </c>
      <c r="J1081" s="50">
        <v>0</v>
      </c>
      <c r="K1081" s="42"/>
      <c r="L1081" s="60" t="str">
        <f t="shared" si="34"/>
        <v>Equal</v>
      </c>
      <c r="M1081" s="69" t="s">
        <v>20</v>
      </c>
    </row>
    <row r="1082" spans="1:13">
      <c r="A1082" s="57" t="str">
        <f>'Manufacturer Discount'!$B$2</f>
        <v/>
      </c>
      <c r="B1082" s="18"/>
      <c r="C1082" s="42"/>
      <c r="D1082" s="42"/>
      <c r="E1082" s="42"/>
      <c r="F1082" s="50">
        <v>0</v>
      </c>
      <c r="G1082" s="71">
        <f>'Manufacturer Discount'!$C$9</f>
        <v>0</v>
      </c>
      <c r="H1082" s="58"/>
      <c r="I1082" s="59">
        <f t="shared" si="35"/>
        <v>0</v>
      </c>
      <c r="J1082" s="50">
        <v>0</v>
      </c>
      <c r="K1082" s="42"/>
      <c r="L1082" s="60" t="str">
        <f t="shared" ref="L1082:L1145" si="36">IF(I1082="","",IF(I1082&lt;J1082,"NYS Lower",IF(I1082=J1082,"Equal","NYS Higher")))</f>
        <v>Equal</v>
      </c>
      <c r="M1082" s="69" t="s">
        <v>20</v>
      </c>
    </row>
    <row r="1083" spans="1:13">
      <c r="A1083" s="57" t="str">
        <f>'Manufacturer Discount'!$B$2</f>
        <v/>
      </c>
      <c r="B1083" s="43"/>
      <c r="C1083" s="42"/>
      <c r="D1083" s="42"/>
      <c r="E1083" s="42"/>
      <c r="F1083" s="50">
        <v>0</v>
      </c>
      <c r="G1083" s="71">
        <f>'Manufacturer Discount'!$C$9</f>
        <v>0</v>
      </c>
      <c r="H1083" s="58"/>
      <c r="I1083" s="59">
        <f t="shared" si="35"/>
        <v>0</v>
      </c>
      <c r="J1083" s="50">
        <v>0</v>
      </c>
      <c r="K1083" s="42"/>
      <c r="L1083" s="60" t="str">
        <f t="shared" si="36"/>
        <v>Equal</v>
      </c>
      <c r="M1083" s="69" t="s">
        <v>20</v>
      </c>
    </row>
    <row r="1084" spans="1:13">
      <c r="A1084" s="57" t="str">
        <f>'Manufacturer Discount'!$B$2</f>
        <v/>
      </c>
      <c r="B1084" s="18"/>
      <c r="C1084" s="42"/>
      <c r="D1084" s="42"/>
      <c r="E1084" s="42"/>
      <c r="F1084" s="50">
        <v>0</v>
      </c>
      <c r="G1084" s="71">
        <f>'Manufacturer Discount'!$C$9</f>
        <v>0</v>
      </c>
      <c r="H1084" s="58"/>
      <c r="I1084" s="59">
        <f t="shared" si="35"/>
        <v>0</v>
      </c>
      <c r="J1084" s="50">
        <v>0</v>
      </c>
      <c r="K1084" s="42"/>
      <c r="L1084" s="60" t="str">
        <f t="shared" si="36"/>
        <v>Equal</v>
      </c>
      <c r="M1084" s="69" t="s">
        <v>20</v>
      </c>
    </row>
    <row r="1085" spans="1:13">
      <c r="A1085" s="57" t="str">
        <f>'Manufacturer Discount'!$B$2</f>
        <v/>
      </c>
      <c r="B1085" s="18"/>
      <c r="C1085" s="42"/>
      <c r="D1085" s="42"/>
      <c r="E1085" s="42"/>
      <c r="F1085" s="50">
        <v>0</v>
      </c>
      <c r="G1085" s="71">
        <f>'Manufacturer Discount'!$C$9</f>
        <v>0</v>
      </c>
      <c r="H1085" s="58"/>
      <c r="I1085" s="59">
        <f t="shared" si="35"/>
        <v>0</v>
      </c>
      <c r="J1085" s="50">
        <v>0</v>
      </c>
      <c r="K1085" s="42"/>
      <c r="L1085" s="60" t="str">
        <f t="shared" si="36"/>
        <v>Equal</v>
      </c>
      <c r="M1085" s="69" t="s">
        <v>20</v>
      </c>
    </row>
    <row r="1086" spans="1:13">
      <c r="A1086" s="57" t="str">
        <f>'Manufacturer Discount'!$B$2</f>
        <v/>
      </c>
      <c r="B1086" s="18"/>
      <c r="C1086" s="42"/>
      <c r="D1086" s="42"/>
      <c r="E1086" s="42"/>
      <c r="F1086" s="50">
        <v>0</v>
      </c>
      <c r="G1086" s="71">
        <f>'Manufacturer Discount'!$C$9</f>
        <v>0</v>
      </c>
      <c r="H1086" s="58"/>
      <c r="I1086" s="59">
        <f t="shared" si="35"/>
        <v>0</v>
      </c>
      <c r="J1086" s="50">
        <v>0</v>
      </c>
      <c r="K1086" s="42"/>
      <c r="L1086" s="60" t="str">
        <f t="shared" si="36"/>
        <v>Equal</v>
      </c>
      <c r="M1086" s="69" t="s">
        <v>20</v>
      </c>
    </row>
    <row r="1087" spans="1:13">
      <c r="A1087" s="57" t="str">
        <f>'Manufacturer Discount'!$B$2</f>
        <v/>
      </c>
      <c r="B1087" s="18"/>
      <c r="C1087" s="42"/>
      <c r="D1087" s="42"/>
      <c r="E1087" s="42"/>
      <c r="F1087" s="50">
        <v>0</v>
      </c>
      <c r="G1087" s="71">
        <f>'Manufacturer Discount'!$C$9</f>
        <v>0</v>
      </c>
      <c r="H1087" s="58"/>
      <c r="I1087" s="59">
        <f t="shared" si="35"/>
        <v>0</v>
      </c>
      <c r="J1087" s="50">
        <v>0</v>
      </c>
      <c r="K1087" s="42"/>
      <c r="L1087" s="60" t="str">
        <f t="shared" si="36"/>
        <v>Equal</v>
      </c>
      <c r="M1087" s="69" t="s">
        <v>20</v>
      </c>
    </row>
    <row r="1088" spans="1:13">
      <c r="A1088" s="57" t="str">
        <f>'Manufacturer Discount'!$B$2</f>
        <v/>
      </c>
      <c r="B1088" s="18"/>
      <c r="C1088" s="42"/>
      <c r="D1088" s="42"/>
      <c r="E1088" s="42"/>
      <c r="F1088" s="50">
        <v>0</v>
      </c>
      <c r="G1088" s="71">
        <f>'Manufacturer Discount'!$C$9</f>
        <v>0</v>
      </c>
      <c r="H1088" s="58"/>
      <c r="I1088" s="59">
        <f t="shared" si="35"/>
        <v>0</v>
      </c>
      <c r="J1088" s="50">
        <v>0</v>
      </c>
      <c r="K1088" s="42"/>
      <c r="L1088" s="60" t="str">
        <f t="shared" si="36"/>
        <v>Equal</v>
      </c>
      <c r="M1088" s="69" t="s">
        <v>20</v>
      </c>
    </row>
    <row r="1089" spans="1:13">
      <c r="A1089" s="57" t="str">
        <f>'Manufacturer Discount'!$B$2</f>
        <v/>
      </c>
      <c r="B1089" s="18"/>
      <c r="C1089" s="42"/>
      <c r="D1089" s="42"/>
      <c r="E1089" s="42"/>
      <c r="F1089" s="50">
        <v>0</v>
      </c>
      <c r="G1089" s="71">
        <f>'Manufacturer Discount'!$C$9</f>
        <v>0</v>
      </c>
      <c r="H1089" s="58"/>
      <c r="I1089" s="59">
        <f t="shared" si="35"/>
        <v>0</v>
      </c>
      <c r="J1089" s="50">
        <v>0</v>
      </c>
      <c r="K1089" s="42"/>
      <c r="L1089" s="60" t="str">
        <f t="shared" si="36"/>
        <v>Equal</v>
      </c>
      <c r="M1089" s="69" t="s">
        <v>20</v>
      </c>
    </row>
    <row r="1090" spans="1:13">
      <c r="A1090" s="57" t="str">
        <f>'Manufacturer Discount'!$B$2</f>
        <v/>
      </c>
      <c r="B1090" s="44"/>
      <c r="C1090" s="42"/>
      <c r="D1090" s="42"/>
      <c r="E1090" s="42"/>
      <c r="F1090" s="50">
        <v>0</v>
      </c>
      <c r="G1090" s="71">
        <f>'Manufacturer Discount'!$C$9</f>
        <v>0</v>
      </c>
      <c r="H1090" s="58"/>
      <c r="I1090" s="59">
        <f t="shared" si="35"/>
        <v>0</v>
      </c>
      <c r="J1090" s="50">
        <v>0</v>
      </c>
      <c r="K1090" s="42"/>
      <c r="L1090" s="60" t="str">
        <f t="shared" si="36"/>
        <v>Equal</v>
      </c>
      <c r="M1090" s="69" t="s">
        <v>20</v>
      </c>
    </row>
    <row r="1091" spans="1:13">
      <c r="A1091" s="57" t="str">
        <f>'Manufacturer Discount'!$B$2</f>
        <v/>
      </c>
      <c r="B1091" s="18"/>
      <c r="C1091" s="42"/>
      <c r="D1091" s="42"/>
      <c r="E1091" s="42"/>
      <c r="F1091" s="50">
        <v>0</v>
      </c>
      <c r="G1091" s="71">
        <f>'Manufacturer Discount'!$C$9</f>
        <v>0</v>
      </c>
      <c r="H1091" s="58"/>
      <c r="I1091" s="59">
        <f t="shared" si="35"/>
        <v>0</v>
      </c>
      <c r="J1091" s="50">
        <v>0</v>
      </c>
      <c r="K1091" s="42"/>
      <c r="L1091" s="60" t="str">
        <f t="shared" si="36"/>
        <v>Equal</v>
      </c>
      <c r="M1091" s="69" t="s">
        <v>20</v>
      </c>
    </row>
    <row r="1092" spans="1:13">
      <c r="A1092" s="57" t="str">
        <f>'Manufacturer Discount'!$B$2</f>
        <v/>
      </c>
      <c r="B1092" s="18"/>
      <c r="C1092" s="42"/>
      <c r="D1092" s="42"/>
      <c r="E1092" s="42"/>
      <c r="F1092" s="50">
        <v>0</v>
      </c>
      <c r="G1092" s="71">
        <f>'Manufacturer Discount'!$C$9</f>
        <v>0</v>
      </c>
      <c r="H1092" s="58"/>
      <c r="I1092" s="59">
        <f t="shared" si="35"/>
        <v>0</v>
      </c>
      <c r="J1092" s="50">
        <v>0</v>
      </c>
      <c r="K1092" s="42"/>
      <c r="L1092" s="60" t="str">
        <f t="shared" si="36"/>
        <v>Equal</v>
      </c>
      <c r="M1092" s="69" t="s">
        <v>20</v>
      </c>
    </row>
    <row r="1093" spans="1:13">
      <c r="A1093" s="57" t="str">
        <f>'Manufacturer Discount'!$B$2</f>
        <v/>
      </c>
      <c r="B1093" s="18"/>
      <c r="C1093" s="42"/>
      <c r="D1093" s="42"/>
      <c r="E1093" s="42"/>
      <c r="F1093" s="50">
        <v>0</v>
      </c>
      <c r="G1093" s="71">
        <f>'Manufacturer Discount'!$C$9</f>
        <v>0</v>
      </c>
      <c r="H1093" s="58"/>
      <c r="I1093" s="59">
        <f t="shared" si="35"/>
        <v>0</v>
      </c>
      <c r="J1093" s="50">
        <v>0</v>
      </c>
      <c r="K1093" s="42"/>
      <c r="L1093" s="60" t="str">
        <f t="shared" si="36"/>
        <v>Equal</v>
      </c>
      <c r="M1093" s="69" t="s">
        <v>20</v>
      </c>
    </row>
    <row r="1094" spans="1:13">
      <c r="A1094" s="57" t="str">
        <f>'Manufacturer Discount'!$B$2</f>
        <v/>
      </c>
      <c r="B1094" s="18"/>
      <c r="C1094" s="42"/>
      <c r="D1094" s="42"/>
      <c r="E1094" s="42"/>
      <c r="F1094" s="50">
        <v>0</v>
      </c>
      <c r="G1094" s="71">
        <f>'Manufacturer Discount'!$C$9</f>
        <v>0</v>
      </c>
      <c r="H1094" s="58"/>
      <c r="I1094" s="59">
        <f t="shared" si="35"/>
        <v>0</v>
      </c>
      <c r="J1094" s="50">
        <v>0</v>
      </c>
      <c r="K1094" s="42"/>
      <c r="L1094" s="60" t="str">
        <f t="shared" si="36"/>
        <v>Equal</v>
      </c>
      <c r="M1094" s="69" t="s">
        <v>20</v>
      </c>
    </row>
    <row r="1095" spans="1:13">
      <c r="A1095" s="57" t="str">
        <f>'Manufacturer Discount'!$B$2</f>
        <v/>
      </c>
      <c r="B1095" s="18"/>
      <c r="C1095" s="42"/>
      <c r="D1095" s="42"/>
      <c r="E1095" s="42"/>
      <c r="F1095" s="50">
        <v>0</v>
      </c>
      <c r="G1095" s="71">
        <f>'Manufacturer Discount'!$C$9</f>
        <v>0</v>
      </c>
      <c r="H1095" s="58"/>
      <c r="I1095" s="59">
        <f t="shared" si="35"/>
        <v>0</v>
      </c>
      <c r="J1095" s="50">
        <v>0</v>
      </c>
      <c r="K1095" s="42"/>
      <c r="L1095" s="60" t="str">
        <f t="shared" si="36"/>
        <v>Equal</v>
      </c>
      <c r="M1095" s="69" t="s">
        <v>20</v>
      </c>
    </row>
    <row r="1096" spans="1:13">
      <c r="A1096" s="57" t="str">
        <f>'Manufacturer Discount'!$B$2</f>
        <v/>
      </c>
      <c r="B1096" s="18"/>
      <c r="C1096" s="42"/>
      <c r="D1096" s="42"/>
      <c r="E1096" s="42"/>
      <c r="F1096" s="50">
        <v>0</v>
      </c>
      <c r="G1096" s="71">
        <f>'Manufacturer Discount'!$C$9</f>
        <v>0</v>
      </c>
      <c r="H1096" s="58"/>
      <c r="I1096" s="59">
        <f t="shared" si="35"/>
        <v>0</v>
      </c>
      <c r="J1096" s="50">
        <v>0</v>
      </c>
      <c r="K1096" s="42"/>
      <c r="L1096" s="60" t="str">
        <f t="shared" si="36"/>
        <v>Equal</v>
      </c>
      <c r="M1096" s="69" t="s">
        <v>20</v>
      </c>
    </row>
    <row r="1097" spans="1:13">
      <c r="A1097" s="57" t="str">
        <f>'Manufacturer Discount'!$B$2</f>
        <v/>
      </c>
      <c r="B1097" s="18"/>
      <c r="C1097" s="42"/>
      <c r="D1097" s="42"/>
      <c r="E1097" s="42"/>
      <c r="F1097" s="50">
        <v>0</v>
      </c>
      <c r="G1097" s="71">
        <f>'Manufacturer Discount'!$C$9</f>
        <v>0</v>
      </c>
      <c r="H1097" s="58"/>
      <c r="I1097" s="59">
        <f t="shared" si="35"/>
        <v>0</v>
      </c>
      <c r="J1097" s="50">
        <v>0</v>
      </c>
      <c r="K1097" s="42"/>
      <c r="L1097" s="60" t="str">
        <f t="shared" si="36"/>
        <v>Equal</v>
      </c>
      <c r="M1097" s="69" t="s">
        <v>20</v>
      </c>
    </row>
    <row r="1098" spans="1:13">
      <c r="A1098" s="57" t="str">
        <f>'Manufacturer Discount'!$B$2</f>
        <v/>
      </c>
      <c r="B1098" s="18"/>
      <c r="C1098" s="42"/>
      <c r="D1098" s="42"/>
      <c r="E1098" s="42"/>
      <c r="F1098" s="50">
        <v>0</v>
      </c>
      <c r="G1098" s="71">
        <f>'Manufacturer Discount'!$C$9</f>
        <v>0</v>
      </c>
      <c r="H1098" s="58"/>
      <c r="I1098" s="59">
        <f t="shared" si="35"/>
        <v>0</v>
      </c>
      <c r="J1098" s="50">
        <v>0</v>
      </c>
      <c r="K1098" s="42"/>
      <c r="L1098" s="60" t="str">
        <f t="shared" si="36"/>
        <v>Equal</v>
      </c>
      <c r="M1098" s="69" t="s">
        <v>20</v>
      </c>
    </row>
    <row r="1099" spans="1:13">
      <c r="A1099" s="57" t="str">
        <f>'Manufacturer Discount'!$B$2</f>
        <v/>
      </c>
      <c r="B1099" s="18"/>
      <c r="C1099" s="42"/>
      <c r="D1099" s="42"/>
      <c r="E1099" s="42"/>
      <c r="F1099" s="50">
        <v>0</v>
      </c>
      <c r="G1099" s="71">
        <f>'Manufacturer Discount'!$C$9</f>
        <v>0</v>
      </c>
      <c r="H1099" s="58"/>
      <c r="I1099" s="59">
        <f t="shared" si="35"/>
        <v>0</v>
      </c>
      <c r="J1099" s="50">
        <v>0</v>
      </c>
      <c r="K1099" s="42"/>
      <c r="L1099" s="60" t="str">
        <f t="shared" si="36"/>
        <v>Equal</v>
      </c>
      <c r="M1099" s="69" t="s">
        <v>20</v>
      </c>
    </row>
    <row r="1100" spans="1:13">
      <c r="A1100" s="57" t="str">
        <f>'Manufacturer Discount'!$B$2</f>
        <v/>
      </c>
      <c r="B1100" s="18"/>
      <c r="C1100" s="42"/>
      <c r="D1100" s="42"/>
      <c r="E1100" s="42"/>
      <c r="F1100" s="50">
        <v>0</v>
      </c>
      <c r="G1100" s="71">
        <f>'Manufacturer Discount'!$C$9</f>
        <v>0</v>
      </c>
      <c r="H1100" s="58"/>
      <c r="I1100" s="59">
        <f t="shared" si="35"/>
        <v>0</v>
      </c>
      <c r="J1100" s="50">
        <v>0</v>
      </c>
      <c r="K1100" s="42"/>
      <c r="L1100" s="60" t="str">
        <f t="shared" si="36"/>
        <v>Equal</v>
      </c>
      <c r="M1100" s="69" t="s">
        <v>20</v>
      </c>
    </row>
    <row r="1101" spans="1:13">
      <c r="A1101" s="57" t="str">
        <f>'Manufacturer Discount'!$B$2</f>
        <v/>
      </c>
      <c r="B1101" s="18"/>
      <c r="C1101" s="42"/>
      <c r="D1101" s="42"/>
      <c r="E1101" s="42"/>
      <c r="F1101" s="50">
        <v>0</v>
      </c>
      <c r="G1101" s="71">
        <f>'Manufacturer Discount'!$C$9</f>
        <v>0</v>
      </c>
      <c r="H1101" s="58"/>
      <c r="I1101" s="59">
        <f t="shared" si="35"/>
        <v>0</v>
      </c>
      <c r="J1101" s="50">
        <v>0</v>
      </c>
      <c r="K1101" s="42"/>
      <c r="L1101" s="60" t="str">
        <f t="shared" si="36"/>
        <v>Equal</v>
      </c>
      <c r="M1101" s="69" t="s">
        <v>20</v>
      </c>
    </row>
    <row r="1102" spans="1:13">
      <c r="A1102" s="57" t="str">
        <f>'Manufacturer Discount'!$B$2</f>
        <v/>
      </c>
      <c r="B1102" s="18"/>
      <c r="C1102" s="42"/>
      <c r="D1102" s="42"/>
      <c r="E1102" s="42"/>
      <c r="F1102" s="50">
        <v>0</v>
      </c>
      <c r="G1102" s="71">
        <f>'Manufacturer Discount'!$C$9</f>
        <v>0</v>
      </c>
      <c r="H1102" s="58"/>
      <c r="I1102" s="59">
        <f t="shared" si="35"/>
        <v>0</v>
      </c>
      <c r="J1102" s="50">
        <v>0</v>
      </c>
      <c r="K1102" s="42"/>
      <c r="L1102" s="60" t="str">
        <f t="shared" si="36"/>
        <v>Equal</v>
      </c>
      <c r="M1102" s="69" t="s">
        <v>20</v>
      </c>
    </row>
    <row r="1103" spans="1:13">
      <c r="A1103" s="57" t="str">
        <f>'Manufacturer Discount'!$B$2</f>
        <v/>
      </c>
      <c r="B1103" s="18"/>
      <c r="C1103" s="42"/>
      <c r="D1103" s="42"/>
      <c r="E1103" s="42"/>
      <c r="F1103" s="50">
        <v>0</v>
      </c>
      <c r="G1103" s="71">
        <f>'Manufacturer Discount'!$C$9</f>
        <v>0</v>
      </c>
      <c r="H1103" s="58"/>
      <c r="I1103" s="59">
        <f t="shared" si="35"/>
        <v>0</v>
      </c>
      <c r="J1103" s="50">
        <v>0</v>
      </c>
      <c r="K1103" s="42"/>
      <c r="L1103" s="60" t="str">
        <f t="shared" si="36"/>
        <v>Equal</v>
      </c>
      <c r="M1103" s="69" t="s">
        <v>20</v>
      </c>
    </row>
    <row r="1104" spans="1:13">
      <c r="A1104" s="57" t="str">
        <f>'Manufacturer Discount'!$B$2</f>
        <v/>
      </c>
      <c r="B1104" s="45"/>
      <c r="C1104" s="42"/>
      <c r="D1104" s="42"/>
      <c r="E1104" s="42"/>
      <c r="F1104" s="50">
        <v>0</v>
      </c>
      <c r="G1104" s="71">
        <f>'Manufacturer Discount'!$C$9</f>
        <v>0</v>
      </c>
      <c r="H1104" s="58"/>
      <c r="I1104" s="59">
        <f t="shared" si="35"/>
        <v>0</v>
      </c>
      <c r="J1104" s="50">
        <v>0</v>
      </c>
      <c r="K1104" s="42"/>
      <c r="L1104" s="60" t="str">
        <f t="shared" si="36"/>
        <v>Equal</v>
      </c>
      <c r="M1104" s="69" t="s">
        <v>20</v>
      </c>
    </row>
    <row r="1105" spans="1:13">
      <c r="A1105" s="57" t="str">
        <f>'Manufacturer Discount'!$B$2</f>
        <v/>
      </c>
      <c r="B1105" s="18"/>
      <c r="C1105" s="42"/>
      <c r="D1105" s="42"/>
      <c r="E1105" s="42"/>
      <c r="F1105" s="50">
        <v>0</v>
      </c>
      <c r="G1105" s="71">
        <f>'Manufacturer Discount'!$C$9</f>
        <v>0</v>
      </c>
      <c r="H1105" s="58"/>
      <c r="I1105" s="59">
        <f t="shared" si="35"/>
        <v>0</v>
      </c>
      <c r="J1105" s="50">
        <v>0</v>
      </c>
      <c r="K1105" s="42"/>
      <c r="L1105" s="60" t="str">
        <f t="shared" si="36"/>
        <v>Equal</v>
      </c>
      <c r="M1105" s="69" t="s">
        <v>20</v>
      </c>
    </row>
    <row r="1106" spans="1:13">
      <c r="A1106" s="57" t="str">
        <f>'Manufacturer Discount'!$B$2</f>
        <v/>
      </c>
      <c r="B1106" s="18"/>
      <c r="C1106" s="42"/>
      <c r="D1106" s="42"/>
      <c r="E1106" s="42"/>
      <c r="F1106" s="50">
        <v>0</v>
      </c>
      <c r="G1106" s="71">
        <f>'Manufacturer Discount'!$C$9</f>
        <v>0</v>
      </c>
      <c r="H1106" s="58"/>
      <c r="I1106" s="59">
        <f t="shared" si="35"/>
        <v>0</v>
      </c>
      <c r="J1106" s="50">
        <v>0</v>
      </c>
      <c r="K1106" s="42"/>
      <c r="L1106" s="60" t="str">
        <f t="shared" si="36"/>
        <v>Equal</v>
      </c>
      <c r="M1106" s="69" t="s">
        <v>20</v>
      </c>
    </row>
    <row r="1107" spans="1:13">
      <c r="A1107" s="57" t="str">
        <f>'Manufacturer Discount'!$B$2</f>
        <v/>
      </c>
      <c r="B1107" s="18"/>
      <c r="C1107" s="42"/>
      <c r="D1107" s="42"/>
      <c r="E1107" s="42"/>
      <c r="F1107" s="50">
        <v>0</v>
      </c>
      <c r="G1107" s="71">
        <f>'Manufacturer Discount'!$C$9</f>
        <v>0</v>
      </c>
      <c r="H1107" s="58"/>
      <c r="I1107" s="59">
        <f t="shared" si="35"/>
        <v>0</v>
      </c>
      <c r="J1107" s="50">
        <v>0</v>
      </c>
      <c r="K1107" s="42"/>
      <c r="L1107" s="60" t="str">
        <f t="shared" si="36"/>
        <v>Equal</v>
      </c>
      <c r="M1107" s="69" t="s">
        <v>20</v>
      </c>
    </row>
    <row r="1108" spans="1:13">
      <c r="A1108" s="57" t="str">
        <f>'Manufacturer Discount'!$B$2</f>
        <v/>
      </c>
      <c r="B1108" s="18"/>
      <c r="C1108" s="42"/>
      <c r="D1108" s="42"/>
      <c r="E1108" s="42"/>
      <c r="F1108" s="50">
        <v>0</v>
      </c>
      <c r="G1108" s="71">
        <f>'Manufacturer Discount'!$C$9</f>
        <v>0</v>
      </c>
      <c r="H1108" s="58"/>
      <c r="I1108" s="59">
        <f t="shared" si="35"/>
        <v>0</v>
      </c>
      <c r="J1108" s="50">
        <v>0</v>
      </c>
      <c r="K1108" s="42"/>
      <c r="L1108" s="60" t="str">
        <f t="shared" si="36"/>
        <v>Equal</v>
      </c>
      <c r="M1108" s="69" t="s">
        <v>20</v>
      </c>
    </row>
    <row r="1109" spans="1:13">
      <c r="A1109" s="57" t="str">
        <f>'Manufacturer Discount'!$B$2</f>
        <v/>
      </c>
      <c r="B1109" s="18"/>
      <c r="C1109" s="42"/>
      <c r="D1109" s="42"/>
      <c r="E1109" s="42"/>
      <c r="F1109" s="50">
        <v>0</v>
      </c>
      <c r="G1109" s="71">
        <f>'Manufacturer Discount'!$C$9</f>
        <v>0</v>
      </c>
      <c r="H1109" s="58"/>
      <c r="I1109" s="59">
        <f t="shared" si="35"/>
        <v>0</v>
      </c>
      <c r="J1109" s="50">
        <v>0</v>
      </c>
      <c r="K1109" s="42"/>
      <c r="L1109" s="60" t="str">
        <f t="shared" si="36"/>
        <v>Equal</v>
      </c>
      <c r="M1109" s="69" t="s">
        <v>20</v>
      </c>
    </row>
    <row r="1110" spans="1:13">
      <c r="A1110" s="57" t="str">
        <f>'Manufacturer Discount'!$B$2</f>
        <v/>
      </c>
      <c r="B1110" s="18"/>
      <c r="C1110" s="42"/>
      <c r="D1110" s="42"/>
      <c r="E1110" s="42"/>
      <c r="F1110" s="50">
        <v>0</v>
      </c>
      <c r="G1110" s="71">
        <f>'Manufacturer Discount'!$C$9</f>
        <v>0</v>
      </c>
      <c r="H1110" s="58"/>
      <c r="I1110" s="59">
        <f t="shared" si="35"/>
        <v>0</v>
      </c>
      <c r="J1110" s="50">
        <v>0</v>
      </c>
      <c r="K1110" s="42"/>
      <c r="L1110" s="60" t="str">
        <f t="shared" si="36"/>
        <v>Equal</v>
      </c>
      <c r="M1110" s="69" t="s">
        <v>20</v>
      </c>
    </row>
    <row r="1111" spans="1:13">
      <c r="A1111" s="57" t="str">
        <f>'Manufacturer Discount'!$B$2</f>
        <v/>
      </c>
      <c r="B1111" s="18"/>
      <c r="C1111" s="42"/>
      <c r="D1111" s="42"/>
      <c r="E1111" s="42"/>
      <c r="F1111" s="50">
        <v>0</v>
      </c>
      <c r="G1111" s="71">
        <f>'Manufacturer Discount'!$C$9</f>
        <v>0</v>
      </c>
      <c r="H1111" s="58"/>
      <c r="I1111" s="59">
        <f t="shared" si="35"/>
        <v>0</v>
      </c>
      <c r="J1111" s="50">
        <v>0</v>
      </c>
      <c r="K1111" s="42"/>
      <c r="L1111" s="60" t="str">
        <f t="shared" si="36"/>
        <v>Equal</v>
      </c>
      <c r="M1111" s="69" t="s">
        <v>20</v>
      </c>
    </row>
    <row r="1112" spans="1:13">
      <c r="A1112" s="57" t="str">
        <f>'Manufacturer Discount'!$B$2</f>
        <v/>
      </c>
      <c r="B1112" s="18"/>
      <c r="C1112" s="42"/>
      <c r="D1112" s="42"/>
      <c r="E1112" s="42"/>
      <c r="F1112" s="50">
        <v>0</v>
      </c>
      <c r="G1112" s="71">
        <f>'Manufacturer Discount'!$C$9</f>
        <v>0</v>
      </c>
      <c r="H1112" s="58"/>
      <c r="I1112" s="59">
        <f t="shared" si="35"/>
        <v>0</v>
      </c>
      <c r="J1112" s="50">
        <v>0</v>
      </c>
      <c r="K1112" s="42"/>
      <c r="L1112" s="60" t="str">
        <f t="shared" si="36"/>
        <v>Equal</v>
      </c>
      <c r="M1112" s="69" t="s">
        <v>20</v>
      </c>
    </row>
    <row r="1113" spans="1:13">
      <c r="A1113" s="57" t="str">
        <f>'Manufacturer Discount'!$B$2</f>
        <v/>
      </c>
      <c r="B1113" s="18"/>
      <c r="C1113" s="42"/>
      <c r="D1113" s="42"/>
      <c r="E1113" s="42"/>
      <c r="F1113" s="50">
        <v>0</v>
      </c>
      <c r="G1113" s="71">
        <f>'Manufacturer Discount'!$C$9</f>
        <v>0</v>
      </c>
      <c r="H1113" s="58"/>
      <c r="I1113" s="59">
        <f t="shared" si="35"/>
        <v>0</v>
      </c>
      <c r="J1113" s="50">
        <v>0</v>
      </c>
      <c r="K1113" s="42"/>
      <c r="L1113" s="60" t="str">
        <f t="shared" si="36"/>
        <v>Equal</v>
      </c>
      <c r="M1113" s="69" t="s">
        <v>20</v>
      </c>
    </row>
    <row r="1114" spans="1:13">
      <c r="A1114" s="57" t="str">
        <f>'Manufacturer Discount'!$B$2</f>
        <v/>
      </c>
      <c r="B1114" s="18"/>
      <c r="C1114" s="42"/>
      <c r="D1114" s="42"/>
      <c r="E1114" s="42"/>
      <c r="F1114" s="50">
        <v>0</v>
      </c>
      <c r="G1114" s="71">
        <f>'Manufacturer Discount'!$C$9</f>
        <v>0</v>
      </c>
      <c r="H1114" s="58"/>
      <c r="I1114" s="59">
        <f t="shared" si="35"/>
        <v>0</v>
      </c>
      <c r="J1114" s="50">
        <v>0</v>
      </c>
      <c r="K1114" s="42"/>
      <c r="L1114" s="60" t="str">
        <f t="shared" si="36"/>
        <v>Equal</v>
      </c>
      <c r="M1114" s="69" t="s">
        <v>20</v>
      </c>
    </row>
    <row r="1115" spans="1:13">
      <c r="A1115" s="57" t="str">
        <f>'Manufacturer Discount'!$B$2</f>
        <v/>
      </c>
      <c r="B1115" s="18"/>
      <c r="C1115" s="42"/>
      <c r="D1115" s="42"/>
      <c r="E1115" s="42"/>
      <c r="F1115" s="50">
        <v>0</v>
      </c>
      <c r="G1115" s="71">
        <f>'Manufacturer Discount'!$C$9</f>
        <v>0</v>
      </c>
      <c r="H1115" s="58"/>
      <c r="I1115" s="59">
        <f t="shared" si="35"/>
        <v>0</v>
      </c>
      <c r="J1115" s="50">
        <v>0</v>
      </c>
      <c r="K1115" s="42"/>
      <c r="L1115" s="60" t="str">
        <f t="shared" si="36"/>
        <v>Equal</v>
      </c>
      <c r="M1115" s="69" t="s">
        <v>20</v>
      </c>
    </row>
    <row r="1116" spans="1:13">
      <c r="A1116" s="57" t="str">
        <f>'Manufacturer Discount'!$B$2</f>
        <v/>
      </c>
      <c r="B1116" s="18"/>
      <c r="C1116" s="42"/>
      <c r="D1116" s="42"/>
      <c r="E1116" s="42"/>
      <c r="F1116" s="50">
        <v>0</v>
      </c>
      <c r="G1116" s="71">
        <f>'Manufacturer Discount'!$C$9</f>
        <v>0</v>
      </c>
      <c r="H1116" s="58"/>
      <c r="I1116" s="59">
        <f t="shared" si="35"/>
        <v>0</v>
      </c>
      <c r="J1116" s="50">
        <v>0</v>
      </c>
      <c r="K1116" s="42"/>
      <c r="L1116" s="60" t="str">
        <f t="shared" si="36"/>
        <v>Equal</v>
      </c>
      <c r="M1116" s="69" t="s">
        <v>20</v>
      </c>
    </row>
    <row r="1117" spans="1:13">
      <c r="A1117" s="57" t="str">
        <f>'Manufacturer Discount'!$B$2</f>
        <v/>
      </c>
      <c r="B1117" s="18"/>
      <c r="C1117" s="42"/>
      <c r="D1117" s="42"/>
      <c r="E1117" s="42"/>
      <c r="F1117" s="50">
        <v>0</v>
      </c>
      <c r="G1117" s="71">
        <f>'Manufacturer Discount'!$C$9</f>
        <v>0</v>
      </c>
      <c r="H1117" s="58"/>
      <c r="I1117" s="59">
        <f t="shared" si="35"/>
        <v>0</v>
      </c>
      <c r="J1117" s="50">
        <v>0</v>
      </c>
      <c r="K1117" s="42"/>
      <c r="L1117" s="60" t="str">
        <f t="shared" si="36"/>
        <v>Equal</v>
      </c>
      <c r="M1117" s="69" t="s">
        <v>20</v>
      </c>
    </row>
    <row r="1118" spans="1:13">
      <c r="A1118" s="57" t="str">
        <f>'Manufacturer Discount'!$B$2</f>
        <v/>
      </c>
      <c r="B1118" s="18"/>
      <c r="C1118" s="42"/>
      <c r="D1118" s="42"/>
      <c r="E1118" s="42"/>
      <c r="F1118" s="50">
        <v>0</v>
      </c>
      <c r="G1118" s="71">
        <f>'Manufacturer Discount'!$C$9</f>
        <v>0</v>
      </c>
      <c r="H1118" s="58"/>
      <c r="I1118" s="59">
        <f t="shared" si="35"/>
        <v>0</v>
      </c>
      <c r="J1118" s="50">
        <v>0</v>
      </c>
      <c r="K1118" s="42"/>
      <c r="L1118" s="60" t="str">
        <f t="shared" si="36"/>
        <v>Equal</v>
      </c>
      <c r="M1118" s="69" t="s">
        <v>20</v>
      </c>
    </row>
    <row r="1119" spans="1:13">
      <c r="A1119" s="57" t="str">
        <f>'Manufacturer Discount'!$B$2</f>
        <v/>
      </c>
      <c r="B1119" s="18"/>
      <c r="C1119" s="42"/>
      <c r="D1119" s="42"/>
      <c r="E1119" s="42"/>
      <c r="F1119" s="50">
        <v>0</v>
      </c>
      <c r="G1119" s="71">
        <f>'Manufacturer Discount'!$C$9</f>
        <v>0</v>
      </c>
      <c r="H1119" s="58"/>
      <c r="I1119" s="59">
        <f t="shared" si="35"/>
        <v>0</v>
      </c>
      <c r="J1119" s="50">
        <v>0</v>
      </c>
      <c r="K1119" s="42"/>
      <c r="L1119" s="60" t="str">
        <f t="shared" si="36"/>
        <v>Equal</v>
      </c>
      <c r="M1119" s="69" t="s">
        <v>20</v>
      </c>
    </row>
    <row r="1120" spans="1:13">
      <c r="A1120" s="57" t="str">
        <f>'Manufacturer Discount'!$B$2</f>
        <v/>
      </c>
      <c r="B1120" s="18"/>
      <c r="C1120" s="42"/>
      <c r="D1120" s="42"/>
      <c r="E1120" s="42"/>
      <c r="F1120" s="50">
        <v>0</v>
      </c>
      <c r="G1120" s="71">
        <f>'Manufacturer Discount'!$C$9</f>
        <v>0</v>
      </c>
      <c r="H1120" s="58"/>
      <c r="I1120" s="59">
        <f t="shared" si="35"/>
        <v>0</v>
      </c>
      <c r="J1120" s="50">
        <v>0</v>
      </c>
      <c r="K1120" s="42"/>
      <c r="L1120" s="60" t="str">
        <f t="shared" si="36"/>
        <v>Equal</v>
      </c>
      <c r="M1120" s="69" t="s">
        <v>20</v>
      </c>
    </row>
    <row r="1121" spans="1:13">
      <c r="A1121" s="57" t="str">
        <f>'Manufacturer Discount'!$B$2</f>
        <v/>
      </c>
      <c r="B1121" s="18"/>
      <c r="C1121" s="42"/>
      <c r="D1121" s="42"/>
      <c r="E1121" s="42"/>
      <c r="F1121" s="50">
        <v>0</v>
      </c>
      <c r="G1121" s="71">
        <f>'Manufacturer Discount'!$C$9</f>
        <v>0</v>
      </c>
      <c r="H1121" s="58"/>
      <c r="I1121" s="59">
        <f t="shared" si="35"/>
        <v>0</v>
      </c>
      <c r="J1121" s="50">
        <v>0</v>
      </c>
      <c r="K1121" s="42"/>
      <c r="L1121" s="60" t="str">
        <f t="shared" si="36"/>
        <v>Equal</v>
      </c>
      <c r="M1121" s="69" t="s">
        <v>20</v>
      </c>
    </row>
    <row r="1122" spans="1:13">
      <c r="A1122" s="57" t="str">
        <f>'Manufacturer Discount'!$B$2</f>
        <v/>
      </c>
      <c r="B1122" s="18"/>
      <c r="C1122" s="42"/>
      <c r="D1122" s="42"/>
      <c r="E1122" s="42"/>
      <c r="F1122" s="50">
        <v>0</v>
      </c>
      <c r="G1122" s="71">
        <f>'Manufacturer Discount'!$C$9</f>
        <v>0</v>
      </c>
      <c r="H1122" s="58"/>
      <c r="I1122" s="59">
        <f t="shared" si="35"/>
        <v>0</v>
      </c>
      <c r="J1122" s="50">
        <v>0</v>
      </c>
      <c r="K1122" s="42"/>
      <c r="L1122" s="60" t="str">
        <f t="shared" si="36"/>
        <v>Equal</v>
      </c>
      <c r="M1122" s="69" t="s">
        <v>20</v>
      </c>
    </row>
    <row r="1123" spans="1:13">
      <c r="A1123" s="57" t="str">
        <f>'Manufacturer Discount'!$B$2</f>
        <v/>
      </c>
      <c r="B1123" s="18"/>
      <c r="C1123" s="42"/>
      <c r="D1123" s="42"/>
      <c r="E1123" s="42"/>
      <c r="F1123" s="50">
        <v>0</v>
      </c>
      <c r="G1123" s="71">
        <f>'Manufacturer Discount'!$C$9</f>
        <v>0</v>
      </c>
      <c r="H1123" s="58"/>
      <c r="I1123" s="59">
        <f t="shared" si="35"/>
        <v>0</v>
      </c>
      <c r="J1123" s="50">
        <v>0</v>
      </c>
      <c r="K1123" s="42"/>
      <c r="L1123" s="60" t="str">
        <f t="shared" si="36"/>
        <v>Equal</v>
      </c>
      <c r="M1123" s="69" t="s">
        <v>20</v>
      </c>
    </row>
    <row r="1124" spans="1:13">
      <c r="A1124" s="57" t="str">
        <f>'Manufacturer Discount'!$B$2</f>
        <v/>
      </c>
      <c r="B1124" s="18"/>
      <c r="C1124" s="42"/>
      <c r="D1124" s="42"/>
      <c r="E1124" s="42"/>
      <c r="F1124" s="50">
        <v>0</v>
      </c>
      <c r="G1124" s="71">
        <f>'Manufacturer Discount'!$C$9</f>
        <v>0</v>
      </c>
      <c r="H1124" s="58"/>
      <c r="I1124" s="59">
        <f t="shared" si="35"/>
        <v>0</v>
      </c>
      <c r="J1124" s="50">
        <v>0</v>
      </c>
      <c r="K1124" s="42"/>
      <c r="L1124" s="60" t="str">
        <f t="shared" si="36"/>
        <v>Equal</v>
      </c>
      <c r="M1124" s="69" t="s">
        <v>20</v>
      </c>
    </row>
    <row r="1125" spans="1:13">
      <c r="A1125" s="57" t="str">
        <f>'Manufacturer Discount'!$B$2</f>
        <v/>
      </c>
      <c r="B1125" s="18"/>
      <c r="C1125" s="42"/>
      <c r="D1125" s="42"/>
      <c r="E1125" s="42"/>
      <c r="F1125" s="50">
        <v>0</v>
      </c>
      <c r="G1125" s="71">
        <f>'Manufacturer Discount'!$C$9</f>
        <v>0</v>
      </c>
      <c r="H1125" s="58"/>
      <c r="I1125" s="59">
        <f t="shared" si="35"/>
        <v>0</v>
      </c>
      <c r="J1125" s="50">
        <v>0</v>
      </c>
      <c r="K1125" s="42"/>
      <c r="L1125" s="60" t="str">
        <f t="shared" si="36"/>
        <v>Equal</v>
      </c>
      <c r="M1125" s="69" t="s">
        <v>20</v>
      </c>
    </row>
    <row r="1126" spans="1:13">
      <c r="A1126" s="57" t="str">
        <f>'Manufacturer Discount'!$B$2</f>
        <v/>
      </c>
      <c r="B1126" s="18"/>
      <c r="C1126" s="42"/>
      <c r="D1126" s="42"/>
      <c r="E1126" s="42"/>
      <c r="F1126" s="50">
        <v>0</v>
      </c>
      <c r="G1126" s="71">
        <f>'Manufacturer Discount'!$C$9</f>
        <v>0</v>
      </c>
      <c r="H1126" s="58"/>
      <c r="I1126" s="59">
        <f t="shared" si="35"/>
        <v>0</v>
      </c>
      <c r="J1126" s="50">
        <v>0</v>
      </c>
      <c r="K1126" s="42"/>
      <c r="L1126" s="60" t="str">
        <f t="shared" si="36"/>
        <v>Equal</v>
      </c>
      <c r="M1126" s="69" t="s">
        <v>20</v>
      </c>
    </row>
    <row r="1127" spans="1:13">
      <c r="A1127" s="57" t="str">
        <f>'Manufacturer Discount'!$B$2</f>
        <v/>
      </c>
      <c r="B1127" s="18"/>
      <c r="C1127" s="42"/>
      <c r="D1127" s="42"/>
      <c r="E1127" s="42"/>
      <c r="F1127" s="50">
        <v>0</v>
      </c>
      <c r="G1127" s="71">
        <f>'Manufacturer Discount'!$C$9</f>
        <v>0</v>
      </c>
      <c r="H1127" s="58"/>
      <c r="I1127" s="59">
        <f t="shared" si="35"/>
        <v>0</v>
      </c>
      <c r="J1127" s="50">
        <v>0</v>
      </c>
      <c r="K1127" s="42"/>
      <c r="L1127" s="60" t="str">
        <f t="shared" si="36"/>
        <v>Equal</v>
      </c>
      <c r="M1127" s="69" t="s">
        <v>20</v>
      </c>
    </row>
    <row r="1128" spans="1:13">
      <c r="A1128" s="57" t="str">
        <f>'Manufacturer Discount'!$B$2</f>
        <v/>
      </c>
      <c r="B1128" s="18"/>
      <c r="C1128" s="42"/>
      <c r="D1128" s="42"/>
      <c r="E1128" s="42"/>
      <c r="F1128" s="50">
        <v>0</v>
      </c>
      <c r="G1128" s="71">
        <f>'Manufacturer Discount'!$C$9</f>
        <v>0</v>
      </c>
      <c r="H1128" s="58"/>
      <c r="I1128" s="59">
        <f t="shared" si="35"/>
        <v>0</v>
      </c>
      <c r="J1128" s="50">
        <v>0</v>
      </c>
      <c r="K1128" s="42"/>
      <c r="L1128" s="60" t="str">
        <f t="shared" si="36"/>
        <v>Equal</v>
      </c>
      <c r="M1128" s="69" t="s">
        <v>20</v>
      </c>
    </row>
    <row r="1129" spans="1:13">
      <c r="A1129" s="57" t="str">
        <f>'Manufacturer Discount'!$B$2</f>
        <v/>
      </c>
      <c r="B1129" s="18"/>
      <c r="C1129" s="42"/>
      <c r="D1129" s="42"/>
      <c r="E1129" s="42"/>
      <c r="F1129" s="50">
        <v>0</v>
      </c>
      <c r="G1129" s="71">
        <f>'Manufacturer Discount'!$C$9</f>
        <v>0</v>
      </c>
      <c r="H1129" s="58"/>
      <c r="I1129" s="59">
        <f t="shared" si="35"/>
        <v>0</v>
      </c>
      <c r="J1129" s="50">
        <v>0</v>
      </c>
      <c r="K1129" s="42"/>
      <c r="L1129" s="60" t="str">
        <f t="shared" si="36"/>
        <v>Equal</v>
      </c>
      <c r="M1129" s="69" t="s">
        <v>20</v>
      </c>
    </row>
    <row r="1130" spans="1:13">
      <c r="A1130" s="57" t="str">
        <f>'Manufacturer Discount'!$B$2</f>
        <v/>
      </c>
      <c r="B1130" s="18"/>
      <c r="C1130" s="42"/>
      <c r="D1130" s="42"/>
      <c r="E1130" s="42"/>
      <c r="F1130" s="50">
        <v>0</v>
      </c>
      <c r="G1130" s="71">
        <f>'Manufacturer Discount'!$C$9</f>
        <v>0</v>
      </c>
      <c r="H1130" s="58"/>
      <c r="I1130" s="59">
        <f t="shared" si="35"/>
        <v>0</v>
      </c>
      <c r="J1130" s="50">
        <v>0</v>
      </c>
      <c r="K1130" s="42"/>
      <c r="L1130" s="60" t="str">
        <f t="shared" si="36"/>
        <v>Equal</v>
      </c>
      <c r="M1130" s="69" t="s">
        <v>20</v>
      </c>
    </row>
    <row r="1131" spans="1:13">
      <c r="A1131" s="57" t="str">
        <f>'Manufacturer Discount'!$B$2</f>
        <v/>
      </c>
      <c r="B1131" s="18"/>
      <c r="C1131" s="42"/>
      <c r="D1131" s="42"/>
      <c r="E1131" s="42"/>
      <c r="F1131" s="50">
        <v>0</v>
      </c>
      <c r="G1131" s="71">
        <f>'Manufacturer Discount'!$C$9</f>
        <v>0</v>
      </c>
      <c r="H1131" s="58"/>
      <c r="I1131" s="59">
        <f t="shared" si="35"/>
        <v>0</v>
      </c>
      <c r="J1131" s="50">
        <v>0</v>
      </c>
      <c r="K1131" s="42"/>
      <c r="L1131" s="60" t="str">
        <f t="shared" si="36"/>
        <v>Equal</v>
      </c>
      <c r="M1131" s="69" t="s">
        <v>20</v>
      </c>
    </row>
    <row r="1132" spans="1:13">
      <c r="A1132" s="57" t="str">
        <f>'Manufacturer Discount'!$B$2</f>
        <v/>
      </c>
      <c r="B1132" s="18"/>
      <c r="C1132" s="42"/>
      <c r="D1132" s="42"/>
      <c r="E1132" s="42"/>
      <c r="F1132" s="50">
        <v>0</v>
      </c>
      <c r="G1132" s="71">
        <f>'Manufacturer Discount'!$C$9</f>
        <v>0</v>
      </c>
      <c r="H1132" s="58"/>
      <c r="I1132" s="59">
        <f t="shared" si="35"/>
        <v>0</v>
      </c>
      <c r="J1132" s="50">
        <v>0</v>
      </c>
      <c r="K1132" s="42"/>
      <c r="L1132" s="60" t="str">
        <f t="shared" si="36"/>
        <v>Equal</v>
      </c>
      <c r="M1132" s="69" t="s">
        <v>20</v>
      </c>
    </row>
    <row r="1133" spans="1:13">
      <c r="A1133" s="57" t="str">
        <f>'Manufacturer Discount'!$B$2</f>
        <v/>
      </c>
      <c r="B1133" s="18"/>
      <c r="C1133" s="42"/>
      <c r="D1133" s="42"/>
      <c r="E1133" s="42"/>
      <c r="F1133" s="50">
        <v>0</v>
      </c>
      <c r="G1133" s="71">
        <f>'Manufacturer Discount'!$C$9</f>
        <v>0</v>
      </c>
      <c r="H1133" s="58"/>
      <c r="I1133" s="59">
        <f t="shared" si="35"/>
        <v>0</v>
      </c>
      <c r="J1133" s="50">
        <v>0</v>
      </c>
      <c r="K1133" s="42"/>
      <c r="L1133" s="60" t="str">
        <f t="shared" si="36"/>
        <v>Equal</v>
      </c>
      <c r="M1133" s="69" t="s">
        <v>20</v>
      </c>
    </row>
    <row r="1134" spans="1:13">
      <c r="A1134" s="57" t="str">
        <f>'Manufacturer Discount'!$B$2</f>
        <v/>
      </c>
      <c r="B1134" s="18"/>
      <c r="C1134" s="42"/>
      <c r="D1134" s="42"/>
      <c r="E1134" s="42"/>
      <c r="F1134" s="50">
        <v>0</v>
      </c>
      <c r="G1134" s="71">
        <f>'Manufacturer Discount'!$C$9</f>
        <v>0</v>
      </c>
      <c r="H1134" s="58"/>
      <c r="I1134" s="59">
        <f t="shared" si="35"/>
        <v>0</v>
      </c>
      <c r="J1134" s="50">
        <v>0</v>
      </c>
      <c r="K1134" s="42"/>
      <c r="L1134" s="60" t="str">
        <f t="shared" si="36"/>
        <v>Equal</v>
      </c>
      <c r="M1134" s="69" t="s">
        <v>20</v>
      </c>
    </row>
    <row r="1135" spans="1:13">
      <c r="A1135" s="57" t="str">
        <f>'Manufacturer Discount'!$B$2</f>
        <v/>
      </c>
      <c r="B1135" s="18"/>
      <c r="C1135" s="42"/>
      <c r="D1135" s="42"/>
      <c r="E1135" s="42"/>
      <c r="F1135" s="50">
        <v>0</v>
      </c>
      <c r="G1135" s="71">
        <f>'Manufacturer Discount'!$C$9</f>
        <v>0</v>
      </c>
      <c r="H1135" s="58"/>
      <c r="I1135" s="59">
        <f t="shared" si="35"/>
        <v>0</v>
      </c>
      <c r="J1135" s="50">
        <v>0</v>
      </c>
      <c r="K1135" s="42"/>
      <c r="L1135" s="60" t="str">
        <f t="shared" si="36"/>
        <v>Equal</v>
      </c>
      <c r="M1135" s="69" t="s">
        <v>20</v>
      </c>
    </row>
    <row r="1136" spans="1:13">
      <c r="A1136" s="57" t="str">
        <f>'Manufacturer Discount'!$B$2</f>
        <v/>
      </c>
      <c r="B1136" s="45"/>
      <c r="C1136" s="42"/>
      <c r="D1136" s="42"/>
      <c r="E1136" s="42"/>
      <c r="F1136" s="50">
        <v>0</v>
      </c>
      <c r="G1136" s="71">
        <f>'Manufacturer Discount'!$C$9</f>
        <v>0</v>
      </c>
      <c r="H1136" s="58"/>
      <c r="I1136" s="59">
        <f t="shared" si="35"/>
        <v>0</v>
      </c>
      <c r="J1136" s="50">
        <v>0</v>
      </c>
      <c r="K1136" s="42"/>
      <c r="L1136" s="60" t="str">
        <f t="shared" si="36"/>
        <v>Equal</v>
      </c>
      <c r="M1136" s="69" t="s">
        <v>20</v>
      </c>
    </row>
    <row r="1137" spans="1:13">
      <c r="A1137" s="57" t="str">
        <f>'Manufacturer Discount'!$B$2</f>
        <v/>
      </c>
      <c r="B1137" s="18"/>
      <c r="C1137" s="42"/>
      <c r="D1137" s="42"/>
      <c r="E1137" s="42"/>
      <c r="F1137" s="50">
        <v>0</v>
      </c>
      <c r="G1137" s="71">
        <f>'Manufacturer Discount'!$C$9</f>
        <v>0</v>
      </c>
      <c r="H1137" s="58"/>
      <c r="I1137" s="59">
        <f t="shared" si="35"/>
        <v>0</v>
      </c>
      <c r="J1137" s="50">
        <v>0</v>
      </c>
      <c r="K1137" s="42"/>
      <c r="L1137" s="60" t="str">
        <f t="shared" si="36"/>
        <v>Equal</v>
      </c>
      <c r="M1137" s="69" t="s">
        <v>20</v>
      </c>
    </row>
    <row r="1138" spans="1:13">
      <c r="A1138" s="57" t="str">
        <f>'Manufacturer Discount'!$B$2</f>
        <v/>
      </c>
      <c r="B1138" s="18"/>
      <c r="C1138" s="42"/>
      <c r="D1138" s="42"/>
      <c r="E1138" s="42"/>
      <c r="F1138" s="50">
        <v>0</v>
      </c>
      <c r="G1138" s="71">
        <f>'Manufacturer Discount'!$C$9</f>
        <v>0</v>
      </c>
      <c r="H1138" s="58"/>
      <c r="I1138" s="59">
        <f t="shared" si="35"/>
        <v>0</v>
      </c>
      <c r="J1138" s="50">
        <v>0</v>
      </c>
      <c r="K1138" s="42"/>
      <c r="L1138" s="60" t="str">
        <f t="shared" si="36"/>
        <v>Equal</v>
      </c>
      <c r="M1138" s="69" t="s">
        <v>20</v>
      </c>
    </row>
    <row r="1139" spans="1:13">
      <c r="A1139" s="57" t="str">
        <f>'Manufacturer Discount'!$B$2</f>
        <v/>
      </c>
      <c r="B1139" s="18"/>
      <c r="C1139" s="42"/>
      <c r="D1139" s="42"/>
      <c r="E1139" s="42"/>
      <c r="F1139" s="50">
        <v>0</v>
      </c>
      <c r="G1139" s="71">
        <f>'Manufacturer Discount'!$C$9</f>
        <v>0</v>
      </c>
      <c r="H1139" s="58"/>
      <c r="I1139" s="59">
        <f t="shared" si="35"/>
        <v>0</v>
      </c>
      <c r="J1139" s="50">
        <v>0</v>
      </c>
      <c r="K1139" s="42"/>
      <c r="L1139" s="60" t="str">
        <f t="shared" si="36"/>
        <v>Equal</v>
      </c>
      <c r="M1139" s="69" t="s">
        <v>20</v>
      </c>
    </row>
    <row r="1140" spans="1:13">
      <c r="A1140" s="57" t="str">
        <f>'Manufacturer Discount'!$B$2</f>
        <v/>
      </c>
      <c r="B1140" s="18"/>
      <c r="C1140" s="42"/>
      <c r="D1140" s="42"/>
      <c r="E1140" s="42"/>
      <c r="F1140" s="50">
        <v>0</v>
      </c>
      <c r="G1140" s="71">
        <f>'Manufacturer Discount'!$C$9</f>
        <v>0</v>
      </c>
      <c r="H1140" s="58"/>
      <c r="I1140" s="59">
        <f t="shared" si="35"/>
        <v>0</v>
      </c>
      <c r="J1140" s="50">
        <v>0</v>
      </c>
      <c r="K1140" s="42"/>
      <c r="L1140" s="60" t="str">
        <f t="shared" si="36"/>
        <v>Equal</v>
      </c>
      <c r="M1140" s="69" t="s">
        <v>20</v>
      </c>
    </row>
    <row r="1141" spans="1:13">
      <c r="A1141" s="57" t="str">
        <f>'Manufacturer Discount'!$B$2</f>
        <v/>
      </c>
      <c r="B1141" s="45"/>
      <c r="C1141" s="42"/>
      <c r="D1141" s="42"/>
      <c r="E1141" s="42"/>
      <c r="F1141" s="50">
        <v>0</v>
      </c>
      <c r="G1141" s="71">
        <f>'Manufacturer Discount'!$C$9</f>
        <v>0</v>
      </c>
      <c r="H1141" s="58"/>
      <c r="I1141" s="59">
        <f t="shared" si="35"/>
        <v>0</v>
      </c>
      <c r="J1141" s="50">
        <v>0</v>
      </c>
      <c r="K1141" s="42"/>
      <c r="L1141" s="60" t="str">
        <f t="shared" si="36"/>
        <v>Equal</v>
      </c>
      <c r="M1141" s="69" t="s">
        <v>20</v>
      </c>
    </row>
    <row r="1142" spans="1:13">
      <c r="A1142" s="57" t="str">
        <f>'Manufacturer Discount'!$B$2</f>
        <v/>
      </c>
      <c r="B1142" s="18"/>
      <c r="C1142" s="42"/>
      <c r="D1142" s="42"/>
      <c r="E1142" s="42"/>
      <c r="F1142" s="50">
        <v>0</v>
      </c>
      <c r="G1142" s="71">
        <f>'Manufacturer Discount'!$C$9</f>
        <v>0</v>
      </c>
      <c r="H1142" s="58"/>
      <c r="I1142" s="59">
        <f t="shared" si="35"/>
        <v>0</v>
      </c>
      <c r="J1142" s="50">
        <v>0</v>
      </c>
      <c r="K1142" s="42"/>
      <c r="L1142" s="60" t="str">
        <f t="shared" si="36"/>
        <v>Equal</v>
      </c>
      <c r="M1142" s="69" t="s">
        <v>20</v>
      </c>
    </row>
    <row r="1143" spans="1:13">
      <c r="A1143" s="57" t="str">
        <f>'Manufacturer Discount'!$B$2</f>
        <v/>
      </c>
      <c r="B1143" s="18"/>
      <c r="C1143" s="42"/>
      <c r="D1143" s="42"/>
      <c r="E1143" s="42"/>
      <c r="F1143" s="50">
        <v>0</v>
      </c>
      <c r="G1143" s="71">
        <f>'Manufacturer Discount'!$C$9</f>
        <v>0</v>
      </c>
      <c r="H1143" s="58"/>
      <c r="I1143" s="59">
        <f t="shared" si="35"/>
        <v>0</v>
      </c>
      <c r="J1143" s="50">
        <v>0</v>
      </c>
      <c r="K1143" s="42"/>
      <c r="L1143" s="60" t="str">
        <f t="shared" si="36"/>
        <v>Equal</v>
      </c>
      <c r="M1143" s="69" t="s">
        <v>20</v>
      </c>
    </row>
    <row r="1144" spans="1:13">
      <c r="A1144" s="57" t="str">
        <f>'Manufacturer Discount'!$B$2</f>
        <v/>
      </c>
      <c r="B1144" s="18"/>
      <c r="C1144" s="42"/>
      <c r="D1144" s="42"/>
      <c r="E1144" s="42"/>
      <c r="F1144" s="50">
        <v>0</v>
      </c>
      <c r="G1144" s="71">
        <f>'Manufacturer Discount'!$C$9</f>
        <v>0</v>
      </c>
      <c r="H1144" s="58"/>
      <c r="I1144" s="59">
        <f t="shared" si="35"/>
        <v>0</v>
      </c>
      <c r="J1144" s="50">
        <v>0</v>
      </c>
      <c r="K1144" s="42"/>
      <c r="L1144" s="60" t="str">
        <f t="shared" si="36"/>
        <v>Equal</v>
      </c>
      <c r="M1144" s="69" t="s">
        <v>20</v>
      </c>
    </row>
    <row r="1145" spans="1:13">
      <c r="A1145" s="57" t="str">
        <f>'Manufacturer Discount'!$B$2</f>
        <v/>
      </c>
      <c r="B1145" s="18"/>
      <c r="C1145" s="42"/>
      <c r="D1145" s="42"/>
      <c r="E1145" s="42"/>
      <c r="F1145" s="50">
        <v>0</v>
      </c>
      <c r="G1145" s="71">
        <f>'Manufacturer Discount'!$C$9</f>
        <v>0</v>
      </c>
      <c r="H1145" s="58"/>
      <c r="I1145" s="59">
        <f t="shared" ref="I1145:I1208" si="37">IF(H1145="",(F1145*(1-G1145)),(F1145*(1-(G1145+H1145))))</f>
        <v>0</v>
      </c>
      <c r="J1145" s="50">
        <v>0</v>
      </c>
      <c r="K1145" s="42"/>
      <c r="L1145" s="60" t="str">
        <f t="shared" si="36"/>
        <v>Equal</v>
      </c>
      <c r="M1145" s="69" t="s">
        <v>20</v>
      </c>
    </row>
    <row r="1146" spans="1:13">
      <c r="A1146" s="57" t="str">
        <f>'Manufacturer Discount'!$B$2</f>
        <v/>
      </c>
      <c r="B1146" s="18"/>
      <c r="C1146" s="42"/>
      <c r="D1146" s="42"/>
      <c r="E1146" s="42"/>
      <c r="F1146" s="50">
        <v>0</v>
      </c>
      <c r="G1146" s="71">
        <f>'Manufacturer Discount'!$C$9</f>
        <v>0</v>
      </c>
      <c r="H1146" s="58"/>
      <c r="I1146" s="59">
        <f t="shared" si="37"/>
        <v>0</v>
      </c>
      <c r="J1146" s="50">
        <v>0</v>
      </c>
      <c r="K1146" s="42"/>
      <c r="L1146" s="60" t="str">
        <f t="shared" ref="L1146:L1187" si="38">IF(I1146="","",IF(I1146&lt;J1146,"NYS Lower",IF(I1146=J1146,"Equal","NYS Higher")))</f>
        <v>Equal</v>
      </c>
      <c r="M1146" s="69" t="s">
        <v>20</v>
      </c>
    </row>
    <row r="1147" spans="1:13">
      <c r="A1147" s="57" t="str">
        <f>'Manufacturer Discount'!$B$2</f>
        <v/>
      </c>
      <c r="B1147" s="18"/>
      <c r="C1147" s="42"/>
      <c r="D1147" s="42"/>
      <c r="E1147" s="42"/>
      <c r="F1147" s="50">
        <v>0</v>
      </c>
      <c r="G1147" s="71">
        <f>'Manufacturer Discount'!$C$9</f>
        <v>0</v>
      </c>
      <c r="H1147" s="58"/>
      <c r="I1147" s="59">
        <f t="shared" si="37"/>
        <v>0</v>
      </c>
      <c r="J1147" s="50">
        <v>0</v>
      </c>
      <c r="K1147" s="42"/>
      <c r="L1147" s="60" t="str">
        <f t="shared" si="38"/>
        <v>Equal</v>
      </c>
      <c r="M1147" s="69" t="s">
        <v>20</v>
      </c>
    </row>
    <row r="1148" spans="1:13">
      <c r="A1148" s="57" t="str">
        <f>'Manufacturer Discount'!$B$2</f>
        <v/>
      </c>
      <c r="B1148" s="18"/>
      <c r="C1148" s="42"/>
      <c r="D1148" s="42"/>
      <c r="E1148" s="42"/>
      <c r="F1148" s="50">
        <v>0</v>
      </c>
      <c r="G1148" s="71">
        <f>'Manufacturer Discount'!$C$9</f>
        <v>0</v>
      </c>
      <c r="H1148" s="58"/>
      <c r="I1148" s="59">
        <f t="shared" si="37"/>
        <v>0</v>
      </c>
      <c r="J1148" s="50">
        <v>0</v>
      </c>
      <c r="K1148" s="42"/>
      <c r="L1148" s="60" t="str">
        <f t="shared" si="38"/>
        <v>Equal</v>
      </c>
      <c r="M1148" s="69" t="s">
        <v>20</v>
      </c>
    </row>
    <row r="1149" spans="1:13">
      <c r="A1149" s="57" t="str">
        <f>'Manufacturer Discount'!$B$2</f>
        <v/>
      </c>
      <c r="B1149" s="18"/>
      <c r="C1149" s="42"/>
      <c r="D1149" s="42"/>
      <c r="E1149" s="42"/>
      <c r="F1149" s="50">
        <v>0</v>
      </c>
      <c r="G1149" s="71">
        <f>'Manufacturer Discount'!$C$9</f>
        <v>0</v>
      </c>
      <c r="H1149" s="58"/>
      <c r="I1149" s="59">
        <f t="shared" si="37"/>
        <v>0</v>
      </c>
      <c r="J1149" s="50">
        <v>0</v>
      </c>
      <c r="K1149" s="42"/>
      <c r="L1149" s="60" t="str">
        <f t="shared" si="38"/>
        <v>Equal</v>
      </c>
      <c r="M1149" s="69" t="s">
        <v>20</v>
      </c>
    </row>
    <row r="1150" spans="1:13">
      <c r="A1150" s="57" t="str">
        <f>'Manufacturer Discount'!$B$2</f>
        <v/>
      </c>
      <c r="B1150" s="18"/>
      <c r="C1150" s="42"/>
      <c r="D1150" s="42"/>
      <c r="E1150" s="42"/>
      <c r="F1150" s="50">
        <v>0</v>
      </c>
      <c r="G1150" s="71">
        <f>'Manufacturer Discount'!$C$9</f>
        <v>0</v>
      </c>
      <c r="H1150" s="58"/>
      <c r="I1150" s="59">
        <f t="shared" si="37"/>
        <v>0</v>
      </c>
      <c r="J1150" s="50">
        <v>0</v>
      </c>
      <c r="K1150" s="42"/>
      <c r="L1150" s="60" t="str">
        <f t="shared" si="38"/>
        <v>Equal</v>
      </c>
      <c r="M1150" s="69" t="s">
        <v>20</v>
      </c>
    </row>
    <row r="1151" spans="1:13">
      <c r="A1151" s="57" t="str">
        <f>'Manufacturer Discount'!$B$2</f>
        <v/>
      </c>
      <c r="B1151" s="18"/>
      <c r="C1151" s="42"/>
      <c r="D1151" s="42"/>
      <c r="E1151" s="42"/>
      <c r="F1151" s="50">
        <v>0</v>
      </c>
      <c r="G1151" s="71">
        <f>'Manufacturer Discount'!$C$9</f>
        <v>0</v>
      </c>
      <c r="H1151" s="58"/>
      <c r="I1151" s="59">
        <f t="shared" si="37"/>
        <v>0</v>
      </c>
      <c r="J1151" s="50">
        <v>0</v>
      </c>
      <c r="K1151" s="42"/>
      <c r="L1151" s="60" t="str">
        <f t="shared" si="38"/>
        <v>Equal</v>
      </c>
      <c r="M1151" s="69" t="s">
        <v>20</v>
      </c>
    </row>
    <row r="1152" spans="1:13">
      <c r="A1152" s="57" t="str">
        <f>'Manufacturer Discount'!$B$2</f>
        <v/>
      </c>
      <c r="B1152" s="18"/>
      <c r="C1152" s="42"/>
      <c r="D1152" s="42"/>
      <c r="E1152" s="42"/>
      <c r="F1152" s="50">
        <v>0</v>
      </c>
      <c r="G1152" s="71">
        <f>'Manufacturer Discount'!$C$9</f>
        <v>0</v>
      </c>
      <c r="H1152" s="58"/>
      <c r="I1152" s="59">
        <f t="shared" si="37"/>
        <v>0</v>
      </c>
      <c r="J1152" s="50">
        <v>0</v>
      </c>
      <c r="K1152" s="42"/>
      <c r="L1152" s="60" t="str">
        <f t="shared" si="38"/>
        <v>Equal</v>
      </c>
      <c r="M1152" s="69" t="s">
        <v>20</v>
      </c>
    </row>
    <row r="1153" spans="1:13">
      <c r="A1153" s="57" t="str">
        <f>'Manufacturer Discount'!$B$2</f>
        <v/>
      </c>
      <c r="B1153" s="18"/>
      <c r="C1153" s="42"/>
      <c r="D1153" s="42"/>
      <c r="E1153" s="42"/>
      <c r="F1153" s="50">
        <v>0</v>
      </c>
      <c r="G1153" s="71">
        <f>'Manufacturer Discount'!$C$9</f>
        <v>0</v>
      </c>
      <c r="H1153" s="58"/>
      <c r="I1153" s="59">
        <f t="shared" si="37"/>
        <v>0</v>
      </c>
      <c r="J1153" s="50">
        <v>0</v>
      </c>
      <c r="K1153" s="42"/>
      <c r="L1153" s="60" t="str">
        <f t="shared" si="38"/>
        <v>Equal</v>
      </c>
      <c r="M1153" s="69" t="s">
        <v>20</v>
      </c>
    </row>
    <row r="1154" spans="1:13">
      <c r="A1154" s="57" t="str">
        <f>'Manufacturer Discount'!$B$2</f>
        <v/>
      </c>
      <c r="B1154" s="18"/>
      <c r="C1154" s="42"/>
      <c r="D1154" s="42"/>
      <c r="E1154" s="42"/>
      <c r="F1154" s="50">
        <v>0</v>
      </c>
      <c r="G1154" s="71">
        <f>'Manufacturer Discount'!$C$9</f>
        <v>0</v>
      </c>
      <c r="H1154" s="58"/>
      <c r="I1154" s="59">
        <f t="shared" si="37"/>
        <v>0</v>
      </c>
      <c r="J1154" s="50">
        <v>0</v>
      </c>
      <c r="K1154" s="42"/>
      <c r="L1154" s="60" t="str">
        <f t="shared" si="38"/>
        <v>Equal</v>
      </c>
      <c r="M1154" s="69" t="s">
        <v>20</v>
      </c>
    </row>
    <row r="1155" spans="1:13">
      <c r="A1155" s="57" t="str">
        <f>'Manufacturer Discount'!$B$2</f>
        <v/>
      </c>
      <c r="B1155" s="18"/>
      <c r="C1155" s="42"/>
      <c r="D1155" s="42"/>
      <c r="E1155" s="42"/>
      <c r="F1155" s="50">
        <v>0</v>
      </c>
      <c r="G1155" s="71">
        <f>'Manufacturer Discount'!$C$9</f>
        <v>0</v>
      </c>
      <c r="H1155" s="58"/>
      <c r="I1155" s="59">
        <f t="shared" si="37"/>
        <v>0</v>
      </c>
      <c r="J1155" s="50">
        <v>0</v>
      </c>
      <c r="K1155" s="42"/>
      <c r="L1155" s="60" t="str">
        <f t="shared" si="38"/>
        <v>Equal</v>
      </c>
      <c r="M1155" s="69" t="s">
        <v>20</v>
      </c>
    </row>
    <row r="1156" spans="1:13">
      <c r="A1156" s="57" t="str">
        <f>'Manufacturer Discount'!$B$2</f>
        <v/>
      </c>
      <c r="B1156" s="18"/>
      <c r="C1156" s="42"/>
      <c r="D1156" s="42"/>
      <c r="E1156" s="42"/>
      <c r="F1156" s="50">
        <v>0</v>
      </c>
      <c r="G1156" s="71">
        <f>'Manufacturer Discount'!$C$9</f>
        <v>0</v>
      </c>
      <c r="H1156" s="58"/>
      <c r="I1156" s="59">
        <f t="shared" si="37"/>
        <v>0</v>
      </c>
      <c r="J1156" s="50">
        <v>0</v>
      </c>
      <c r="K1156" s="42"/>
      <c r="L1156" s="60" t="str">
        <f t="shared" si="38"/>
        <v>Equal</v>
      </c>
      <c r="M1156" s="69" t="s">
        <v>20</v>
      </c>
    </row>
    <row r="1157" spans="1:13">
      <c r="A1157" s="57" t="str">
        <f>'Manufacturer Discount'!$B$2</f>
        <v/>
      </c>
      <c r="B1157" s="18"/>
      <c r="C1157" s="42"/>
      <c r="D1157" s="42"/>
      <c r="E1157" s="42"/>
      <c r="F1157" s="50">
        <v>0</v>
      </c>
      <c r="G1157" s="71">
        <f>'Manufacturer Discount'!$C$9</f>
        <v>0</v>
      </c>
      <c r="H1157" s="58"/>
      <c r="I1157" s="59">
        <f t="shared" si="37"/>
        <v>0</v>
      </c>
      <c r="J1157" s="50">
        <v>0</v>
      </c>
      <c r="K1157" s="42"/>
      <c r="L1157" s="60" t="str">
        <f t="shared" si="38"/>
        <v>Equal</v>
      </c>
      <c r="M1157" s="69" t="s">
        <v>20</v>
      </c>
    </row>
    <row r="1158" spans="1:13">
      <c r="A1158" s="57" t="str">
        <f>'Manufacturer Discount'!$B$2</f>
        <v/>
      </c>
      <c r="B1158" s="18"/>
      <c r="C1158" s="42"/>
      <c r="D1158" s="42"/>
      <c r="E1158" s="42"/>
      <c r="F1158" s="50">
        <v>0</v>
      </c>
      <c r="G1158" s="71">
        <f>'Manufacturer Discount'!$C$9</f>
        <v>0</v>
      </c>
      <c r="H1158" s="58"/>
      <c r="I1158" s="59">
        <f t="shared" si="37"/>
        <v>0</v>
      </c>
      <c r="J1158" s="50">
        <v>0</v>
      </c>
      <c r="K1158" s="42"/>
      <c r="L1158" s="60" t="str">
        <f t="shared" si="38"/>
        <v>Equal</v>
      </c>
      <c r="M1158" s="69" t="s">
        <v>20</v>
      </c>
    </row>
    <row r="1159" spans="1:13">
      <c r="A1159" s="57" t="str">
        <f>'Manufacturer Discount'!$B$2</f>
        <v/>
      </c>
      <c r="B1159" s="18"/>
      <c r="C1159" s="42"/>
      <c r="D1159" s="42"/>
      <c r="E1159" s="42"/>
      <c r="F1159" s="50">
        <v>0</v>
      </c>
      <c r="G1159" s="71">
        <f>'Manufacturer Discount'!$C$9</f>
        <v>0</v>
      </c>
      <c r="H1159" s="58"/>
      <c r="I1159" s="59">
        <f t="shared" si="37"/>
        <v>0</v>
      </c>
      <c r="J1159" s="50">
        <v>0</v>
      </c>
      <c r="K1159" s="42"/>
      <c r="L1159" s="60" t="str">
        <f t="shared" si="38"/>
        <v>Equal</v>
      </c>
      <c r="M1159" s="69" t="s">
        <v>20</v>
      </c>
    </row>
    <row r="1160" spans="1:13">
      <c r="A1160" s="57" t="str">
        <f>'Manufacturer Discount'!$B$2</f>
        <v/>
      </c>
      <c r="B1160" s="18"/>
      <c r="C1160" s="42"/>
      <c r="D1160" s="42"/>
      <c r="E1160" s="42"/>
      <c r="F1160" s="50">
        <v>0</v>
      </c>
      <c r="G1160" s="71">
        <f>'Manufacturer Discount'!$C$9</f>
        <v>0</v>
      </c>
      <c r="H1160" s="58"/>
      <c r="I1160" s="59">
        <f t="shared" si="37"/>
        <v>0</v>
      </c>
      <c r="J1160" s="50">
        <v>0</v>
      </c>
      <c r="K1160" s="42"/>
      <c r="L1160" s="60" t="str">
        <f t="shared" si="38"/>
        <v>Equal</v>
      </c>
      <c r="M1160" s="69" t="s">
        <v>20</v>
      </c>
    </row>
    <row r="1161" spans="1:13">
      <c r="A1161" s="57" t="str">
        <f>'Manufacturer Discount'!$B$2</f>
        <v/>
      </c>
      <c r="B1161" s="18"/>
      <c r="C1161" s="42"/>
      <c r="D1161" s="42"/>
      <c r="E1161" s="42"/>
      <c r="F1161" s="50">
        <v>0</v>
      </c>
      <c r="G1161" s="71">
        <f>'Manufacturer Discount'!$C$9</f>
        <v>0</v>
      </c>
      <c r="H1161" s="58"/>
      <c r="I1161" s="59">
        <f t="shared" si="37"/>
        <v>0</v>
      </c>
      <c r="J1161" s="50">
        <v>0</v>
      </c>
      <c r="K1161" s="42"/>
      <c r="L1161" s="60" t="str">
        <f t="shared" si="38"/>
        <v>Equal</v>
      </c>
      <c r="M1161" s="69" t="s">
        <v>20</v>
      </c>
    </row>
    <row r="1162" spans="1:13">
      <c r="A1162" s="57" t="str">
        <f>'Manufacturer Discount'!$B$2</f>
        <v/>
      </c>
      <c r="B1162" s="18"/>
      <c r="C1162" s="42"/>
      <c r="D1162" s="42"/>
      <c r="E1162" s="42"/>
      <c r="F1162" s="50">
        <v>0</v>
      </c>
      <c r="G1162" s="71">
        <f>'Manufacturer Discount'!$C$9</f>
        <v>0</v>
      </c>
      <c r="H1162" s="58"/>
      <c r="I1162" s="59">
        <f t="shared" si="37"/>
        <v>0</v>
      </c>
      <c r="J1162" s="50">
        <v>0</v>
      </c>
      <c r="K1162" s="42"/>
      <c r="L1162" s="60" t="str">
        <f t="shared" si="38"/>
        <v>Equal</v>
      </c>
      <c r="M1162" s="69" t="s">
        <v>20</v>
      </c>
    </row>
    <row r="1163" spans="1:13">
      <c r="A1163" s="57" t="str">
        <f>'Manufacturer Discount'!$B$2</f>
        <v/>
      </c>
      <c r="B1163" s="18"/>
      <c r="C1163" s="42"/>
      <c r="D1163" s="42"/>
      <c r="E1163" s="42"/>
      <c r="F1163" s="50">
        <v>0</v>
      </c>
      <c r="G1163" s="71">
        <f>'Manufacturer Discount'!$C$9</f>
        <v>0</v>
      </c>
      <c r="H1163" s="58"/>
      <c r="I1163" s="59">
        <f t="shared" si="37"/>
        <v>0</v>
      </c>
      <c r="J1163" s="50">
        <v>0</v>
      </c>
      <c r="K1163" s="42"/>
      <c r="L1163" s="60" t="str">
        <f t="shared" si="38"/>
        <v>Equal</v>
      </c>
      <c r="M1163" s="69" t="s">
        <v>20</v>
      </c>
    </row>
    <row r="1164" spans="1:13">
      <c r="A1164" s="57" t="str">
        <f>'Manufacturer Discount'!$B$2</f>
        <v/>
      </c>
      <c r="B1164" s="18"/>
      <c r="C1164" s="42"/>
      <c r="D1164" s="42"/>
      <c r="E1164" s="42"/>
      <c r="F1164" s="50">
        <v>0</v>
      </c>
      <c r="G1164" s="71">
        <f>'Manufacturer Discount'!$C$9</f>
        <v>0</v>
      </c>
      <c r="H1164" s="58"/>
      <c r="I1164" s="59">
        <f t="shared" si="37"/>
        <v>0</v>
      </c>
      <c r="J1164" s="50">
        <v>0</v>
      </c>
      <c r="K1164" s="42"/>
      <c r="L1164" s="60" t="str">
        <f t="shared" si="38"/>
        <v>Equal</v>
      </c>
      <c r="M1164" s="69" t="s">
        <v>20</v>
      </c>
    </row>
    <row r="1165" spans="1:13">
      <c r="A1165" s="57" t="str">
        <f>'Manufacturer Discount'!$B$2</f>
        <v/>
      </c>
      <c r="B1165" s="18"/>
      <c r="C1165" s="42"/>
      <c r="D1165" s="42"/>
      <c r="E1165" s="42"/>
      <c r="F1165" s="50">
        <v>0</v>
      </c>
      <c r="G1165" s="71">
        <f>'Manufacturer Discount'!$C$9</f>
        <v>0</v>
      </c>
      <c r="H1165" s="58"/>
      <c r="I1165" s="59">
        <f t="shared" si="37"/>
        <v>0</v>
      </c>
      <c r="J1165" s="50">
        <v>0</v>
      </c>
      <c r="K1165" s="42"/>
      <c r="L1165" s="60" t="str">
        <f t="shared" si="38"/>
        <v>Equal</v>
      </c>
      <c r="M1165" s="69" t="s">
        <v>20</v>
      </c>
    </row>
    <row r="1166" spans="1:13">
      <c r="A1166" s="57" t="str">
        <f>'Manufacturer Discount'!$B$2</f>
        <v/>
      </c>
      <c r="B1166" s="18"/>
      <c r="C1166" s="42"/>
      <c r="D1166" s="42"/>
      <c r="E1166" s="42"/>
      <c r="F1166" s="50">
        <v>0</v>
      </c>
      <c r="G1166" s="71">
        <f>'Manufacturer Discount'!$C$9</f>
        <v>0</v>
      </c>
      <c r="H1166" s="58"/>
      <c r="I1166" s="59">
        <f t="shared" si="37"/>
        <v>0</v>
      </c>
      <c r="J1166" s="50">
        <v>0</v>
      </c>
      <c r="K1166" s="42"/>
      <c r="L1166" s="60" t="str">
        <f t="shared" si="38"/>
        <v>Equal</v>
      </c>
      <c r="M1166" s="69" t="s">
        <v>20</v>
      </c>
    </row>
    <row r="1167" spans="1:13">
      <c r="A1167" s="57" t="str">
        <f>'Manufacturer Discount'!$B$2</f>
        <v/>
      </c>
      <c r="B1167" s="18"/>
      <c r="C1167" s="42"/>
      <c r="D1167" s="42"/>
      <c r="E1167" s="42"/>
      <c r="F1167" s="50">
        <v>0</v>
      </c>
      <c r="G1167" s="71">
        <f>'Manufacturer Discount'!$C$9</f>
        <v>0</v>
      </c>
      <c r="H1167" s="58"/>
      <c r="I1167" s="59">
        <f t="shared" si="37"/>
        <v>0</v>
      </c>
      <c r="J1167" s="50">
        <v>0</v>
      </c>
      <c r="K1167" s="42"/>
      <c r="L1167" s="60" t="str">
        <f t="shared" si="38"/>
        <v>Equal</v>
      </c>
      <c r="M1167" s="69" t="s">
        <v>20</v>
      </c>
    </row>
    <row r="1168" spans="1:13">
      <c r="A1168" s="57" t="str">
        <f>'Manufacturer Discount'!$B$2</f>
        <v/>
      </c>
      <c r="B1168" s="18"/>
      <c r="C1168" s="42"/>
      <c r="D1168" s="42"/>
      <c r="E1168" s="42"/>
      <c r="F1168" s="50">
        <v>0</v>
      </c>
      <c r="G1168" s="71">
        <f>'Manufacturer Discount'!$C$9</f>
        <v>0</v>
      </c>
      <c r="H1168" s="58"/>
      <c r="I1168" s="59">
        <f t="shared" si="37"/>
        <v>0</v>
      </c>
      <c r="J1168" s="50">
        <v>0</v>
      </c>
      <c r="K1168" s="42"/>
      <c r="L1168" s="60" t="str">
        <f t="shared" si="38"/>
        <v>Equal</v>
      </c>
      <c r="M1168" s="69" t="s">
        <v>20</v>
      </c>
    </row>
    <row r="1169" spans="1:13">
      <c r="A1169" s="57" t="str">
        <f>'Manufacturer Discount'!$B$2</f>
        <v/>
      </c>
      <c r="B1169" s="18"/>
      <c r="C1169" s="42"/>
      <c r="D1169" s="42"/>
      <c r="E1169" s="42"/>
      <c r="F1169" s="50">
        <v>0</v>
      </c>
      <c r="G1169" s="71">
        <f>'Manufacturer Discount'!$C$9</f>
        <v>0</v>
      </c>
      <c r="H1169" s="58"/>
      <c r="I1169" s="59">
        <f t="shared" si="37"/>
        <v>0</v>
      </c>
      <c r="J1169" s="50">
        <v>0</v>
      </c>
      <c r="K1169" s="42"/>
      <c r="L1169" s="60" t="str">
        <f t="shared" si="38"/>
        <v>Equal</v>
      </c>
      <c r="M1169" s="69" t="s">
        <v>20</v>
      </c>
    </row>
    <row r="1170" spans="1:13">
      <c r="A1170" s="57" t="str">
        <f>'Manufacturer Discount'!$B$2</f>
        <v/>
      </c>
      <c r="B1170" s="45"/>
      <c r="C1170" s="42"/>
      <c r="D1170" s="42"/>
      <c r="E1170" s="42"/>
      <c r="F1170" s="50">
        <v>0</v>
      </c>
      <c r="G1170" s="71">
        <f>'Manufacturer Discount'!$C$9</f>
        <v>0</v>
      </c>
      <c r="H1170" s="58"/>
      <c r="I1170" s="59">
        <f t="shared" si="37"/>
        <v>0</v>
      </c>
      <c r="J1170" s="50">
        <v>0</v>
      </c>
      <c r="K1170" s="42"/>
      <c r="L1170" s="60" t="str">
        <f t="shared" si="38"/>
        <v>Equal</v>
      </c>
      <c r="M1170" s="69" t="s">
        <v>20</v>
      </c>
    </row>
    <row r="1171" spans="1:13">
      <c r="A1171" s="57" t="str">
        <f>'Manufacturer Discount'!$B$2</f>
        <v/>
      </c>
      <c r="B1171" s="18"/>
      <c r="C1171" s="42"/>
      <c r="D1171" s="42"/>
      <c r="E1171" s="42"/>
      <c r="F1171" s="50">
        <v>0</v>
      </c>
      <c r="G1171" s="71">
        <f>'Manufacturer Discount'!$C$9</f>
        <v>0</v>
      </c>
      <c r="H1171" s="58"/>
      <c r="I1171" s="59">
        <f t="shared" si="37"/>
        <v>0</v>
      </c>
      <c r="J1171" s="50">
        <v>0</v>
      </c>
      <c r="K1171" s="42"/>
      <c r="L1171" s="60" t="str">
        <f t="shared" si="38"/>
        <v>Equal</v>
      </c>
      <c r="M1171" s="69" t="s">
        <v>20</v>
      </c>
    </row>
    <row r="1172" spans="1:13">
      <c r="A1172" s="57" t="str">
        <f>'Manufacturer Discount'!$B$2</f>
        <v/>
      </c>
      <c r="B1172" s="18"/>
      <c r="C1172" s="42"/>
      <c r="D1172" s="42"/>
      <c r="E1172" s="42"/>
      <c r="F1172" s="50">
        <v>0</v>
      </c>
      <c r="G1172" s="71">
        <f>'Manufacturer Discount'!$C$9</f>
        <v>0</v>
      </c>
      <c r="H1172" s="58"/>
      <c r="I1172" s="59">
        <f t="shared" si="37"/>
        <v>0</v>
      </c>
      <c r="J1172" s="50">
        <v>0</v>
      </c>
      <c r="K1172" s="42"/>
      <c r="L1172" s="60" t="str">
        <f t="shared" si="38"/>
        <v>Equal</v>
      </c>
      <c r="M1172" s="69" t="s">
        <v>20</v>
      </c>
    </row>
    <row r="1173" spans="1:13">
      <c r="A1173" s="57" t="str">
        <f>'Manufacturer Discount'!$B$2</f>
        <v/>
      </c>
      <c r="B1173" s="18"/>
      <c r="C1173" s="42"/>
      <c r="D1173" s="42"/>
      <c r="E1173" s="42"/>
      <c r="F1173" s="50">
        <v>0</v>
      </c>
      <c r="G1173" s="71">
        <f>'Manufacturer Discount'!$C$9</f>
        <v>0</v>
      </c>
      <c r="H1173" s="58"/>
      <c r="I1173" s="59">
        <f t="shared" si="37"/>
        <v>0</v>
      </c>
      <c r="J1173" s="50">
        <v>0</v>
      </c>
      <c r="K1173" s="42"/>
      <c r="L1173" s="60" t="str">
        <f t="shared" si="38"/>
        <v>Equal</v>
      </c>
      <c r="M1173" s="69" t="s">
        <v>20</v>
      </c>
    </row>
    <row r="1174" spans="1:13">
      <c r="A1174" s="57" t="str">
        <f>'Manufacturer Discount'!$B$2</f>
        <v/>
      </c>
      <c r="B1174" s="18"/>
      <c r="C1174" s="42"/>
      <c r="D1174" s="42"/>
      <c r="E1174" s="42"/>
      <c r="F1174" s="50">
        <v>0</v>
      </c>
      <c r="G1174" s="71">
        <f>'Manufacturer Discount'!$C$9</f>
        <v>0</v>
      </c>
      <c r="H1174" s="58"/>
      <c r="I1174" s="59">
        <f t="shared" si="37"/>
        <v>0</v>
      </c>
      <c r="J1174" s="50">
        <v>0</v>
      </c>
      <c r="K1174" s="42"/>
      <c r="L1174" s="60" t="str">
        <f t="shared" si="38"/>
        <v>Equal</v>
      </c>
      <c r="M1174" s="69" t="s">
        <v>20</v>
      </c>
    </row>
    <row r="1175" spans="1:13">
      <c r="A1175" s="57" t="str">
        <f>'Manufacturer Discount'!$B$2</f>
        <v/>
      </c>
      <c r="B1175" s="18"/>
      <c r="C1175" s="42"/>
      <c r="D1175" s="42"/>
      <c r="E1175" s="42"/>
      <c r="F1175" s="50">
        <v>0</v>
      </c>
      <c r="G1175" s="71">
        <f>'Manufacturer Discount'!$C$9</f>
        <v>0</v>
      </c>
      <c r="H1175" s="58"/>
      <c r="I1175" s="59">
        <f t="shared" si="37"/>
        <v>0</v>
      </c>
      <c r="J1175" s="50">
        <v>0</v>
      </c>
      <c r="K1175" s="42"/>
      <c r="L1175" s="60" t="str">
        <f t="shared" si="38"/>
        <v>Equal</v>
      </c>
      <c r="M1175" s="69" t="s">
        <v>20</v>
      </c>
    </row>
    <row r="1176" spans="1:13">
      <c r="A1176" s="57" t="str">
        <f>'Manufacturer Discount'!$B$2</f>
        <v/>
      </c>
      <c r="B1176" s="18"/>
      <c r="C1176" s="42"/>
      <c r="D1176" s="42"/>
      <c r="E1176" s="42"/>
      <c r="F1176" s="50">
        <v>0</v>
      </c>
      <c r="G1176" s="71">
        <f>'Manufacturer Discount'!$C$9</f>
        <v>0</v>
      </c>
      <c r="H1176" s="58"/>
      <c r="I1176" s="59">
        <f t="shared" si="37"/>
        <v>0</v>
      </c>
      <c r="J1176" s="50">
        <v>0</v>
      </c>
      <c r="K1176" s="42"/>
      <c r="L1176" s="60" t="str">
        <f t="shared" si="38"/>
        <v>Equal</v>
      </c>
      <c r="M1176" s="69" t="s">
        <v>20</v>
      </c>
    </row>
    <row r="1177" spans="1:13">
      <c r="A1177" s="57" t="str">
        <f>'Manufacturer Discount'!$B$2</f>
        <v/>
      </c>
      <c r="B1177" s="18"/>
      <c r="C1177" s="42"/>
      <c r="D1177" s="42"/>
      <c r="E1177" s="42"/>
      <c r="F1177" s="50">
        <v>0</v>
      </c>
      <c r="G1177" s="71">
        <f>'Manufacturer Discount'!$C$9</f>
        <v>0</v>
      </c>
      <c r="H1177" s="58"/>
      <c r="I1177" s="59">
        <f t="shared" si="37"/>
        <v>0</v>
      </c>
      <c r="J1177" s="50">
        <v>0</v>
      </c>
      <c r="K1177" s="42"/>
      <c r="L1177" s="60" t="str">
        <f t="shared" si="38"/>
        <v>Equal</v>
      </c>
      <c r="M1177" s="69" t="s">
        <v>20</v>
      </c>
    </row>
    <row r="1178" spans="1:13">
      <c r="A1178" s="57" t="str">
        <f>'Manufacturer Discount'!$B$2</f>
        <v/>
      </c>
      <c r="B1178" s="18"/>
      <c r="C1178" s="42"/>
      <c r="D1178" s="42"/>
      <c r="E1178" s="42"/>
      <c r="F1178" s="50">
        <v>0</v>
      </c>
      <c r="G1178" s="71">
        <f>'Manufacturer Discount'!$C$9</f>
        <v>0</v>
      </c>
      <c r="H1178" s="58"/>
      <c r="I1178" s="59">
        <f t="shared" si="37"/>
        <v>0</v>
      </c>
      <c r="J1178" s="50">
        <v>0</v>
      </c>
      <c r="K1178" s="42"/>
      <c r="L1178" s="60" t="str">
        <f t="shared" si="38"/>
        <v>Equal</v>
      </c>
      <c r="M1178" s="69" t="s">
        <v>20</v>
      </c>
    </row>
    <row r="1179" spans="1:13">
      <c r="A1179" s="57" t="str">
        <f>'Manufacturer Discount'!$B$2</f>
        <v/>
      </c>
      <c r="B1179" s="18"/>
      <c r="C1179" s="42"/>
      <c r="D1179" s="42"/>
      <c r="E1179" s="42"/>
      <c r="F1179" s="50">
        <v>0</v>
      </c>
      <c r="G1179" s="71">
        <f>'Manufacturer Discount'!$C$9</f>
        <v>0</v>
      </c>
      <c r="H1179" s="58"/>
      <c r="I1179" s="59">
        <f t="shared" si="37"/>
        <v>0</v>
      </c>
      <c r="J1179" s="50">
        <v>0</v>
      </c>
      <c r="K1179" s="42"/>
      <c r="L1179" s="60" t="str">
        <f t="shared" si="38"/>
        <v>Equal</v>
      </c>
      <c r="M1179" s="69" t="s">
        <v>20</v>
      </c>
    </row>
    <row r="1180" spans="1:13">
      <c r="A1180" s="57" t="str">
        <f>'Manufacturer Discount'!$B$2</f>
        <v/>
      </c>
      <c r="B1180" s="18"/>
      <c r="C1180" s="42"/>
      <c r="D1180" s="42"/>
      <c r="E1180" s="42"/>
      <c r="F1180" s="50">
        <v>0</v>
      </c>
      <c r="G1180" s="71">
        <f>'Manufacturer Discount'!$C$9</f>
        <v>0</v>
      </c>
      <c r="H1180" s="58"/>
      <c r="I1180" s="59">
        <f t="shared" si="37"/>
        <v>0</v>
      </c>
      <c r="J1180" s="50">
        <v>0</v>
      </c>
      <c r="K1180" s="42"/>
      <c r="L1180" s="60" t="str">
        <f t="shared" si="38"/>
        <v>Equal</v>
      </c>
      <c r="M1180" s="69" t="s">
        <v>20</v>
      </c>
    </row>
    <row r="1181" spans="1:13">
      <c r="A1181" s="57" t="str">
        <f>'Manufacturer Discount'!$B$2</f>
        <v/>
      </c>
      <c r="B1181" s="18"/>
      <c r="C1181" s="42"/>
      <c r="D1181" s="42"/>
      <c r="E1181" s="42"/>
      <c r="F1181" s="50">
        <v>0</v>
      </c>
      <c r="G1181" s="71">
        <f>'Manufacturer Discount'!$C$9</f>
        <v>0</v>
      </c>
      <c r="H1181" s="58"/>
      <c r="I1181" s="59">
        <f t="shared" si="37"/>
        <v>0</v>
      </c>
      <c r="J1181" s="50">
        <v>0</v>
      </c>
      <c r="K1181" s="42"/>
      <c r="L1181" s="60" t="str">
        <f t="shared" si="38"/>
        <v>Equal</v>
      </c>
      <c r="M1181" s="69" t="s">
        <v>20</v>
      </c>
    </row>
    <row r="1182" spans="1:13">
      <c r="A1182" s="57" t="str">
        <f>'Manufacturer Discount'!$B$2</f>
        <v/>
      </c>
      <c r="B1182" s="18"/>
      <c r="C1182" s="42"/>
      <c r="D1182" s="42"/>
      <c r="E1182" s="42"/>
      <c r="F1182" s="50">
        <v>0</v>
      </c>
      <c r="G1182" s="71">
        <f>'Manufacturer Discount'!$C$9</f>
        <v>0</v>
      </c>
      <c r="H1182" s="58"/>
      <c r="I1182" s="59">
        <f t="shared" si="37"/>
        <v>0</v>
      </c>
      <c r="J1182" s="50">
        <v>0</v>
      </c>
      <c r="K1182" s="42"/>
      <c r="L1182" s="60" t="str">
        <f t="shared" si="38"/>
        <v>Equal</v>
      </c>
      <c r="M1182" s="69" t="s">
        <v>20</v>
      </c>
    </row>
    <row r="1183" spans="1:13">
      <c r="A1183" s="57" t="str">
        <f>'Manufacturer Discount'!$B$2</f>
        <v/>
      </c>
      <c r="B1183" s="18"/>
      <c r="C1183" s="42"/>
      <c r="D1183" s="42"/>
      <c r="E1183" s="42"/>
      <c r="F1183" s="50">
        <v>0</v>
      </c>
      <c r="G1183" s="71">
        <f>'Manufacturer Discount'!$C$9</f>
        <v>0</v>
      </c>
      <c r="H1183" s="58"/>
      <c r="I1183" s="59">
        <f t="shared" si="37"/>
        <v>0</v>
      </c>
      <c r="J1183" s="50">
        <v>0</v>
      </c>
      <c r="K1183" s="42"/>
      <c r="L1183" s="60" t="str">
        <f t="shared" si="38"/>
        <v>Equal</v>
      </c>
      <c r="M1183" s="69" t="s">
        <v>20</v>
      </c>
    </row>
    <row r="1184" spans="1:13">
      <c r="A1184" s="57" t="str">
        <f>'Manufacturer Discount'!$B$2</f>
        <v/>
      </c>
      <c r="B1184" s="18"/>
      <c r="C1184" s="42"/>
      <c r="D1184" s="42"/>
      <c r="E1184" s="42"/>
      <c r="F1184" s="50">
        <v>0</v>
      </c>
      <c r="G1184" s="71">
        <f>'Manufacturer Discount'!$C$9</f>
        <v>0</v>
      </c>
      <c r="H1184" s="58"/>
      <c r="I1184" s="59">
        <f t="shared" si="37"/>
        <v>0</v>
      </c>
      <c r="J1184" s="50">
        <v>0</v>
      </c>
      <c r="K1184" s="42"/>
      <c r="L1184" s="60" t="str">
        <f t="shared" si="38"/>
        <v>Equal</v>
      </c>
      <c r="M1184" s="69" t="s">
        <v>20</v>
      </c>
    </row>
    <row r="1185" spans="1:13">
      <c r="A1185" s="57" t="str">
        <f>'Manufacturer Discount'!$B$2</f>
        <v/>
      </c>
      <c r="B1185" s="18"/>
      <c r="C1185" s="42"/>
      <c r="D1185" s="42"/>
      <c r="E1185" s="42"/>
      <c r="F1185" s="50">
        <v>0</v>
      </c>
      <c r="G1185" s="71">
        <f>'Manufacturer Discount'!$C$9</f>
        <v>0</v>
      </c>
      <c r="H1185" s="58"/>
      <c r="I1185" s="59">
        <f t="shared" si="37"/>
        <v>0</v>
      </c>
      <c r="J1185" s="50">
        <v>0</v>
      </c>
      <c r="K1185" s="42"/>
      <c r="L1185" s="60" t="str">
        <f t="shared" si="38"/>
        <v>Equal</v>
      </c>
      <c r="M1185" s="69" t="s">
        <v>20</v>
      </c>
    </row>
    <row r="1186" spans="1:13">
      <c r="A1186" s="57" t="str">
        <f>'Manufacturer Discount'!$B$2</f>
        <v/>
      </c>
      <c r="B1186" s="18"/>
      <c r="C1186" s="42"/>
      <c r="D1186" s="42"/>
      <c r="E1186" s="42"/>
      <c r="F1186" s="50">
        <v>0</v>
      </c>
      <c r="G1186" s="71">
        <f>'Manufacturer Discount'!$C$9</f>
        <v>0</v>
      </c>
      <c r="H1186" s="58"/>
      <c r="I1186" s="59">
        <f t="shared" si="37"/>
        <v>0</v>
      </c>
      <c r="J1186" s="50">
        <v>0</v>
      </c>
      <c r="K1186" s="42"/>
      <c r="L1186" s="60" t="str">
        <f t="shared" si="38"/>
        <v>Equal</v>
      </c>
      <c r="M1186" s="69" t="s">
        <v>20</v>
      </c>
    </row>
    <row r="1187" spans="1:13">
      <c r="A1187" s="57" t="str">
        <f>'Manufacturer Discount'!$B$2</f>
        <v/>
      </c>
      <c r="B1187" s="18"/>
      <c r="C1187" s="42"/>
      <c r="D1187" s="42"/>
      <c r="E1187" s="42"/>
      <c r="F1187" s="50">
        <v>0</v>
      </c>
      <c r="G1187" s="71">
        <f>'Manufacturer Discount'!$C$9</f>
        <v>0</v>
      </c>
      <c r="H1187" s="58"/>
      <c r="I1187" s="59">
        <f t="shared" si="37"/>
        <v>0</v>
      </c>
      <c r="J1187" s="50">
        <v>0</v>
      </c>
      <c r="K1187" s="42"/>
      <c r="L1187" s="60" t="str">
        <f t="shared" si="38"/>
        <v>Equal</v>
      </c>
      <c r="M1187" s="69" t="s">
        <v>20</v>
      </c>
    </row>
    <row r="1188" spans="1:13">
      <c r="A1188" s="57" t="str">
        <f>'Manufacturer Discount'!$B$2</f>
        <v/>
      </c>
      <c r="B1188" s="42"/>
      <c r="C1188" s="42"/>
      <c r="D1188" s="42"/>
      <c r="E1188" s="42"/>
      <c r="F1188" s="50">
        <v>0</v>
      </c>
      <c r="G1188" s="71">
        <f>'Manufacturer Discount'!$C$9</f>
        <v>0</v>
      </c>
      <c r="H1188" s="58"/>
      <c r="I1188" s="59">
        <f t="shared" si="37"/>
        <v>0</v>
      </c>
      <c r="J1188" s="50">
        <v>0</v>
      </c>
      <c r="K1188" s="42"/>
      <c r="L1188" s="60" t="str">
        <f>IF(I1188="","",IF(I1188&lt;J1188,"NYS Lower",IF(I1188=J1188,"Equal","NYS Higher")))</f>
        <v>Equal</v>
      </c>
      <c r="M1188" s="69" t="s">
        <v>20</v>
      </c>
    </row>
    <row r="1189" spans="1:13">
      <c r="A1189" s="57" t="str">
        <f>'Manufacturer Discount'!$B$2</f>
        <v/>
      </c>
      <c r="B1189" s="18"/>
      <c r="C1189" s="42"/>
      <c r="D1189" s="42"/>
      <c r="E1189" s="42"/>
      <c r="F1189" s="50">
        <v>0</v>
      </c>
      <c r="G1189" s="71">
        <f>'Manufacturer Discount'!$C$9</f>
        <v>0</v>
      </c>
      <c r="H1189" s="58"/>
      <c r="I1189" s="59">
        <f t="shared" si="37"/>
        <v>0</v>
      </c>
      <c r="J1189" s="50">
        <v>0</v>
      </c>
      <c r="K1189" s="42"/>
      <c r="L1189" s="60" t="str">
        <f t="shared" ref="L1189:L1252" si="39">IF(I1189="","",IF(I1189&lt;J1189,"NYS Lower",IF(I1189=J1189,"Equal","NYS Higher")))</f>
        <v>Equal</v>
      </c>
      <c r="M1189" s="69" t="s">
        <v>20</v>
      </c>
    </row>
    <row r="1190" spans="1:13">
      <c r="A1190" s="57" t="str">
        <f>'Manufacturer Discount'!$B$2</f>
        <v/>
      </c>
      <c r="B1190" s="18"/>
      <c r="C1190" s="42"/>
      <c r="D1190" s="42"/>
      <c r="E1190" s="42"/>
      <c r="F1190" s="50">
        <v>0</v>
      </c>
      <c r="G1190" s="71">
        <f>'Manufacturer Discount'!$C$9</f>
        <v>0</v>
      </c>
      <c r="H1190" s="58"/>
      <c r="I1190" s="59">
        <f t="shared" si="37"/>
        <v>0</v>
      </c>
      <c r="J1190" s="50">
        <v>0</v>
      </c>
      <c r="K1190" s="42"/>
      <c r="L1190" s="60" t="str">
        <f t="shared" si="39"/>
        <v>Equal</v>
      </c>
      <c r="M1190" s="69" t="s">
        <v>20</v>
      </c>
    </row>
    <row r="1191" spans="1:13">
      <c r="A1191" s="57" t="str">
        <f>'Manufacturer Discount'!$B$2</f>
        <v/>
      </c>
      <c r="B1191" s="18"/>
      <c r="C1191" s="42"/>
      <c r="D1191" s="42"/>
      <c r="E1191" s="42"/>
      <c r="F1191" s="50">
        <v>0</v>
      </c>
      <c r="G1191" s="71">
        <f>'Manufacturer Discount'!$C$9</f>
        <v>0</v>
      </c>
      <c r="H1191" s="58"/>
      <c r="I1191" s="59">
        <f t="shared" si="37"/>
        <v>0</v>
      </c>
      <c r="J1191" s="50">
        <v>0</v>
      </c>
      <c r="K1191" s="42"/>
      <c r="L1191" s="60" t="str">
        <f t="shared" si="39"/>
        <v>Equal</v>
      </c>
      <c r="M1191" s="69" t="s">
        <v>20</v>
      </c>
    </row>
    <row r="1192" spans="1:13">
      <c r="A1192" s="57" t="str">
        <f>'Manufacturer Discount'!$B$2</f>
        <v/>
      </c>
      <c r="B1192" s="18"/>
      <c r="C1192" s="42"/>
      <c r="D1192" s="42"/>
      <c r="E1192" s="42"/>
      <c r="F1192" s="50">
        <v>0</v>
      </c>
      <c r="G1192" s="71">
        <f>'Manufacturer Discount'!$C$9</f>
        <v>0</v>
      </c>
      <c r="H1192" s="58"/>
      <c r="I1192" s="59">
        <f t="shared" si="37"/>
        <v>0</v>
      </c>
      <c r="J1192" s="50">
        <v>0</v>
      </c>
      <c r="K1192" s="42"/>
      <c r="L1192" s="60" t="str">
        <f t="shared" si="39"/>
        <v>Equal</v>
      </c>
      <c r="M1192" s="69" t="s">
        <v>20</v>
      </c>
    </row>
    <row r="1193" spans="1:13">
      <c r="A1193" s="57" t="str">
        <f>'Manufacturer Discount'!$B$2</f>
        <v/>
      </c>
      <c r="B1193" s="18"/>
      <c r="C1193" s="42"/>
      <c r="D1193" s="42"/>
      <c r="E1193" s="42"/>
      <c r="F1193" s="50">
        <v>0</v>
      </c>
      <c r="G1193" s="71">
        <f>'Manufacturer Discount'!$C$9</f>
        <v>0</v>
      </c>
      <c r="H1193" s="58"/>
      <c r="I1193" s="59">
        <f t="shared" si="37"/>
        <v>0</v>
      </c>
      <c r="J1193" s="50">
        <v>0</v>
      </c>
      <c r="K1193" s="42"/>
      <c r="L1193" s="60" t="str">
        <f t="shared" si="39"/>
        <v>Equal</v>
      </c>
      <c r="M1193" s="69" t="s">
        <v>20</v>
      </c>
    </row>
    <row r="1194" spans="1:13">
      <c r="A1194" s="57" t="str">
        <f>'Manufacturer Discount'!$B$2</f>
        <v/>
      </c>
      <c r="B1194" s="18"/>
      <c r="C1194" s="42"/>
      <c r="D1194" s="42"/>
      <c r="E1194" s="42"/>
      <c r="F1194" s="50">
        <v>0</v>
      </c>
      <c r="G1194" s="71">
        <f>'Manufacturer Discount'!$C$9</f>
        <v>0</v>
      </c>
      <c r="H1194" s="58"/>
      <c r="I1194" s="59">
        <f t="shared" si="37"/>
        <v>0</v>
      </c>
      <c r="J1194" s="50">
        <v>0</v>
      </c>
      <c r="K1194" s="42"/>
      <c r="L1194" s="60" t="str">
        <f t="shared" si="39"/>
        <v>Equal</v>
      </c>
      <c r="M1194" s="69" t="s">
        <v>20</v>
      </c>
    </row>
    <row r="1195" spans="1:13">
      <c r="A1195" s="57" t="str">
        <f>'Manufacturer Discount'!$B$2</f>
        <v/>
      </c>
      <c r="B1195" s="18"/>
      <c r="C1195" s="42"/>
      <c r="D1195" s="42"/>
      <c r="E1195" s="42"/>
      <c r="F1195" s="50">
        <v>0</v>
      </c>
      <c r="G1195" s="71">
        <f>'Manufacturer Discount'!$C$9</f>
        <v>0</v>
      </c>
      <c r="H1195" s="58"/>
      <c r="I1195" s="59">
        <f t="shared" si="37"/>
        <v>0</v>
      </c>
      <c r="J1195" s="50">
        <v>0</v>
      </c>
      <c r="K1195" s="42"/>
      <c r="L1195" s="60" t="str">
        <f t="shared" si="39"/>
        <v>Equal</v>
      </c>
      <c r="M1195" s="69" t="s">
        <v>20</v>
      </c>
    </row>
    <row r="1196" spans="1:13">
      <c r="A1196" s="57" t="str">
        <f>'Manufacturer Discount'!$B$2</f>
        <v/>
      </c>
      <c r="B1196" s="18"/>
      <c r="C1196" s="42"/>
      <c r="D1196" s="42"/>
      <c r="E1196" s="42"/>
      <c r="F1196" s="50">
        <v>0</v>
      </c>
      <c r="G1196" s="71">
        <f>'Manufacturer Discount'!$C$9</f>
        <v>0</v>
      </c>
      <c r="H1196" s="58"/>
      <c r="I1196" s="59">
        <f t="shared" si="37"/>
        <v>0</v>
      </c>
      <c r="J1196" s="50">
        <v>0</v>
      </c>
      <c r="K1196" s="42"/>
      <c r="L1196" s="60" t="str">
        <f t="shared" si="39"/>
        <v>Equal</v>
      </c>
      <c r="M1196" s="69" t="s">
        <v>20</v>
      </c>
    </row>
    <row r="1197" spans="1:13">
      <c r="A1197" s="57" t="str">
        <f>'Manufacturer Discount'!$B$2</f>
        <v/>
      </c>
      <c r="B1197" s="18"/>
      <c r="C1197" s="42"/>
      <c r="D1197" s="42"/>
      <c r="E1197" s="42"/>
      <c r="F1197" s="50">
        <v>0</v>
      </c>
      <c r="G1197" s="71">
        <f>'Manufacturer Discount'!$C$9</f>
        <v>0</v>
      </c>
      <c r="H1197" s="58"/>
      <c r="I1197" s="59">
        <f t="shared" si="37"/>
        <v>0</v>
      </c>
      <c r="J1197" s="50">
        <v>0</v>
      </c>
      <c r="K1197" s="42"/>
      <c r="L1197" s="60" t="str">
        <f t="shared" si="39"/>
        <v>Equal</v>
      </c>
      <c r="M1197" s="69" t="s">
        <v>20</v>
      </c>
    </row>
    <row r="1198" spans="1:13">
      <c r="A1198" s="57" t="str">
        <f>'Manufacturer Discount'!$B$2</f>
        <v/>
      </c>
      <c r="B1198" s="18"/>
      <c r="C1198" s="42"/>
      <c r="D1198" s="42"/>
      <c r="E1198" s="42"/>
      <c r="F1198" s="50">
        <v>0</v>
      </c>
      <c r="G1198" s="71">
        <f>'Manufacturer Discount'!$C$9</f>
        <v>0</v>
      </c>
      <c r="H1198" s="58"/>
      <c r="I1198" s="59">
        <f t="shared" si="37"/>
        <v>0</v>
      </c>
      <c r="J1198" s="50">
        <v>0</v>
      </c>
      <c r="K1198" s="42"/>
      <c r="L1198" s="60" t="str">
        <f t="shared" si="39"/>
        <v>Equal</v>
      </c>
      <c r="M1198" s="69" t="s">
        <v>20</v>
      </c>
    </row>
    <row r="1199" spans="1:13">
      <c r="A1199" s="57" t="str">
        <f>'Manufacturer Discount'!$B$2</f>
        <v/>
      </c>
      <c r="B1199" s="18"/>
      <c r="C1199" s="42"/>
      <c r="D1199" s="42"/>
      <c r="E1199" s="42"/>
      <c r="F1199" s="50">
        <v>0</v>
      </c>
      <c r="G1199" s="71">
        <f>'Manufacturer Discount'!$C$9</f>
        <v>0</v>
      </c>
      <c r="H1199" s="58"/>
      <c r="I1199" s="59">
        <f t="shared" si="37"/>
        <v>0</v>
      </c>
      <c r="J1199" s="50">
        <v>0</v>
      </c>
      <c r="K1199" s="42"/>
      <c r="L1199" s="60" t="str">
        <f t="shared" si="39"/>
        <v>Equal</v>
      </c>
      <c r="M1199" s="69" t="s">
        <v>20</v>
      </c>
    </row>
    <row r="1200" spans="1:13">
      <c r="A1200" s="57" t="str">
        <f>'Manufacturer Discount'!$B$2</f>
        <v/>
      </c>
      <c r="B1200" s="18"/>
      <c r="C1200" s="42"/>
      <c r="D1200" s="42"/>
      <c r="E1200" s="42"/>
      <c r="F1200" s="50">
        <v>0</v>
      </c>
      <c r="G1200" s="71">
        <f>'Manufacturer Discount'!$C$9</f>
        <v>0</v>
      </c>
      <c r="H1200" s="58"/>
      <c r="I1200" s="59">
        <f t="shared" si="37"/>
        <v>0</v>
      </c>
      <c r="J1200" s="50">
        <v>0</v>
      </c>
      <c r="K1200" s="42"/>
      <c r="L1200" s="60" t="str">
        <f t="shared" si="39"/>
        <v>Equal</v>
      </c>
      <c r="M1200" s="69" t="s">
        <v>20</v>
      </c>
    </row>
    <row r="1201" spans="1:13">
      <c r="A1201" s="57" t="str">
        <f>'Manufacturer Discount'!$B$2</f>
        <v/>
      </c>
      <c r="B1201" s="18"/>
      <c r="C1201" s="42"/>
      <c r="D1201" s="42"/>
      <c r="E1201" s="42"/>
      <c r="F1201" s="50">
        <v>0</v>
      </c>
      <c r="G1201" s="71">
        <f>'Manufacturer Discount'!$C$9</f>
        <v>0</v>
      </c>
      <c r="H1201" s="58"/>
      <c r="I1201" s="59">
        <f t="shared" si="37"/>
        <v>0</v>
      </c>
      <c r="J1201" s="50">
        <v>0</v>
      </c>
      <c r="K1201" s="42"/>
      <c r="L1201" s="60" t="str">
        <f t="shared" si="39"/>
        <v>Equal</v>
      </c>
      <c r="M1201" s="69" t="s">
        <v>20</v>
      </c>
    </row>
    <row r="1202" spans="1:13">
      <c r="A1202" s="57" t="str">
        <f>'Manufacturer Discount'!$B$2</f>
        <v/>
      </c>
      <c r="B1202" s="18"/>
      <c r="C1202" s="42"/>
      <c r="D1202" s="42"/>
      <c r="E1202" s="42"/>
      <c r="F1202" s="50">
        <v>0</v>
      </c>
      <c r="G1202" s="71">
        <f>'Manufacturer Discount'!$C$9</f>
        <v>0</v>
      </c>
      <c r="H1202" s="58"/>
      <c r="I1202" s="59">
        <f t="shared" si="37"/>
        <v>0</v>
      </c>
      <c r="J1202" s="50">
        <v>0</v>
      </c>
      <c r="K1202" s="42"/>
      <c r="L1202" s="60" t="str">
        <f t="shared" si="39"/>
        <v>Equal</v>
      </c>
      <c r="M1202" s="69" t="s">
        <v>20</v>
      </c>
    </row>
    <row r="1203" spans="1:13">
      <c r="A1203" s="57" t="str">
        <f>'Manufacturer Discount'!$B$2</f>
        <v/>
      </c>
      <c r="B1203" s="18"/>
      <c r="C1203" s="42"/>
      <c r="D1203" s="42"/>
      <c r="E1203" s="42"/>
      <c r="F1203" s="50">
        <v>0</v>
      </c>
      <c r="G1203" s="71">
        <f>'Manufacturer Discount'!$C$9</f>
        <v>0</v>
      </c>
      <c r="H1203" s="58"/>
      <c r="I1203" s="59">
        <f t="shared" si="37"/>
        <v>0</v>
      </c>
      <c r="J1203" s="50">
        <v>0</v>
      </c>
      <c r="K1203" s="42"/>
      <c r="L1203" s="60" t="str">
        <f t="shared" si="39"/>
        <v>Equal</v>
      </c>
      <c r="M1203" s="69" t="s">
        <v>20</v>
      </c>
    </row>
    <row r="1204" spans="1:13">
      <c r="A1204" s="57" t="str">
        <f>'Manufacturer Discount'!$B$2</f>
        <v/>
      </c>
      <c r="B1204" s="18"/>
      <c r="C1204" s="42"/>
      <c r="D1204" s="42"/>
      <c r="E1204" s="42"/>
      <c r="F1204" s="50">
        <v>0</v>
      </c>
      <c r="G1204" s="71">
        <f>'Manufacturer Discount'!$C$9</f>
        <v>0</v>
      </c>
      <c r="H1204" s="58"/>
      <c r="I1204" s="59">
        <f t="shared" si="37"/>
        <v>0</v>
      </c>
      <c r="J1204" s="50">
        <v>0</v>
      </c>
      <c r="K1204" s="42"/>
      <c r="L1204" s="60" t="str">
        <f t="shared" si="39"/>
        <v>Equal</v>
      </c>
      <c r="M1204" s="69" t="s">
        <v>20</v>
      </c>
    </row>
    <row r="1205" spans="1:13">
      <c r="A1205" s="57" t="str">
        <f>'Manufacturer Discount'!$B$2</f>
        <v/>
      </c>
      <c r="B1205" s="18"/>
      <c r="C1205" s="42"/>
      <c r="D1205" s="42"/>
      <c r="E1205" s="42"/>
      <c r="F1205" s="50">
        <v>0</v>
      </c>
      <c r="G1205" s="71">
        <f>'Manufacturer Discount'!$C$9</f>
        <v>0</v>
      </c>
      <c r="H1205" s="58"/>
      <c r="I1205" s="59">
        <f t="shared" si="37"/>
        <v>0</v>
      </c>
      <c r="J1205" s="50">
        <v>0</v>
      </c>
      <c r="K1205" s="42"/>
      <c r="L1205" s="60" t="str">
        <f t="shared" si="39"/>
        <v>Equal</v>
      </c>
      <c r="M1205" s="69" t="s">
        <v>20</v>
      </c>
    </row>
    <row r="1206" spans="1:13">
      <c r="A1206" s="57" t="str">
        <f>'Manufacturer Discount'!$B$2</f>
        <v/>
      </c>
      <c r="B1206" s="18"/>
      <c r="C1206" s="42"/>
      <c r="D1206" s="42"/>
      <c r="E1206" s="42"/>
      <c r="F1206" s="50">
        <v>0</v>
      </c>
      <c r="G1206" s="71">
        <f>'Manufacturer Discount'!$C$9</f>
        <v>0</v>
      </c>
      <c r="H1206" s="58"/>
      <c r="I1206" s="59">
        <f t="shared" si="37"/>
        <v>0</v>
      </c>
      <c r="J1206" s="50">
        <v>0</v>
      </c>
      <c r="K1206" s="42"/>
      <c r="L1206" s="60" t="str">
        <f t="shared" si="39"/>
        <v>Equal</v>
      </c>
      <c r="M1206" s="69" t="s">
        <v>20</v>
      </c>
    </row>
    <row r="1207" spans="1:13">
      <c r="A1207" s="57" t="str">
        <f>'Manufacturer Discount'!$B$2</f>
        <v/>
      </c>
      <c r="B1207" s="18"/>
      <c r="C1207" s="42"/>
      <c r="D1207" s="42"/>
      <c r="E1207" s="42"/>
      <c r="F1207" s="50">
        <v>0</v>
      </c>
      <c r="G1207" s="71">
        <f>'Manufacturer Discount'!$C$9</f>
        <v>0</v>
      </c>
      <c r="H1207" s="58"/>
      <c r="I1207" s="59">
        <f t="shared" si="37"/>
        <v>0</v>
      </c>
      <c r="J1207" s="50">
        <v>0</v>
      </c>
      <c r="K1207" s="42"/>
      <c r="L1207" s="60" t="str">
        <f t="shared" si="39"/>
        <v>Equal</v>
      </c>
      <c r="M1207" s="69" t="s">
        <v>20</v>
      </c>
    </row>
    <row r="1208" spans="1:13">
      <c r="A1208" s="57" t="str">
        <f>'Manufacturer Discount'!$B$2</f>
        <v/>
      </c>
      <c r="B1208" s="18"/>
      <c r="C1208" s="42"/>
      <c r="D1208" s="42"/>
      <c r="E1208" s="42"/>
      <c r="F1208" s="50">
        <v>0</v>
      </c>
      <c r="G1208" s="71">
        <f>'Manufacturer Discount'!$C$9</f>
        <v>0</v>
      </c>
      <c r="H1208" s="58"/>
      <c r="I1208" s="59">
        <f t="shared" si="37"/>
        <v>0</v>
      </c>
      <c r="J1208" s="50">
        <v>0</v>
      </c>
      <c r="K1208" s="42"/>
      <c r="L1208" s="60" t="str">
        <f t="shared" si="39"/>
        <v>Equal</v>
      </c>
      <c r="M1208" s="69" t="s">
        <v>20</v>
      </c>
    </row>
    <row r="1209" spans="1:13">
      <c r="A1209" s="57" t="str">
        <f>'Manufacturer Discount'!$B$2</f>
        <v/>
      </c>
      <c r="B1209" s="18"/>
      <c r="C1209" s="42"/>
      <c r="D1209" s="42"/>
      <c r="E1209" s="42"/>
      <c r="F1209" s="50">
        <v>0</v>
      </c>
      <c r="G1209" s="71">
        <f>'Manufacturer Discount'!$C$9</f>
        <v>0</v>
      </c>
      <c r="H1209" s="58"/>
      <c r="I1209" s="59">
        <f t="shared" ref="I1209:I1272" si="40">IF(H1209="",(F1209*(1-G1209)),(F1209*(1-(G1209+H1209))))</f>
        <v>0</v>
      </c>
      <c r="J1209" s="50">
        <v>0</v>
      </c>
      <c r="K1209" s="42"/>
      <c r="L1209" s="60" t="str">
        <f t="shared" si="39"/>
        <v>Equal</v>
      </c>
      <c r="M1209" s="69" t="s">
        <v>20</v>
      </c>
    </row>
    <row r="1210" spans="1:13">
      <c r="A1210" s="57" t="str">
        <f>'Manufacturer Discount'!$B$2</f>
        <v/>
      </c>
      <c r="B1210" s="18"/>
      <c r="C1210" s="42"/>
      <c r="D1210" s="42"/>
      <c r="E1210" s="42"/>
      <c r="F1210" s="50">
        <v>0</v>
      </c>
      <c r="G1210" s="71">
        <f>'Manufacturer Discount'!$C$9</f>
        <v>0</v>
      </c>
      <c r="H1210" s="58"/>
      <c r="I1210" s="59">
        <f t="shared" si="40"/>
        <v>0</v>
      </c>
      <c r="J1210" s="50">
        <v>0</v>
      </c>
      <c r="K1210" s="42"/>
      <c r="L1210" s="60" t="str">
        <f t="shared" si="39"/>
        <v>Equal</v>
      </c>
      <c r="M1210" s="69" t="s">
        <v>20</v>
      </c>
    </row>
    <row r="1211" spans="1:13">
      <c r="A1211" s="57" t="str">
        <f>'Manufacturer Discount'!$B$2</f>
        <v/>
      </c>
      <c r="B1211" s="18"/>
      <c r="C1211" s="42"/>
      <c r="D1211" s="42"/>
      <c r="E1211" s="42"/>
      <c r="F1211" s="50">
        <v>0</v>
      </c>
      <c r="G1211" s="71">
        <f>'Manufacturer Discount'!$C$9</f>
        <v>0</v>
      </c>
      <c r="H1211" s="58"/>
      <c r="I1211" s="59">
        <f t="shared" si="40"/>
        <v>0</v>
      </c>
      <c r="J1211" s="50">
        <v>0</v>
      </c>
      <c r="K1211" s="42"/>
      <c r="L1211" s="60" t="str">
        <f t="shared" si="39"/>
        <v>Equal</v>
      </c>
      <c r="M1211" s="69" t="s">
        <v>20</v>
      </c>
    </row>
    <row r="1212" spans="1:13">
      <c r="A1212" s="57" t="str">
        <f>'Manufacturer Discount'!$B$2</f>
        <v/>
      </c>
      <c r="B1212" s="18"/>
      <c r="C1212" s="42"/>
      <c r="D1212" s="42"/>
      <c r="E1212" s="42"/>
      <c r="F1212" s="50">
        <v>0</v>
      </c>
      <c r="G1212" s="71">
        <f>'Manufacturer Discount'!$C$9</f>
        <v>0</v>
      </c>
      <c r="H1212" s="58"/>
      <c r="I1212" s="59">
        <f t="shared" si="40"/>
        <v>0</v>
      </c>
      <c r="J1212" s="50">
        <v>0</v>
      </c>
      <c r="K1212" s="42"/>
      <c r="L1212" s="60" t="str">
        <f t="shared" si="39"/>
        <v>Equal</v>
      </c>
      <c r="M1212" s="69" t="s">
        <v>20</v>
      </c>
    </row>
    <row r="1213" spans="1:13">
      <c r="A1213" s="57" t="str">
        <f>'Manufacturer Discount'!$B$2</f>
        <v/>
      </c>
      <c r="B1213" s="18"/>
      <c r="C1213" s="42"/>
      <c r="D1213" s="42"/>
      <c r="E1213" s="42"/>
      <c r="F1213" s="50">
        <v>0</v>
      </c>
      <c r="G1213" s="71">
        <f>'Manufacturer Discount'!$C$9</f>
        <v>0</v>
      </c>
      <c r="H1213" s="58"/>
      <c r="I1213" s="59">
        <f t="shared" si="40"/>
        <v>0</v>
      </c>
      <c r="J1213" s="50">
        <v>0</v>
      </c>
      <c r="K1213" s="42"/>
      <c r="L1213" s="60" t="str">
        <f t="shared" si="39"/>
        <v>Equal</v>
      </c>
      <c r="M1213" s="69" t="s">
        <v>20</v>
      </c>
    </row>
    <row r="1214" spans="1:13">
      <c r="A1214" s="57" t="str">
        <f>'Manufacturer Discount'!$B$2</f>
        <v/>
      </c>
      <c r="B1214" s="18"/>
      <c r="C1214" s="42"/>
      <c r="D1214" s="42"/>
      <c r="E1214" s="42"/>
      <c r="F1214" s="50">
        <v>0</v>
      </c>
      <c r="G1214" s="71">
        <f>'Manufacturer Discount'!$C$9</f>
        <v>0</v>
      </c>
      <c r="H1214" s="58"/>
      <c r="I1214" s="59">
        <f t="shared" si="40"/>
        <v>0</v>
      </c>
      <c r="J1214" s="50">
        <v>0</v>
      </c>
      <c r="K1214" s="42"/>
      <c r="L1214" s="60" t="str">
        <f t="shared" si="39"/>
        <v>Equal</v>
      </c>
      <c r="M1214" s="69" t="s">
        <v>20</v>
      </c>
    </row>
    <row r="1215" spans="1:13">
      <c r="A1215" s="57" t="str">
        <f>'Manufacturer Discount'!$B$2</f>
        <v/>
      </c>
      <c r="B1215" s="18"/>
      <c r="C1215" s="42"/>
      <c r="D1215" s="42"/>
      <c r="E1215" s="42"/>
      <c r="F1215" s="50">
        <v>0</v>
      </c>
      <c r="G1215" s="71">
        <f>'Manufacturer Discount'!$C$9</f>
        <v>0</v>
      </c>
      <c r="H1215" s="58"/>
      <c r="I1215" s="59">
        <f t="shared" si="40"/>
        <v>0</v>
      </c>
      <c r="J1215" s="50">
        <v>0</v>
      </c>
      <c r="K1215" s="42"/>
      <c r="L1215" s="60" t="str">
        <f t="shared" si="39"/>
        <v>Equal</v>
      </c>
      <c r="M1215" s="69" t="s">
        <v>20</v>
      </c>
    </row>
    <row r="1216" spans="1:13">
      <c r="A1216" s="57" t="str">
        <f>'Manufacturer Discount'!$B$2</f>
        <v/>
      </c>
      <c r="B1216" s="18"/>
      <c r="C1216" s="42"/>
      <c r="D1216" s="42"/>
      <c r="E1216" s="42"/>
      <c r="F1216" s="50">
        <v>0</v>
      </c>
      <c r="G1216" s="71">
        <f>'Manufacturer Discount'!$C$9</f>
        <v>0</v>
      </c>
      <c r="H1216" s="58"/>
      <c r="I1216" s="59">
        <f t="shared" si="40"/>
        <v>0</v>
      </c>
      <c r="J1216" s="50">
        <v>0</v>
      </c>
      <c r="K1216" s="42"/>
      <c r="L1216" s="60" t="str">
        <f t="shared" si="39"/>
        <v>Equal</v>
      </c>
      <c r="M1216" s="69" t="s">
        <v>20</v>
      </c>
    </row>
    <row r="1217" spans="1:13">
      <c r="A1217" s="57" t="str">
        <f>'Manufacturer Discount'!$B$2</f>
        <v/>
      </c>
      <c r="B1217" s="18"/>
      <c r="C1217" s="42"/>
      <c r="D1217" s="42"/>
      <c r="E1217" s="42"/>
      <c r="F1217" s="50">
        <v>0</v>
      </c>
      <c r="G1217" s="71">
        <f>'Manufacturer Discount'!$C$9</f>
        <v>0</v>
      </c>
      <c r="H1217" s="58"/>
      <c r="I1217" s="59">
        <f t="shared" si="40"/>
        <v>0</v>
      </c>
      <c r="J1217" s="50">
        <v>0</v>
      </c>
      <c r="K1217" s="42"/>
      <c r="L1217" s="60" t="str">
        <f t="shared" si="39"/>
        <v>Equal</v>
      </c>
      <c r="M1217" s="69" t="s">
        <v>20</v>
      </c>
    </row>
    <row r="1218" spans="1:13">
      <c r="A1218" s="57" t="str">
        <f>'Manufacturer Discount'!$B$2</f>
        <v/>
      </c>
      <c r="B1218" s="18"/>
      <c r="C1218" s="42"/>
      <c r="D1218" s="42"/>
      <c r="E1218" s="42"/>
      <c r="F1218" s="50">
        <v>0</v>
      </c>
      <c r="G1218" s="71">
        <f>'Manufacturer Discount'!$C$9</f>
        <v>0</v>
      </c>
      <c r="H1218" s="58"/>
      <c r="I1218" s="59">
        <f t="shared" si="40"/>
        <v>0</v>
      </c>
      <c r="J1218" s="50">
        <v>0</v>
      </c>
      <c r="K1218" s="42"/>
      <c r="L1218" s="60" t="str">
        <f t="shared" si="39"/>
        <v>Equal</v>
      </c>
      <c r="M1218" s="69" t="s">
        <v>20</v>
      </c>
    </row>
    <row r="1219" spans="1:13">
      <c r="A1219" s="57" t="str">
        <f>'Manufacturer Discount'!$B$2</f>
        <v/>
      </c>
      <c r="B1219" s="18"/>
      <c r="C1219" s="42"/>
      <c r="D1219" s="42"/>
      <c r="E1219" s="42"/>
      <c r="F1219" s="50">
        <v>0</v>
      </c>
      <c r="G1219" s="71">
        <f>'Manufacturer Discount'!$C$9</f>
        <v>0</v>
      </c>
      <c r="H1219" s="58"/>
      <c r="I1219" s="59">
        <f t="shared" si="40"/>
        <v>0</v>
      </c>
      <c r="J1219" s="50">
        <v>0</v>
      </c>
      <c r="K1219" s="42"/>
      <c r="L1219" s="60" t="str">
        <f t="shared" si="39"/>
        <v>Equal</v>
      </c>
      <c r="M1219" s="69" t="s">
        <v>20</v>
      </c>
    </row>
    <row r="1220" spans="1:13">
      <c r="A1220" s="57" t="str">
        <f>'Manufacturer Discount'!$B$2</f>
        <v/>
      </c>
      <c r="B1220" s="18"/>
      <c r="C1220" s="42"/>
      <c r="D1220" s="42"/>
      <c r="E1220" s="42"/>
      <c r="F1220" s="50">
        <v>0</v>
      </c>
      <c r="G1220" s="71">
        <f>'Manufacturer Discount'!$C$9</f>
        <v>0</v>
      </c>
      <c r="H1220" s="58"/>
      <c r="I1220" s="59">
        <f t="shared" si="40"/>
        <v>0</v>
      </c>
      <c r="J1220" s="50">
        <v>0</v>
      </c>
      <c r="K1220" s="42"/>
      <c r="L1220" s="60" t="str">
        <f t="shared" si="39"/>
        <v>Equal</v>
      </c>
      <c r="M1220" s="69" t="s">
        <v>20</v>
      </c>
    </row>
    <row r="1221" spans="1:13">
      <c r="A1221" s="57" t="str">
        <f>'Manufacturer Discount'!$B$2</f>
        <v/>
      </c>
      <c r="B1221" s="18"/>
      <c r="C1221" s="42"/>
      <c r="D1221" s="42"/>
      <c r="E1221" s="42"/>
      <c r="F1221" s="50">
        <v>0</v>
      </c>
      <c r="G1221" s="71">
        <f>'Manufacturer Discount'!$C$9</f>
        <v>0</v>
      </c>
      <c r="H1221" s="58"/>
      <c r="I1221" s="59">
        <f t="shared" si="40"/>
        <v>0</v>
      </c>
      <c r="J1221" s="50">
        <v>0</v>
      </c>
      <c r="K1221" s="42"/>
      <c r="L1221" s="60" t="str">
        <f t="shared" si="39"/>
        <v>Equal</v>
      </c>
      <c r="M1221" s="69" t="s">
        <v>20</v>
      </c>
    </row>
    <row r="1222" spans="1:13">
      <c r="A1222" s="57" t="str">
        <f>'Manufacturer Discount'!$B$2</f>
        <v/>
      </c>
      <c r="B1222" s="18"/>
      <c r="C1222" s="42"/>
      <c r="D1222" s="42"/>
      <c r="E1222" s="42"/>
      <c r="F1222" s="50">
        <v>0</v>
      </c>
      <c r="G1222" s="71">
        <f>'Manufacturer Discount'!$C$9</f>
        <v>0</v>
      </c>
      <c r="H1222" s="58"/>
      <c r="I1222" s="59">
        <f t="shared" si="40"/>
        <v>0</v>
      </c>
      <c r="J1222" s="50">
        <v>0</v>
      </c>
      <c r="K1222" s="42"/>
      <c r="L1222" s="60" t="str">
        <f t="shared" si="39"/>
        <v>Equal</v>
      </c>
      <c r="M1222" s="69" t="s">
        <v>20</v>
      </c>
    </row>
    <row r="1223" spans="1:13">
      <c r="A1223" s="57" t="str">
        <f>'Manufacturer Discount'!$B$2</f>
        <v/>
      </c>
      <c r="B1223" s="18"/>
      <c r="C1223" s="42"/>
      <c r="D1223" s="42"/>
      <c r="E1223" s="42"/>
      <c r="F1223" s="50">
        <v>0</v>
      </c>
      <c r="G1223" s="71">
        <f>'Manufacturer Discount'!$C$9</f>
        <v>0</v>
      </c>
      <c r="H1223" s="58"/>
      <c r="I1223" s="59">
        <f t="shared" si="40"/>
        <v>0</v>
      </c>
      <c r="J1223" s="50">
        <v>0</v>
      </c>
      <c r="K1223" s="42"/>
      <c r="L1223" s="60" t="str">
        <f t="shared" si="39"/>
        <v>Equal</v>
      </c>
      <c r="M1223" s="69" t="s">
        <v>20</v>
      </c>
    </row>
    <row r="1224" spans="1:13">
      <c r="A1224" s="57" t="str">
        <f>'Manufacturer Discount'!$B$2</f>
        <v/>
      </c>
      <c r="B1224" s="18"/>
      <c r="C1224" s="42"/>
      <c r="D1224" s="42"/>
      <c r="E1224" s="42"/>
      <c r="F1224" s="50">
        <v>0</v>
      </c>
      <c r="G1224" s="71">
        <f>'Manufacturer Discount'!$C$9</f>
        <v>0</v>
      </c>
      <c r="H1224" s="58"/>
      <c r="I1224" s="59">
        <f t="shared" si="40"/>
        <v>0</v>
      </c>
      <c r="J1224" s="50">
        <v>0</v>
      </c>
      <c r="K1224" s="42"/>
      <c r="L1224" s="60" t="str">
        <f t="shared" si="39"/>
        <v>Equal</v>
      </c>
      <c r="M1224" s="69" t="s">
        <v>20</v>
      </c>
    </row>
    <row r="1225" spans="1:13">
      <c r="A1225" s="57" t="str">
        <f>'Manufacturer Discount'!$B$2</f>
        <v/>
      </c>
      <c r="B1225" s="18"/>
      <c r="C1225" s="42"/>
      <c r="D1225" s="42"/>
      <c r="E1225" s="42"/>
      <c r="F1225" s="50">
        <v>0</v>
      </c>
      <c r="G1225" s="71">
        <f>'Manufacturer Discount'!$C$9</f>
        <v>0</v>
      </c>
      <c r="H1225" s="58"/>
      <c r="I1225" s="59">
        <f t="shared" si="40"/>
        <v>0</v>
      </c>
      <c r="J1225" s="50">
        <v>0</v>
      </c>
      <c r="K1225" s="42"/>
      <c r="L1225" s="60" t="str">
        <f t="shared" si="39"/>
        <v>Equal</v>
      </c>
      <c r="M1225" s="69" t="s">
        <v>20</v>
      </c>
    </row>
    <row r="1226" spans="1:13">
      <c r="A1226" s="57" t="str">
        <f>'Manufacturer Discount'!$B$2</f>
        <v/>
      </c>
      <c r="B1226" s="18"/>
      <c r="C1226" s="42"/>
      <c r="D1226" s="42"/>
      <c r="E1226" s="42"/>
      <c r="F1226" s="50">
        <v>0</v>
      </c>
      <c r="G1226" s="71">
        <f>'Manufacturer Discount'!$C$9</f>
        <v>0</v>
      </c>
      <c r="H1226" s="58"/>
      <c r="I1226" s="59">
        <f t="shared" si="40"/>
        <v>0</v>
      </c>
      <c r="J1226" s="50">
        <v>0</v>
      </c>
      <c r="K1226" s="42"/>
      <c r="L1226" s="60" t="str">
        <f t="shared" si="39"/>
        <v>Equal</v>
      </c>
      <c r="M1226" s="69" t="s">
        <v>20</v>
      </c>
    </row>
    <row r="1227" spans="1:13">
      <c r="A1227" s="57" t="str">
        <f>'Manufacturer Discount'!$B$2</f>
        <v/>
      </c>
      <c r="B1227" s="18"/>
      <c r="C1227" s="42"/>
      <c r="D1227" s="42"/>
      <c r="E1227" s="42"/>
      <c r="F1227" s="50">
        <v>0</v>
      </c>
      <c r="G1227" s="71">
        <f>'Manufacturer Discount'!$C$9</f>
        <v>0</v>
      </c>
      <c r="H1227" s="58"/>
      <c r="I1227" s="59">
        <f t="shared" si="40"/>
        <v>0</v>
      </c>
      <c r="J1227" s="50">
        <v>0</v>
      </c>
      <c r="K1227" s="42"/>
      <c r="L1227" s="60" t="str">
        <f t="shared" si="39"/>
        <v>Equal</v>
      </c>
      <c r="M1227" s="69" t="s">
        <v>20</v>
      </c>
    </row>
    <row r="1228" spans="1:13">
      <c r="A1228" s="57" t="str">
        <f>'Manufacturer Discount'!$B$2</f>
        <v/>
      </c>
      <c r="B1228" s="18"/>
      <c r="C1228" s="42"/>
      <c r="D1228" s="42"/>
      <c r="E1228" s="42"/>
      <c r="F1228" s="50">
        <v>0</v>
      </c>
      <c r="G1228" s="71">
        <f>'Manufacturer Discount'!$C$9</f>
        <v>0</v>
      </c>
      <c r="H1228" s="58"/>
      <c r="I1228" s="59">
        <f t="shared" si="40"/>
        <v>0</v>
      </c>
      <c r="J1228" s="50">
        <v>0</v>
      </c>
      <c r="K1228" s="42"/>
      <c r="L1228" s="60" t="str">
        <f t="shared" si="39"/>
        <v>Equal</v>
      </c>
      <c r="M1228" s="69" t="s">
        <v>20</v>
      </c>
    </row>
    <row r="1229" spans="1:13">
      <c r="A1229" s="57" t="str">
        <f>'Manufacturer Discount'!$B$2</f>
        <v/>
      </c>
      <c r="B1229" s="18"/>
      <c r="C1229" s="42"/>
      <c r="D1229" s="42"/>
      <c r="E1229" s="42"/>
      <c r="F1229" s="50">
        <v>0</v>
      </c>
      <c r="G1229" s="71">
        <f>'Manufacturer Discount'!$C$9</f>
        <v>0</v>
      </c>
      <c r="H1229" s="58"/>
      <c r="I1229" s="59">
        <f t="shared" si="40"/>
        <v>0</v>
      </c>
      <c r="J1229" s="50">
        <v>0</v>
      </c>
      <c r="K1229" s="42"/>
      <c r="L1229" s="60" t="str">
        <f t="shared" si="39"/>
        <v>Equal</v>
      </c>
      <c r="M1229" s="69" t="s">
        <v>20</v>
      </c>
    </row>
    <row r="1230" spans="1:13">
      <c r="A1230" s="57" t="str">
        <f>'Manufacturer Discount'!$B$2</f>
        <v/>
      </c>
      <c r="B1230" s="18"/>
      <c r="C1230" s="42"/>
      <c r="D1230" s="42"/>
      <c r="E1230" s="42"/>
      <c r="F1230" s="50">
        <v>0</v>
      </c>
      <c r="G1230" s="71">
        <f>'Manufacturer Discount'!$C$9</f>
        <v>0</v>
      </c>
      <c r="H1230" s="58"/>
      <c r="I1230" s="59">
        <f t="shared" si="40"/>
        <v>0</v>
      </c>
      <c r="J1230" s="50">
        <v>0</v>
      </c>
      <c r="K1230" s="42"/>
      <c r="L1230" s="60" t="str">
        <f t="shared" si="39"/>
        <v>Equal</v>
      </c>
      <c r="M1230" s="69" t="s">
        <v>20</v>
      </c>
    </row>
    <row r="1231" spans="1:13">
      <c r="A1231" s="57" t="str">
        <f>'Manufacturer Discount'!$B$2</f>
        <v/>
      </c>
      <c r="B1231" s="18"/>
      <c r="C1231" s="42"/>
      <c r="D1231" s="42"/>
      <c r="E1231" s="42"/>
      <c r="F1231" s="50">
        <v>0</v>
      </c>
      <c r="G1231" s="71">
        <f>'Manufacturer Discount'!$C$9</f>
        <v>0</v>
      </c>
      <c r="H1231" s="58"/>
      <c r="I1231" s="59">
        <f t="shared" si="40"/>
        <v>0</v>
      </c>
      <c r="J1231" s="50">
        <v>0</v>
      </c>
      <c r="K1231" s="42"/>
      <c r="L1231" s="60" t="str">
        <f t="shared" si="39"/>
        <v>Equal</v>
      </c>
      <c r="M1231" s="69" t="s">
        <v>20</v>
      </c>
    </row>
    <row r="1232" spans="1:13">
      <c r="A1232" s="57" t="str">
        <f>'Manufacturer Discount'!$B$2</f>
        <v/>
      </c>
      <c r="B1232" s="18"/>
      <c r="C1232" s="42"/>
      <c r="D1232" s="42"/>
      <c r="E1232" s="42"/>
      <c r="F1232" s="50">
        <v>0</v>
      </c>
      <c r="G1232" s="71">
        <f>'Manufacturer Discount'!$C$9</f>
        <v>0</v>
      </c>
      <c r="H1232" s="58"/>
      <c r="I1232" s="59">
        <f t="shared" si="40"/>
        <v>0</v>
      </c>
      <c r="J1232" s="50">
        <v>0</v>
      </c>
      <c r="K1232" s="42"/>
      <c r="L1232" s="60" t="str">
        <f t="shared" si="39"/>
        <v>Equal</v>
      </c>
      <c r="M1232" s="69" t="s">
        <v>20</v>
      </c>
    </row>
    <row r="1233" spans="1:13">
      <c r="A1233" s="57" t="str">
        <f>'Manufacturer Discount'!$B$2</f>
        <v/>
      </c>
      <c r="B1233" s="18"/>
      <c r="C1233" s="42"/>
      <c r="D1233" s="42"/>
      <c r="E1233" s="42"/>
      <c r="F1233" s="50">
        <v>0</v>
      </c>
      <c r="G1233" s="71">
        <f>'Manufacturer Discount'!$C$9</f>
        <v>0</v>
      </c>
      <c r="H1233" s="58"/>
      <c r="I1233" s="59">
        <f t="shared" si="40"/>
        <v>0</v>
      </c>
      <c r="J1233" s="50">
        <v>0</v>
      </c>
      <c r="K1233" s="42"/>
      <c r="L1233" s="60" t="str">
        <f t="shared" si="39"/>
        <v>Equal</v>
      </c>
      <c r="M1233" s="69" t="s">
        <v>20</v>
      </c>
    </row>
    <row r="1234" spans="1:13">
      <c r="A1234" s="57" t="str">
        <f>'Manufacturer Discount'!$B$2</f>
        <v/>
      </c>
      <c r="B1234" s="18"/>
      <c r="C1234" s="42"/>
      <c r="D1234" s="42"/>
      <c r="E1234" s="42"/>
      <c r="F1234" s="50">
        <v>0</v>
      </c>
      <c r="G1234" s="71">
        <f>'Manufacturer Discount'!$C$9</f>
        <v>0</v>
      </c>
      <c r="H1234" s="58"/>
      <c r="I1234" s="59">
        <f t="shared" si="40"/>
        <v>0</v>
      </c>
      <c r="J1234" s="50">
        <v>0</v>
      </c>
      <c r="K1234" s="42"/>
      <c r="L1234" s="60" t="str">
        <f t="shared" si="39"/>
        <v>Equal</v>
      </c>
      <c r="M1234" s="69" t="s">
        <v>20</v>
      </c>
    </row>
    <row r="1235" spans="1:13">
      <c r="A1235" s="57" t="str">
        <f>'Manufacturer Discount'!$B$2</f>
        <v/>
      </c>
      <c r="B1235" s="18"/>
      <c r="C1235" s="42"/>
      <c r="D1235" s="42"/>
      <c r="E1235" s="42"/>
      <c r="F1235" s="50">
        <v>0</v>
      </c>
      <c r="G1235" s="71">
        <f>'Manufacturer Discount'!$C$9</f>
        <v>0</v>
      </c>
      <c r="H1235" s="58"/>
      <c r="I1235" s="59">
        <f t="shared" si="40"/>
        <v>0</v>
      </c>
      <c r="J1235" s="50">
        <v>0</v>
      </c>
      <c r="K1235" s="42"/>
      <c r="L1235" s="60" t="str">
        <f t="shared" si="39"/>
        <v>Equal</v>
      </c>
      <c r="M1235" s="69" t="s">
        <v>20</v>
      </c>
    </row>
    <row r="1236" spans="1:13">
      <c r="A1236" s="57" t="str">
        <f>'Manufacturer Discount'!$B$2</f>
        <v/>
      </c>
      <c r="B1236" s="18"/>
      <c r="C1236" s="42"/>
      <c r="D1236" s="42"/>
      <c r="E1236" s="42"/>
      <c r="F1236" s="50">
        <v>0</v>
      </c>
      <c r="G1236" s="71">
        <f>'Manufacturer Discount'!$C$9</f>
        <v>0</v>
      </c>
      <c r="H1236" s="58"/>
      <c r="I1236" s="59">
        <f t="shared" si="40"/>
        <v>0</v>
      </c>
      <c r="J1236" s="50">
        <v>0</v>
      </c>
      <c r="K1236" s="42"/>
      <c r="L1236" s="60" t="str">
        <f t="shared" si="39"/>
        <v>Equal</v>
      </c>
      <c r="M1236" s="69" t="s">
        <v>20</v>
      </c>
    </row>
    <row r="1237" spans="1:13">
      <c r="A1237" s="57" t="str">
        <f>'Manufacturer Discount'!$B$2</f>
        <v/>
      </c>
      <c r="B1237" s="18"/>
      <c r="C1237" s="42"/>
      <c r="D1237" s="42"/>
      <c r="E1237" s="42"/>
      <c r="F1237" s="50">
        <v>0</v>
      </c>
      <c r="G1237" s="71">
        <f>'Manufacturer Discount'!$C$9</f>
        <v>0</v>
      </c>
      <c r="H1237" s="58"/>
      <c r="I1237" s="59">
        <f t="shared" si="40"/>
        <v>0</v>
      </c>
      <c r="J1237" s="50">
        <v>0</v>
      </c>
      <c r="K1237" s="42"/>
      <c r="L1237" s="60" t="str">
        <f t="shared" si="39"/>
        <v>Equal</v>
      </c>
      <c r="M1237" s="69" t="s">
        <v>20</v>
      </c>
    </row>
    <row r="1238" spans="1:13">
      <c r="A1238" s="57" t="str">
        <f>'Manufacturer Discount'!$B$2</f>
        <v/>
      </c>
      <c r="B1238" s="18"/>
      <c r="C1238" s="42"/>
      <c r="D1238" s="42"/>
      <c r="E1238" s="42"/>
      <c r="F1238" s="50">
        <v>0</v>
      </c>
      <c r="G1238" s="71">
        <f>'Manufacturer Discount'!$C$9</f>
        <v>0</v>
      </c>
      <c r="H1238" s="58"/>
      <c r="I1238" s="59">
        <f t="shared" si="40"/>
        <v>0</v>
      </c>
      <c r="J1238" s="50">
        <v>0</v>
      </c>
      <c r="K1238" s="42"/>
      <c r="L1238" s="60" t="str">
        <f t="shared" si="39"/>
        <v>Equal</v>
      </c>
      <c r="M1238" s="69" t="s">
        <v>20</v>
      </c>
    </row>
    <row r="1239" spans="1:13">
      <c r="A1239" s="57" t="str">
        <f>'Manufacturer Discount'!$B$2</f>
        <v/>
      </c>
      <c r="B1239" s="18"/>
      <c r="C1239" s="42"/>
      <c r="D1239" s="42"/>
      <c r="E1239" s="42"/>
      <c r="F1239" s="50">
        <v>0</v>
      </c>
      <c r="G1239" s="71">
        <f>'Manufacturer Discount'!$C$9</f>
        <v>0</v>
      </c>
      <c r="H1239" s="58"/>
      <c r="I1239" s="59">
        <f t="shared" si="40"/>
        <v>0</v>
      </c>
      <c r="J1239" s="50">
        <v>0</v>
      </c>
      <c r="K1239" s="42"/>
      <c r="L1239" s="60" t="str">
        <f t="shared" si="39"/>
        <v>Equal</v>
      </c>
      <c r="M1239" s="69" t="s">
        <v>20</v>
      </c>
    </row>
    <row r="1240" spans="1:13">
      <c r="A1240" s="57" t="str">
        <f>'Manufacturer Discount'!$B$2</f>
        <v/>
      </c>
      <c r="B1240" s="18"/>
      <c r="C1240" s="42"/>
      <c r="D1240" s="42"/>
      <c r="E1240" s="42"/>
      <c r="F1240" s="50">
        <v>0</v>
      </c>
      <c r="G1240" s="71">
        <f>'Manufacturer Discount'!$C$9</f>
        <v>0</v>
      </c>
      <c r="H1240" s="58"/>
      <c r="I1240" s="59">
        <f t="shared" si="40"/>
        <v>0</v>
      </c>
      <c r="J1240" s="50">
        <v>0</v>
      </c>
      <c r="K1240" s="42"/>
      <c r="L1240" s="60" t="str">
        <f t="shared" si="39"/>
        <v>Equal</v>
      </c>
      <c r="M1240" s="69" t="s">
        <v>20</v>
      </c>
    </row>
    <row r="1241" spans="1:13">
      <c r="A1241" s="57" t="str">
        <f>'Manufacturer Discount'!$B$2</f>
        <v/>
      </c>
      <c r="B1241" s="18"/>
      <c r="C1241" s="42"/>
      <c r="D1241" s="42"/>
      <c r="E1241" s="42"/>
      <c r="F1241" s="50">
        <v>0</v>
      </c>
      <c r="G1241" s="71">
        <f>'Manufacturer Discount'!$C$9</f>
        <v>0</v>
      </c>
      <c r="H1241" s="58"/>
      <c r="I1241" s="59">
        <f t="shared" si="40"/>
        <v>0</v>
      </c>
      <c r="J1241" s="50">
        <v>0</v>
      </c>
      <c r="K1241" s="42"/>
      <c r="L1241" s="60" t="str">
        <f t="shared" si="39"/>
        <v>Equal</v>
      </c>
      <c r="M1241" s="69" t="s">
        <v>20</v>
      </c>
    </row>
    <row r="1242" spans="1:13">
      <c r="A1242" s="57" t="str">
        <f>'Manufacturer Discount'!$B$2</f>
        <v/>
      </c>
      <c r="B1242" s="18"/>
      <c r="C1242" s="42"/>
      <c r="D1242" s="42"/>
      <c r="E1242" s="42"/>
      <c r="F1242" s="50">
        <v>0</v>
      </c>
      <c r="G1242" s="71">
        <f>'Manufacturer Discount'!$C$9</f>
        <v>0</v>
      </c>
      <c r="H1242" s="58"/>
      <c r="I1242" s="59">
        <f t="shared" si="40"/>
        <v>0</v>
      </c>
      <c r="J1242" s="50">
        <v>0</v>
      </c>
      <c r="K1242" s="42"/>
      <c r="L1242" s="60" t="str">
        <f t="shared" si="39"/>
        <v>Equal</v>
      </c>
      <c r="M1242" s="69" t="s">
        <v>20</v>
      </c>
    </row>
    <row r="1243" spans="1:13">
      <c r="A1243" s="57" t="str">
        <f>'Manufacturer Discount'!$B$2</f>
        <v/>
      </c>
      <c r="B1243" s="18"/>
      <c r="C1243" s="42"/>
      <c r="D1243" s="42"/>
      <c r="E1243" s="42"/>
      <c r="F1243" s="50">
        <v>0</v>
      </c>
      <c r="G1243" s="71">
        <f>'Manufacturer Discount'!$C$9</f>
        <v>0</v>
      </c>
      <c r="H1243" s="58"/>
      <c r="I1243" s="59">
        <f t="shared" si="40"/>
        <v>0</v>
      </c>
      <c r="J1243" s="50">
        <v>0</v>
      </c>
      <c r="K1243" s="42"/>
      <c r="L1243" s="60" t="str">
        <f t="shared" si="39"/>
        <v>Equal</v>
      </c>
      <c r="M1243" s="69" t="s">
        <v>20</v>
      </c>
    </row>
    <row r="1244" spans="1:13">
      <c r="A1244" s="57" t="str">
        <f>'Manufacturer Discount'!$B$2</f>
        <v/>
      </c>
      <c r="B1244" s="18"/>
      <c r="C1244" s="42"/>
      <c r="D1244" s="42"/>
      <c r="E1244" s="42"/>
      <c r="F1244" s="50">
        <v>0</v>
      </c>
      <c r="G1244" s="71">
        <f>'Manufacturer Discount'!$C$9</f>
        <v>0</v>
      </c>
      <c r="H1244" s="58"/>
      <c r="I1244" s="59">
        <f t="shared" si="40"/>
        <v>0</v>
      </c>
      <c r="J1244" s="50">
        <v>0</v>
      </c>
      <c r="K1244" s="42"/>
      <c r="L1244" s="60" t="str">
        <f t="shared" si="39"/>
        <v>Equal</v>
      </c>
      <c r="M1244" s="69" t="s">
        <v>20</v>
      </c>
    </row>
    <row r="1245" spans="1:13">
      <c r="A1245" s="57" t="str">
        <f>'Manufacturer Discount'!$B$2</f>
        <v/>
      </c>
      <c r="B1245" s="18"/>
      <c r="C1245" s="42"/>
      <c r="D1245" s="42"/>
      <c r="E1245" s="42"/>
      <c r="F1245" s="50">
        <v>0</v>
      </c>
      <c r="G1245" s="71">
        <f>'Manufacturer Discount'!$C$9</f>
        <v>0</v>
      </c>
      <c r="H1245" s="58"/>
      <c r="I1245" s="59">
        <f t="shared" si="40"/>
        <v>0</v>
      </c>
      <c r="J1245" s="50">
        <v>0</v>
      </c>
      <c r="K1245" s="42"/>
      <c r="L1245" s="60" t="str">
        <f t="shared" si="39"/>
        <v>Equal</v>
      </c>
      <c r="M1245" s="69" t="s">
        <v>20</v>
      </c>
    </row>
    <row r="1246" spans="1:13">
      <c r="A1246" s="57" t="str">
        <f>'Manufacturer Discount'!$B$2</f>
        <v/>
      </c>
      <c r="B1246" s="18"/>
      <c r="C1246" s="42"/>
      <c r="D1246" s="42"/>
      <c r="E1246" s="42"/>
      <c r="F1246" s="50">
        <v>0</v>
      </c>
      <c r="G1246" s="71">
        <f>'Manufacturer Discount'!$C$9</f>
        <v>0</v>
      </c>
      <c r="H1246" s="58"/>
      <c r="I1246" s="59">
        <f t="shared" si="40"/>
        <v>0</v>
      </c>
      <c r="J1246" s="50">
        <v>0</v>
      </c>
      <c r="K1246" s="42"/>
      <c r="L1246" s="60" t="str">
        <f t="shared" si="39"/>
        <v>Equal</v>
      </c>
      <c r="M1246" s="69" t="s">
        <v>20</v>
      </c>
    </row>
    <row r="1247" spans="1:13">
      <c r="A1247" s="57" t="str">
        <f>'Manufacturer Discount'!$B$2</f>
        <v/>
      </c>
      <c r="B1247" s="18"/>
      <c r="C1247" s="42"/>
      <c r="D1247" s="42"/>
      <c r="E1247" s="42"/>
      <c r="F1247" s="50">
        <v>0</v>
      </c>
      <c r="G1247" s="71">
        <f>'Manufacturer Discount'!$C$9</f>
        <v>0</v>
      </c>
      <c r="H1247" s="58"/>
      <c r="I1247" s="59">
        <f t="shared" si="40"/>
        <v>0</v>
      </c>
      <c r="J1247" s="50">
        <v>0</v>
      </c>
      <c r="K1247" s="42"/>
      <c r="L1247" s="60" t="str">
        <f t="shared" si="39"/>
        <v>Equal</v>
      </c>
      <c r="M1247" s="69" t="s">
        <v>20</v>
      </c>
    </row>
    <row r="1248" spans="1:13">
      <c r="A1248" s="57" t="str">
        <f>'Manufacturer Discount'!$B$2</f>
        <v/>
      </c>
      <c r="B1248" s="18"/>
      <c r="C1248" s="42"/>
      <c r="D1248" s="42"/>
      <c r="E1248" s="42"/>
      <c r="F1248" s="50">
        <v>0</v>
      </c>
      <c r="G1248" s="71">
        <f>'Manufacturer Discount'!$C$9</f>
        <v>0</v>
      </c>
      <c r="H1248" s="58"/>
      <c r="I1248" s="59">
        <f t="shared" si="40"/>
        <v>0</v>
      </c>
      <c r="J1248" s="50">
        <v>0</v>
      </c>
      <c r="K1248" s="42"/>
      <c r="L1248" s="60" t="str">
        <f t="shared" si="39"/>
        <v>Equal</v>
      </c>
      <c r="M1248" s="69" t="s">
        <v>20</v>
      </c>
    </row>
    <row r="1249" spans="1:13">
      <c r="A1249" s="57" t="str">
        <f>'Manufacturer Discount'!$B$2</f>
        <v/>
      </c>
      <c r="B1249" s="18"/>
      <c r="C1249" s="42"/>
      <c r="D1249" s="42"/>
      <c r="E1249" s="42"/>
      <c r="F1249" s="50">
        <v>0</v>
      </c>
      <c r="G1249" s="71">
        <f>'Manufacturer Discount'!$C$9</f>
        <v>0</v>
      </c>
      <c r="H1249" s="58"/>
      <c r="I1249" s="59">
        <f t="shared" si="40"/>
        <v>0</v>
      </c>
      <c r="J1249" s="50">
        <v>0</v>
      </c>
      <c r="K1249" s="42"/>
      <c r="L1249" s="60" t="str">
        <f t="shared" si="39"/>
        <v>Equal</v>
      </c>
      <c r="M1249" s="69" t="s">
        <v>20</v>
      </c>
    </row>
    <row r="1250" spans="1:13">
      <c r="A1250" s="57" t="str">
        <f>'Manufacturer Discount'!$B$2</f>
        <v/>
      </c>
      <c r="B1250" s="18"/>
      <c r="C1250" s="42"/>
      <c r="D1250" s="42"/>
      <c r="E1250" s="42"/>
      <c r="F1250" s="50">
        <v>0</v>
      </c>
      <c r="G1250" s="71">
        <f>'Manufacturer Discount'!$C$9</f>
        <v>0</v>
      </c>
      <c r="H1250" s="58"/>
      <c r="I1250" s="59">
        <f t="shared" si="40"/>
        <v>0</v>
      </c>
      <c r="J1250" s="50">
        <v>0</v>
      </c>
      <c r="K1250" s="42"/>
      <c r="L1250" s="60" t="str">
        <f t="shared" si="39"/>
        <v>Equal</v>
      </c>
      <c r="M1250" s="69" t="s">
        <v>20</v>
      </c>
    </row>
    <row r="1251" spans="1:13">
      <c r="A1251" s="57" t="str">
        <f>'Manufacturer Discount'!$B$2</f>
        <v/>
      </c>
      <c r="B1251" s="18"/>
      <c r="C1251" s="42"/>
      <c r="D1251" s="42"/>
      <c r="E1251" s="42"/>
      <c r="F1251" s="50">
        <v>0</v>
      </c>
      <c r="G1251" s="71">
        <f>'Manufacturer Discount'!$C$9</f>
        <v>0</v>
      </c>
      <c r="H1251" s="58"/>
      <c r="I1251" s="59">
        <f t="shared" si="40"/>
        <v>0</v>
      </c>
      <c r="J1251" s="50">
        <v>0</v>
      </c>
      <c r="K1251" s="42"/>
      <c r="L1251" s="60" t="str">
        <f t="shared" si="39"/>
        <v>Equal</v>
      </c>
      <c r="M1251" s="69" t="s">
        <v>20</v>
      </c>
    </row>
    <row r="1252" spans="1:13">
      <c r="A1252" s="57" t="str">
        <f>'Manufacturer Discount'!$B$2</f>
        <v/>
      </c>
      <c r="B1252" s="18"/>
      <c r="C1252" s="42"/>
      <c r="D1252" s="42"/>
      <c r="E1252" s="42"/>
      <c r="F1252" s="50">
        <v>0</v>
      </c>
      <c r="G1252" s="71">
        <f>'Manufacturer Discount'!$C$9</f>
        <v>0</v>
      </c>
      <c r="H1252" s="58"/>
      <c r="I1252" s="59">
        <f t="shared" si="40"/>
        <v>0</v>
      </c>
      <c r="J1252" s="50">
        <v>0</v>
      </c>
      <c r="K1252" s="42"/>
      <c r="L1252" s="60" t="str">
        <f t="shared" si="39"/>
        <v>Equal</v>
      </c>
      <c r="M1252" s="69" t="s">
        <v>20</v>
      </c>
    </row>
    <row r="1253" spans="1:13">
      <c r="A1253" s="57" t="str">
        <f>'Manufacturer Discount'!$B$2</f>
        <v/>
      </c>
      <c r="B1253" s="18"/>
      <c r="C1253" s="42"/>
      <c r="D1253" s="42"/>
      <c r="E1253" s="42"/>
      <c r="F1253" s="50">
        <v>0</v>
      </c>
      <c r="G1253" s="71">
        <f>'Manufacturer Discount'!$C$9</f>
        <v>0</v>
      </c>
      <c r="H1253" s="58"/>
      <c r="I1253" s="59">
        <f t="shared" si="40"/>
        <v>0</v>
      </c>
      <c r="J1253" s="50">
        <v>0</v>
      </c>
      <c r="K1253" s="42"/>
      <c r="L1253" s="60" t="str">
        <f t="shared" ref="L1253:L1316" si="41">IF(I1253="","",IF(I1253&lt;J1253,"NYS Lower",IF(I1253=J1253,"Equal","NYS Higher")))</f>
        <v>Equal</v>
      </c>
      <c r="M1253" s="69" t="s">
        <v>20</v>
      </c>
    </row>
    <row r="1254" spans="1:13">
      <c r="A1254" s="57" t="str">
        <f>'Manufacturer Discount'!$B$2</f>
        <v/>
      </c>
      <c r="B1254" s="18"/>
      <c r="C1254" s="42"/>
      <c r="D1254" s="42"/>
      <c r="E1254" s="42"/>
      <c r="F1254" s="50">
        <v>0</v>
      </c>
      <c r="G1254" s="71">
        <f>'Manufacturer Discount'!$C$9</f>
        <v>0</v>
      </c>
      <c r="H1254" s="58"/>
      <c r="I1254" s="59">
        <f t="shared" si="40"/>
        <v>0</v>
      </c>
      <c r="J1254" s="50">
        <v>0</v>
      </c>
      <c r="K1254" s="42"/>
      <c r="L1254" s="60" t="str">
        <f t="shared" si="41"/>
        <v>Equal</v>
      </c>
      <c r="M1254" s="69" t="s">
        <v>20</v>
      </c>
    </row>
    <row r="1255" spans="1:13">
      <c r="A1255" s="57" t="str">
        <f>'Manufacturer Discount'!$B$2</f>
        <v/>
      </c>
      <c r="B1255" s="18"/>
      <c r="C1255" s="42"/>
      <c r="D1255" s="42"/>
      <c r="E1255" s="42"/>
      <c r="F1255" s="50">
        <v>0</v>
      </c>
      <c r="G1255" s="71">
        <f>'Manufacturer Discount'!$C$9</f>
        <v>0</v>
      </c>
      <c r="H1255" s="58"/>
      <c r="I1255" s="59">
        <f t="shared" si="40"/>
        <v>0</v>
      </c>
      <c r="J1255" s="50">
        <v>0</v>
      </c>
      <c r="K1255" s="42"/>
      <c r="L1255" s="60" t="str">
        <f t="shared" si="41"/>
        <v>Equal</v>
      </c>
      <c r="M1255" s="69" t="s">
        <v>20</v>
      </c>
    </row>
    <row r="1256" spans="1:13">
      <c r="A1256" s="57" t="str">
        <f>'Manufacturer Discount'!$B$2</f>
        <v/>
      </c>
      <c r="B1256" s="18"/>
      <c r="C1256" s="42"/>
      <c r="D1256" s="42"/>
      <c r="E1256" s="42"/>
      <c r="F1256" s="50">
        <v>0</v>
      </c>
      <c r="G1256" s="71">
        <f>'Manufacturer Discount'!$C$9</f>
        <v>0</v>
      </c>
      <c r="H1256" s="58"/>
      <c r="I1256" s="59">
        <f t="shared" si="40"/>
        <v>0</v>
      </c>
      <c r="J1256" s="50">
        <v>0</v>
      </c>
      <c r="K1256" s="42"/>
      <c r="L1256" s="60" t="str">
        <f t="shared" si="41"/>
        <v>Equal</v>
      </c>
      <c r="M1256" s="69" t="s">
        <v>20</v>
      </c>
    </row>
    <row r="1257" spans="1:13">
      <c r="A1257" s="57" t="str">
        <f>'Manufacturer Discount'!$B$2</f>
        <v/>
      </c>
      <c r="B1257" s="18"/>
      <c r="C1257" s="42"/>
      <c r="D1257" s="42"/>
      <c r="E1257" s="42"/>
      <c r="F1257" s="50">
        <v>0</v>
      </c>
      <c r="G1257" s="71">
        <f>'Manufacturer Discount'!$C$9</f>
        <v>0</v>
      </c>
      <c r="H1257" s="58"/>
      <c r="I1257" s="59">
        <f t="shared" si="40"/>
        <v>0</v>
      </c>
      <c r="J1257" s="50">
        <v>0</v>
      </c>
      <c r="K1257" s="42"/>
      <c r="L1257" s="60" t="str">
        <f t="shared" si="41"/>
        <v>Equal</v>
      </c>
      <c r="M1257" s="69" t="s">
        <v>20</v>
      </c>
    </row>
    <row r="1258" spans="1:13">
      <c r="A1258" s="57" t="str">
        <f>'Manufacturer Discount'!$B$2</f>
        <v/>
      </c>
      <c r="B1258" s="18"/>
      <c r="C1258" s="42"/>
      <c r="D1258" s="42"/>
      <c r="E1258" s="42"/>
      <c r="F1258" s="50">
        <v>0</v>
      </c>
      <c r="G1258" s="71">
        <f>'Manufacturer Discount'!$C$9</f>
        <v>0</v>
      </c>
      <c r="H1258" s="58"/>
      <c r="I1258" s="59">
        <f t="shared" si="40"/>
        <v>0</v>
      </c>
      <c r="J1258" s="50">
        <v>0</v>
      </c>
      <c r="K1258" s="42"/>
      <c r="L1258" s="60" t="str">
        <f t="shared" si="41"/>
        <v>Equal</v>
      </c>
      <c r="M1258" s="69" t="s">
        <v>20</v>
      </c>
    </row>
    <row r="1259" spans="1:13">
      <c r="A1259" s="57" t="str">
        <f>'Manufacturer Discount'!$B$2</f>
        <v/>
      </c>
      <c r="B1259" s="18"/>
      <c r="C1259" s="42"/>
      <c r="D1259" s="42"/>
      <c r="E1259" s="42"/>
      <c r="F1259" s="50">
        <v>0</v>
      </c>
      <c r="G1259" s="71">
        <f>'Manufacturer Discount'!$C$9</f>
        <v>0</v>
      </c>
      <c r="H1259" s="58"/>
      <c r="I1259" s="59">
        <f t="shared" si="40"/>
        <v>0</v>
      </c>
      <c r="J1259" s="50">
        <v>0</v>
      </c>
      <c r="K1259" s="42"/>
      <c r="L1259" s="60" t="str">
        <f t="shared" si="41"/>
        <v>Equal</v>
      </c>
      <c r="M1259" s="69" t="s">
        <v>20</v>
      </c>
    </row>
    <row r="1260" spans="1:13">
      <c r="A1260" s="57" t="str">
        <f>'Manufacturer Discount'!$B$2</f>
        <v/>
      </c>
      <c r="B1260" s="18"/>
      <c r="C1260" s="42"/>
      <c r="D1260" s="42"/>
      <c r="E1260" s="42"/>
      <c r="F1260" s="50">
        <v>0</v>
      </c>
      <c r="G1260" s="71">
        <f>'Manufacturer Discount'!$C$9</f>
        <v>0</v>
      </c>
      <c r="H1260" s="58"/>
      <c r="I1260" s="59">
        <f t="shared" si="40"/>
        <v>0</v>
      </c>
      <c r="J1260" s="50">
        <v>0</v>
      </c>
      <c r="K1260" s="42"/>
      <c r="L1260" s="60" t="str">
        <f t="shared" si="41"/>
        <v>Equal</v>
      </c>
      <c r="M1260" s="69" t="s">
        <v>20</v>
      </c>
    </row>
    <row r="1261" spans="1:13">
      <c r="A1261" s="57" t="str">
        <f>'Manufacturer Discount'!$B$2</f>
        <v/>
      </c>
      <c r="B1261" s="18"/>
      <c r="C1261" s="42"/>
      <c r="D1261" s="42"/>
      <c r="E1261" s="42"/>
      <c r="F1261" s="50">
        <v>0</v>
      </c>
      <c r="G1261" s="71">
        <f>'Manufacturer Discount'!$C$9</f>
        <v>0</v>
      </c>
      <c r="H1261" s="58"/>
      <c r="I1261" s="59">
        <f t="shared" si="40"/>
        <v>0</v>
      </c>
      <c r="J1261" s="50">
        <v>0</v>
      </c>
      <c r="K1261" s="42"/>
      <c r="L1261" s="60" t="str">
        <f t="shared" si="41"/>
        <v>Equal</v>
      </c>
      <c r="M1261" s="69" t="s">
        <v>20</v>
      </c>
    </row>
    <row r="1262" spans="1:13">
      <c r="A1262" s="57" t="str">
        <f>'Manufacturer Discount'!$B$2</f>
        <v/>
      </c>
      <c r="B1262" s="18"/>
      <c r="C1262" s="42"/>
      <c r="D1262" s="42"/>
      <c r="E1262" s="42"/>
      <c r="F1262" s="50">
        <v>0</v>
      </c>
      <c r="G1262" s="71">
        <f>'Manufacturer Discount'!$C$9</f>
        <v>0</v>
      </c>
      <c r="H1262" s="58"/>
      <c r="I1262" s="59">
        <f t="shared" si="40"/>
        <v>0</v>
      </c>
      <c r="J1262" s="50">
        <v>0</v>
      </c>
      <c r="K1262" s="42"/>
      <c r="L1262" s="60" t="str">
        <f t="shared" si="41"/>
        <v>Equal</v>
      </c>
      <c r="M1262" s="69" t="s">
        <v>20</v>
      </c>
    </row>
    <row r="1263" spans="1:13">
      <c r="A1263" s="57" t="str">
        <f>'Manufacturer Discount'!$B$2</f>
        <v/>
      </c>
      <c r="B1263" s="18"/>
      <c r="C1263" s="42"/>
      <c r="D1263" s="42"/>
      <c r="E1263" s="42"/>
      <c r="F1263" s="50">
        <v>0</v>
      </c>
      <c r="G1263" s="71">
        <f>'Manufacturer Discount'!$C$9</f>
        <v>0</v>
      </c>
      <c r="H1263" s="58"/>
      <c r="I1263" s="59">
        <f t="shared" si="40"/>
        <v>0</v>
      </c>
      <c r="J1263" s="50">
        <v>0</v>
      </c>
      <c r="K1263" s="42"/>
      <c r="L1263" s="60" t="str">
        <f t="shared" si="41"/>
        <v>Equal</v>
      </c>
      <c r="M1263" s="69" t="s">
        <v>20</v>
      </c>
    </row>
    <row r="1264" spans="1:13">
      <c r="A1264" s="57" t="str">
        <f>'Manufacturer Discount'!$B$2</f>
        <v/>
      </c>
      <c r="B1264" s="18"/>
      <c r="C1264" s="42"/>
      <c r="D1264" s="42"/>
      <c r="E1264" s="42"/>
      <c r="F1264" s="50">
        <v>0</v>
      </c>
      <c r="G1264" s="71">
        <f>'Manufacturer Discount'!$C$9</f>
        <v>0</v>
      </c>
      <c r="H1264" s="58"/>
      <c r="I1264" s="59">
        <f t="shared" si="40"/>
        <v>0</v>
      </c>
      <c r="J1264" s="50">
        <v>0</v>
      </c>
      <c r="K1264" s="42"/>
      <c r="L1264" s="60" t="str">
        <f t="shared" si="41"/>
        <v>Equal</v>
      </c>
      <c r="M1264" s="69" t="s">
        <v>20</v>
      </c>
    </row>
    <row r="1265" spans="1:13">
      <c r="A1265" s="57" t="str">
        <f>'Manufacturer Discount'!$B$2</f>
        <v/>
      </c>
      <c r="B1265" s="18"/>
      <c r="C1265" s="42"/>
      <c r="D1265" s="42"/>
      <c r="E1265" s="42"/>
      <c r="F1265" s="50">
        <v>0</v>
      </c>
      <c r="G1265" s="71">
        <f>'Manufacturer Discount'!$C$9</f>
        <v>0</v>
      </c>
      <c r="H1265" s="58"/>
      <c r="I1265" s="59">
        <f t="shared" si="40"/>
        <v>0</v>
      </c>
      <c r="J1265" s="50">
        <v>0</v>
      </c>
      <c r="K1265" s="42"/>
      <c r="L1265" s="60" t="str">
        <f t="shared" si="41"/>
        <v>Equal</v>
      </c>
      <c r="M1265" s="69" t="s">
        <v>20</v>
      </c>
    </row>
    <row r="1266" spans="1:13">
      <c r="A1266" s="57" t="str">
        <f>'Manufacturer Discount'!$B$2</f>
        <v/>
      </c>
      <c r="B1266" s="18"/>
      <c r="C1266" s="42"/>
      <c r="D1266" s="42"/>
      <c r="E1266" s="42"/>
      <c r="F1266" s="50">
        <v>0</v>
      </c>
      <c r="G1266" s="71">
        <f>'Manufacturer Discount'!$C$9</f>
        <v>0</v>
      </c>
      <c r="H1266" s="58"/>
      <c r="I1266" s="59">
        <f t="shared" si="40"/>
        <v>0</v>
      </c>
      <c r="J1266" s="50">
        <v>0</v>
      </c>
      <c r="K1266" s="42"/>
      <c r="L1266" s="60" t="str">
        <f t="shared" si="41"/>
        <v>Equal</v>
      </c>
      <c r="M1266" s="69" t="s">
        <v>20</v>
      </c>
    </row>
    <row r="1267" spans="1:13">
      <c r="A1267" s="57" t="str">
        <f>'Manufacturer Discount'!$B$2</f>
        <v/>
      </c>
      <c r="B1267" s="18"/>
      <c r="C1267" s="42"/>
      <c r="D1267" s="42"/>
      <c r="E1267" s="42"/>
      <c r="F1267" s="50">
        <v>0</v>
      </c>
      <c r="G1267" s="71">
        <f>'Manufacturer Discount'!$C$9</f>
        <v>0</v>
      </c>
      <c r="H1267" s="58"/>
      <c r="I1267" s="59">
        <f t="shared" si="40"/>
        <v>0</v>
      </c>
      <c r="J1267" s="50">
        <v>0</v>
      </c>
      <c r="K1267" s="42"/>
      <c r="L1267" s="60" t="str">
        <f t="shared" si="41"/>
        <v>Equal</v>
      </c>
      <c r="M1267" s="69" t="s">
        <v>20</v>
      </c>
    </row>
    <row r="1268" spans="1:13">
      <c r="A1268" s="57" t="str">
        <f>'Manufacturer Discount'!$B$2</f>
        <v/>
      </c>
      <c r="B1268" s="18"/>
      <c r="C1268" s="42"/>
      <c r="D1268" s="42"/>
      <c r="E1268" s="42"/>
      <c r="F1268" s="50">
        <v>0</v>
      </c>
      <c r="G1268" s="71">
        <f>'Manufacturer Discount'!$C$9</f>
        <v>0</v>
      </c>
      <c r="H1268" s="58"/>
      <c r="I1268" s="59">
        <f t="shared" si="40"/>
        <v>0</v>
      </c>
      <c r="J1268" s="50">
        <v>0</v>
      </c>
      <c r="K1268" s="42"/>
      <c r="L1268" s="60" t="str">
        <f t="shared" si="41"/>
        <v>Equal</v>
      </c>
      <c r="M1268" s="69" t="s">
        <v>20</v>
      </c>
    </row>
    <row r="1269" spans="1:13">
      <c r="A1269" s="57" t="str">
        <f>'Manufacturer Discount'!$B$2</f>
        <v/>
      </c>
      <c r="B1269" s="18"/>
      <c r="C1269" s="42"/>
      <c r="D1269" s="42"/>
      <c r="E1269" s="42"/>
      <c r="F1269" s="50">
        <v>0</v>
      </c>
      <c r="G1269" s="71">
        <f>'Manufacturer Discount'!$C$9</f>
        <v>0</v>
      </c>
      <c r="H1269" s="58"/>
      <c r="I1269" s="59">
        <f t="shared" si="40"/>
        <v>0</v>
      </c>
      <c r="J1269" s="50">
        <v>0</v>
      </c>
      <c r="K1269" s="42"/>
      <c r="L1269" s="60" t="str">
        <f t="shared" si="41"/>
        <v>Equal</v>
      </c>
      <c r="M1269" s="69" t="s">
        <v>20</v>
      </c>
    </row>
    <row r="1270" spans="1:13">
      <c r="A1270" s="57" t="str">
        <f>'Manufacturer Discount'!$B$2</f>
        <v/>
      </c>
      <c r="B1270" s="18"/>
      <c r="C1270" s="42"/>
      <c r="D1270" s="42"/>
      <c r="E1270" s="42"/>
      <c r="F1270" s="50">
        <v>0</v>
      </c>
      <c r="G1270" s="71">
        <f>'Manufacturer Discount'!$C$9</f>
        <v>0</v>
      </c>
      <c r="H1270" s="58"/>
      <c r="I1270" s="59">
        <f t="shared" si="40"/>
        <v>0</v>
      </c>
      <c r="J1270" s="50">
        <v>0</v>
      </c>
      <c r="K1270" s="42"/>
      <c r="L1270" s="60" t="str">
        <f t="shared" si="41"/>
        <v>Equal</v>
      </c>
      <c r="M1270" s="69" t="s">
        <v>20</v>
      </c>
    </row>
    <row r="1271" spans="1:13">
      <c r="A1271" s="57" t="str">
        <f>'Manufacturer Discount'!$B$2</f>
        <v/>
      </c>
      <c r="B1271" s="18"/>
      <c r="C1271" s="42"/>
      <c r="D1271" s="42"/>
      <c r="E1271" s="42"/>
      <c r="F1271" s="50">
        <v>0</v>
      </c>
      <c r="G1271" s="71">
        <f>'Manufacturer Discount'!$C$9</f>
        <v>0</v>
      </c>
      <c r="H1271" s="58"/>
      <c r="I1271" s="59">
        <f t="shared" si="40"/>
        <v>0</v>
      </c>
      <c r="J1271" s="50">
        <v>0</v>
      </c>
      <c r="K1271" s="42"/>
      <c r="L1271" s="60" t="str">
        <f t="shared" si="41"/>
        <v>Equal</v>
      </c>
      <c r="M1271" s="69" t="s">
        <v>20</v>
      </c>
    </row>
    <row r="1272" spans="1:13">
      <c r="A1272" s="57" t="str">
        <f>'Manufacturer Discount'!$B$2</f>
        <v/>
      </c>
      <c r="B1272" s="18"/>
      <c r="C1272" s="42"/>
      <c r="D1272" s="42"/>
      <c r="E1272" s="42"/>
      <c r="F1272" s="50">
        <v>0</v>
      </c>
      <c r="G1272" s="71">
        <f>'Manufacturer Discount'!$C$9</f>
        <v>0</v>
      </c>
      <c r="H1272" s="58"/>
      <c r="I1272" s="59">
        <f t="shared" si="40"/>
        <v>0</v>
      </c>
      <c r="J1272" s="50">
        <v>0</v>
      </c>
      <c r="K1272" s="42"/>
      <c r="L1272" s="60" t="str">
        <f t="shared" si="41"/>
        <v>Equal</v>
      </c>
      <c r="M1272" s="69" t="s">
        <v>20</v>
      </c>
    </row>
    <row r="1273" spans="1:13">
      <c r="A1273" s="57" t="str">
        <f>'Manufacturer Discount'!$B$2</f>
        <v/>
      </c>
      <c r="B1273" s="18"/>
      <c r="C1273" s="42"/>
      <c r="D1273" s="42"/>
      <c r="E1273" s="42"/>
      <c r="F1273" s="50">
        <v>0</v>
      </c>
      <c r="G1273" s="71">
        <f>'Manufacturer Discount'!$C$9</f>
        <v>0</v>
      </c>
      <c r="H1273" s="58"/>
      <c r="I1273" s="59">
        <f t="shared" ref="I1273:I1336" si="42">IF(H1273="",(F1273*(1-G1273)),(F1273*(1-(G1273+H1273))))</f>
        <v>0</v>
      </c>
      <c r="J1273" s="50">
        <v>0</v>
      </c>
      <c r="K1273" s="42"/>
      <c r="L1273" s="60" t="str">
        <f t="shared" si="41"/>
        <v>Equal</v>
      </c>
      <c r="M1273" s="69" t="s">
        <v>20</v>
      </c>
    </row>
    <row r="1274" spans="1:13">
      <c r="A1274" s="57" t="str">
        <f>'Manufacturer Discount'!$B$2</f>
        <v/>
      </c>
      <c r="B1274" s="18"/>
      <c r="C1274" s="42"/>
      <c r="D1274" s="42"/>
      <c r="E1274" s="42"/>
      <c r="F1274" s="50">
        <v>0</v>
      </c>
      <c r="G1274" s="71">
        <f>'Manufacturer Discount'!$C$9</f>
        <v>0</v>
      </c>
      <c r="H1274" s="58"/>
      <c r="I1274" s="59">
        <f t="shared" si="42"/>
        <v>0</v>
      </c>
      <c r="J1274" s="50">
        <v>0</v>
      </c>
      <c r="K1274" s="42"/>
      <c r="L1274" s="60" t="str">
        <f t="shared" si="41"/>
        <v>Equal</v>
      </c>
      <c r="M1274" s="69" t="s">
        <v>20</v>
      </c>
    </row>
    <row r="1275" spans="1:13">
      <c r="A1275" s="57" t="str">
        <f>'Manufacturer Discount'!$B$2</f>
        <v/>
      </c>
      <c r="B1275" s="18"/>
      <c r="C1275" s="42"/>
      <c r="D1275" s="42"/>
      <c r="E1275" s="42"/>
      <c r="F1275" s="50">
        <v>0</v>
      </c>
      <c r="G1275" s="71">
        <f>'Manufacturer Discount'!$C$9</f>
        <v>0</v>
      </c>
      <c r="H1275" s="58"/>
      <c r="I1275" s="59">
        <f t="shared" si="42"/>
        <v>0</v>
      </c>
      <c r="J1275" s="50">
        <v>0</v>
      </c>
      <c r="K1275" s="42"/>
      <c r="L1275" s="60" t="str">
        <f t="shared" si="41"/>
        <v>Equal</v>
      </c>
      <c r="M1275" s="69" t="s">
        <v>20</v>
      </c>
    </row>
    <row r="1276" spans="1:13">
      <c r="A1276" s="57" t="str">
        <f>'Manufacturer Discount'!$B$2</f>
        <v/>
      </c>
      <c r="B1276" s="18"/>
      <c r="C1276" s="42"/>
      <c r="D1276" s="42"/>
      <c r="E1276" s="42"/>
      <c r="F1276" s="50">
        <v>0</v>
      </c>
      <c r="G1276" s="71">
        <f>'Manufacturer Discount'!$C$9</f>
        <v>0</v>
      </c>
      <c r="H1276" s="58"/>
      <c r="I1276" s="59">
        <f t="shared" si="42"/>
        <v>0</v>
      </c>
      <c r="J1276" s="50">
        <v>0</v>
      </c>
      <c r="K1276" s="42"/>
      <c r="L1276" s="60" t="str">
        <f t="shared" si="41"/>
        <v>Equal</v>
      </c>
      <c r="M1276" s="69" t="s">
        <v>20</v>
      </c>
    </row>
    <row r="1277" spans="1:13">
      <c r="A1277" s="57" t="str">
        <f>'Manufacturer Discount'!$B$2</f>
        <v/>
      </c>
      <c r="B1277" s="18"/>
      <c r="C1277" s="42"/>
      <c r="D1277" s="42"/>
      <c r="E1277" s="42"/>
      <c r="F1277" s="50">
        <v>0</v>
      </c>
      <c r="G1277" s="71">
        <f>'Manufacturer Discount'!$C$9</f>
        <v>0</v>
      </c>
      <c r="H1277" s="58"/>
      <c r="I1277" s="59">
        <f t="shared" si="42"/>
        <v>0</v>
      </c>
      <c r="J1277" s="50">
        <v>0</v>
      </c>
      <c r="K1277" s="42"/>
      <c r="L1277" s="60" t="str">
        <f t="shared" si="41"/>
        <v>Equal</v>
      </c>
      <c r="M1277" s="69" t="s">
        <v>20</v>
      </c>
    </row>
    <row r="1278" spans="1:13">
      <c r="A1278" s="57" t="str">
        <f>'Manufacturer Discount'!$B$2</f>
        <v/>
      </c>
      <c r="B1278" s="18"/>
      <c r="C1278" s="42"/>
      <c r="D1278" s="42"/>
      <c r="E1278" s="42"/>
      <c r="F1278" s="50">
        <v>0</v>
      </c>
      <c r="G1278" s="71">
        <f>'Manufacturer Discount'!$C$9</f>
        <v>0</v>
      </c>
      <c r="H1278" s="58"/>
      <c r="I1278" s="59">
        <f t="shared" si="42"/>
        <v>0</v>
      </c>
      <c r="J1278" s="50">
        <v>0</v>
      </c>
      <c r="K1278" s="42"/>
      <c r="L1278" s="60" t="str">
        <f t="shared" si="41"/>
        <v>Equal</v>
      </c>
      <c r="M1278" s="69" t="s">
        <v>20</v>
      </c>
    </row>
    <row r="1279" spans="1:13">
      <c r="A1279" s="57" t="str">
        <f>'Manufacturer Discount'!$B$2</f>
        <v/>
      </c>
      <c r="B1279" s="18"/>
      <c r="C1279" s="42"/>
      <c r="D1279" s="42"/>
      <c r="E1279" s="42"/>
      <c r="F1279" s="50">
        <v>0</v>
      </c>
      <c r="G1279" s="71">
        <f>'Manufacturer Discount'!$C$9</f>
        <v>0</v>
      </c>
      <c r="H1279" s="58"/>
      <c r="I1279" s="59">
        <f t="shared" si="42"/>
        <v>0</v>
      </c>
      <c r="J1279" s="50">
        <v>0</v>
      </c>
      <c r="K1279" s="42"/>
      <c r="L1279" s="60" t="str">
        <f t="shared" si="41"/>
        <v>Equal</v>
      </c>
      <c r="M1279" s="69" t="s">
        <v>20</v>
      </c>
    </row>
    <row r="1280" spans="1:13">
      <c r="A1280" s="57" t="str">
        <f>'Manufacturer Discount'!$B$2</f>
        <v/>
      </c>
      <c r="B1280" s="18"/>
      <c r="C1280" s="42"/>
      <c r="D1280" s="42"/>
      <c r="E1280" s="42"/>
      <c r="F1280" s="50">
        <v>0</v>
      </c>
      <c r="G1280" s="71">
        <f>'Manufacturer Discount'!$C$9</f>
        <v>0</v>
      </c>
      <c r="H1280" s="58"/>
      <c r="I1280" s="59">
        <f t="shared" si="42"/>
        <v>0</v>
      </c>
      <c r="J1280" s="50">
        <v>0</v>
      </c>
      <c r="K1280" s="42"/>
      <c r="L1280" s="60" t="str">
        <f t="shared" si="41"/>
        <v>Equal</v>
      </c>
      <c r="M1280" s="69" t="s">
        <v>20</v>
      </c>
    </row>
    <row r="1281" spans="1:13">
      <c r="A1281" s="57" t="str">
        <f>'Manufacturer Discount'!$B$2</f>
        <v/>
      </c>
      <c r="B1281" s="18"/>
      <c r="C1281" s="42"/>
      <c r="D1281" s="42"/>
      <c r="E1281" s="42"/>
      <c r="F1281" s="50">
        <v>0</v>
      </c>
      <c r="G1281" s="71">
        <f>'Manufacturer Discount'!$C$9</f>
        <v>0</v>
      </c>
      <c r="H1281" s="58"/>
      <c r="I1281" s="59">
        <f t="shared" si="42"/>
        <v>0</v>
      </c>
      <c r="J1281" s="50">
        <v>0</v>
      </c>
      <c r="K1281" s="42"/>
      <c r="L1281" s="60" t="str">
        <f t="shared" si="41"/>
        <v>Equal</v>
      </c>
      <c r="M1281" s="69" t="s">
        <v>20</v>
      </c>
    </row>
    <row r="1282" spans="1:13">
      <c r="A1282" s="57" t="str">
        <f>'Manufacturer Discount'!$B$2</f>
        <v/>
      </c>
      <c r="B1282" s="18"/>
      <c r="C1282" s="42"/>
      <c r="D1282" s="42"/>
      <c r="E1282" s="42"/>
      <c r="F1282" s="50">
        <v>0</v>
      </c>
      <c r="G1282" s="71">
        <f>'Manufacturer Discount'!$C$9</f>
        <v>0</v>
      </c>
      <c r="H1282" s="58"/>
      <c r="I1282" s="59">
        <f t="shared" si="42"/>
        <v>0</v>
      </c>
      <c r="J1282" s="50">
        <v>0</v>
      </c>
      <c r="K1282" s="42"/>
      <c r="L1282" s="60" t="str">
        <f t="shared" si="41"/>
        <v>Equal</v>
      </c>
      <c r="M1282" s="69" t="s">
        <v>20</v>
      </c>
    </row>
    <row r="1283" spans="1:13">
      <c r="A1283" s="57" t="str">
        <f>'Manufacturer Discount'!$B$2</f>
        <v/>
      </c>
      <c r="B1283" s="18"/>
      <c r="C1283" s="42"/>
      <c r="D1283" s="42"/>
      <c r="E1283" s="42"/>
      <c r="F1283" s="50">
        <v>0</v>
      </c>
      <c r="G1283" s="71">
        <f>'Manufacturer Discount'!$C$9</f>
        <v>0</v>
      </c>
      <c r="H1283" s="58"/>
      <c r="I1283" s="59">
        <f t="shared" si="42"/>
        <v>0</v>
      </c>
      <c r="J1283" s="50">
        <v>0</v>
      </c>
      <c r="K1283" s="42"/>
      <c r="L1283" s="60" t="str">
        <f t="shared" si="41"/>
        <v>Equal</v>
      </c>
      <c r="M1283" s="69" t="s">
        <v>20</v>
      </c>
    </row>
    <row r="1284" spans="1:13">
      <c r="A1284" s="57" t="str">
        <f>'Manufacturer Discount'!$B$2</f>
        <v/>
      </c>
      <c r="B1284" s="18"/>
      <c r="C1284" s="42"/>
      <c r="D1284" s="42"/>
      <c r="E1284" s="42"/>
      <c r="F1284" s="50">
        <v>0</v>
      </c>
      <c r="G1284" s="71">
        <f>'Manufacturer Discount'!$C$9</f>
        <v>0</v>
      </c>
      <c r="H1284" s="58"/>
      <c r="I1284" s="59">
        <f t="shared" si="42"/>
        <v>0</v>
      </c>
      <c r="J1284" s="50">
        <v>0</v>
      </c>
      <c r="K1284" s="42"/>
      <c r="L1284" s="60" t="str">
        <f t="shared" si="41"/>
        <v>Equal</v>
      </c>
      <c r="M1284" s="69" t="s">
        <v>20</v>
      </c>
    </row>
    <row r="1285" spans="1:13">
      <c r="A1285" s="57" t="str">
        <f>'Manufacturer Discount'!$B$2</f>
        <v/>
      </c>
      <c r="B1285" s="18"/>
      <c r="C1285" s="42"/>
      <c r="D1285" s="42"/>
      <c r="E1285" s="42"/>
      <c r="F1285" s="50">
        <v>0</v>
      </c>
      <c r="G1285" s="71">
        <f>'Manufacturer Discount'!$C$9</f>
        <v>0</v>
      </c>
      <c r="H1285" s="58"/>
      <c r="I1285" s="59">
        <f t="shared" si="42"/>
        <v>0</v>
      </c>
      <c r="J1285" s="50">
        <v>0</v>
      </c>
      <c r="K1285" s="42"/>
      <c r="L1285" s="60" t="str">
        <f t="shared" si="41"/>
        <v>Equal</v>
      </c>
      <c r="M1285" s="69" t="s">
        <v>20</v>
      </c>
    </row>
    <row r="1286" spans="1:13">
      <c r="A1286" s="57" t="str">
        <f>'Manufacturer Discount'!$B$2</f>
        <v/>
      </c>
      <c r="B1286" s="18"/>
      <c r="C1286" s="42"/>
      <c r="D1286" s="42"/>
      <c r="E1286" s="42"/>
      <c r="F1286" s="50">
        <v>0</v>
      </c>
      <c r="G1286" s="71">
        <f>'Manufacturer Discount'!$C$9</f>
        <v>0</v>
      </c>
      <c r="H1286" s="58"/>
      <c r="I1286" s="59">
        <f t="shared" si="42"/>
        <v>0</v>
      </c>
      <c r="J1286" s="50">
        <v>0</v>
      </c>
      <c r="K1286" s="42"/>
      <c r="L1286" s="60" t="str">
        <f t="shared" si="41"/>
        <v>Equal</v>
      </c>
      <c r="M1286" s="69" t="s">
        <v>20</v>
      </c>
    </row>
    <row r="1287" spans="1:13">
      <c r="A1287" s="57" t="str">
        <f>'Manufacturer Discount'!$B$2</f>
        <v/>
      </c>
      <c r="B1287" s="18"/>
      <c r="C1287" s="42"/>
      <c r="D1287" s="42"/>
      <c r="E1287" s="42"/>
      <c r="F1287" s="50">
        <v>0</v>
      </c>
      <c r="G1287" s="71">
        <f>'Manufacturer Discount'!$C$9</f>
        <v>0</v>
      </c>
      <c r="H1287" s="58"/>
      <c r="I1287" s="59">
        <f t="shared" si="42"/>
        <v>0</v>
      </c>
      <c r="J1287" s="50">
        <v>0</v>
      </c>
      <c r="K1287" s="42"/>
      <c r="L1287" s="60" t="str">
        <f t="shared" si="41"/>
        <v>Equal</v>
      </c>
      <c r="M1287" s="69" t="s">
        <v>20</v>
      </c>
    </row>
    <row r="1288" spans="1:13">
      <c r="A1288" s="57" t="str">
        <f>'Manufacturer Discount'!$B$2</f>
        <v/>
      </c>
      <c r="B1288" s="18"/>
      <c r="C1288" s="42"/>
      <c r="D1288" s="42"/>
      <c r="E1288" s="42"/>
      <c r="F1288" s="50">
        <v>0</v>
      </c>
      <c r="G1288" s="71">
        <f>'Manufacturer Discount'!$C$9</f>
        <v>0</v>
      </c>
      <c r="H1288" s="58"/>
      <c r="I1288" s="59">
        <f t="shared" si="42"/>
        <v>0</v>
      </c>
      <c r="J1288" s="50">
        <v>0</v>
      </c>
      <c r="K1288" s="42"/>
      <c r="L1288" s="60" t="str">
        <f t="shared" si="41"/>
        <v>Equal</v>
      </c>
      <c r="M1288" s="69" t="s">
        <v>20</v>
      </c>
    </row>
    <row r="1289" spans="1:13">
      <c r="A1289" s="57" t="str">
        <f>'Manufacturer Discount'!$B$2</f>
        <v/>
      </c>
      <c r="B1289" s="18"/>
      <c r="C1289" s="42"/>
      <c r="D1289" s="42"/>
      <c r="E1289" s="42"/>
      <c r="F1289" s="50">
        <v>0</v>
      </c>
      <c r="G1289" s="71">
        <f>'Manufacturer Discount'!$C$9</f>
        <v>0</v>
      </c>
      <c r="H1289" s="58"/>
      <c r="I1289" s="59">
        <f t="shared" si="42"/>
        <v>0</v>
      </c>
      <c r="J1289" s="50">
        <v>0</v>
      </c>
      <c r="K1289" s="42"/>
      <c r="L1289" s="60" t="str">
        <f t="shared" si="41"/>
        <v>Equal</v>
      </c>
      <c r="M1289" s="69" t="s">
        <v>20</v>
      </c>
    </row>
    <row r="1290" spans="1:13">
      <c r="A1290" s="57" t="str">
        <f>'Manufacturer Discount'!$B$2</f>
        <v/>
      </c>
      <c r="B1290" s="18"/>
      <c r="C1290" s="42"/>
      <c r="D1290" s="42"/>
      <c r="E1290" s="42"/>
      <c r="F1290" s="50">
        <v>0</v>
      </c>
      <c r="G1290" s="71">
        <f>'Manufacturer Discount'!$C$9</f>
        <v>0</v>
      </c>
      <c r="H1290" s="58"/>
      <c r="I1290" s="59">
        <f t="shared" si="42"/>
        <v>0</v>
      </c>
      <c r="J1290" s="50">
        <v>0</v>
      </c>
      <c r="K1290" s="42"/>
      <c r="L1290" s="60" t="str">
        <f t="shared" si="41"/>
        <v>Equal</v>
      </c>
      <c r="M1290" s="69" t="s">
        <v>20</v>
      </c>
    </row>
    <row r="1291" spans="1:13">
      <c r="A1291" s="57" t="str">
        <f>'Manufacturer Discount'!$B$2</f>
        <v/>
      </c>
      <c r="B1291" s="18"/>
      <c r="C1291" s="42"/>
      <c r="D1291" s="42"/>
      <c r="E1291" s="42"/>
      <c r="F1291" s="50">
        <v>0</v>
      </c>
      <c r="G1291" s="71">
        <f>'Manufacturer Discount'!$C$9</f>
        <v>0</v>
      </c>
      <c r="H1291" s="58"/>
      <c r="I1291" s="59">
        <f t="shared" si="42"/>
        <v>0</v>
      </c>
      <c r="J1291" s="50">
        <v>0</v>
      </c>
      <c r="K1291" s="42"/>
      <c r="L1291" s="60" t="str">
        <f t="shared" si="41"/>
        <v>Equal</v>
      </c>
      <c r="M1291" s="69" t="s">
        <v>20</v>
      </c>
    </row>
    <row r="1292" spans="1:13">
      <c r="A1292" s="57" t="str">
        <f>'Manufacturer Discount'!$B$2</f>
        <v/>
      </c>
      <c r="B1292" s="18"/>
      <c r="C1292" s="42"/>
      <c r="D1292" s="42"/>
      <c r="E1292" s="42"/>
      <c r="F1292" s="50">
        <v>0</v>
      </c>
      <c r="G1292" s="71">
        <f>'Manufacturer Discount'!$C$9</f>
        <v>0</v>
      </c>
      <c r="H1292" s="58"/>
      <c r="I1292" s="59">
        <f t="shared" si="42"/>
        <v>0</v>
      </c>
      <c r="J1292" s="50">
        <v>0</v>
      </c>
      <c r="K1292" s="42"/>
      <c r="L1292" s="60" t="str">
        <f t="shared" si="41"/>
        <v>Equal</v>
      </c>
      <c r="M1292" s="69" t="s">
        <v>20</v>
      </c>
    </row>
    <row r="1293" spans="1:13">
      <c r="A1293" s="57" t="str">
        <f>'Manufacturer Discount'!$B$2</f>
        <v/>
      </c>
      <c r="B1293" s="18"/>
      <c r="C1293" s="42"/>
      <c r="D1293" s="42"/>
      <c r="E1293" s="42"/>
      <c r="F1293" s="50">
        <v>0</v>
      </c>
      <c r="G1293" s="71">
        <f>'Manufacturer Discount'!$C$9</f>
        <v>0</v>
      </c>
      <c r="H1293" s="58"/>
      <c r="I1293" s="59">
        <f t="shared" si="42"/>
        <v>0</v>
      </c>
      <c r="J1293" s="50">
        <v>0</v>
      </c>
      <c r="K1293" s="42"/>
      <c r="L1293" s="60" t="str">
        <f t="shared" si="41"/>
        <v>Equal</v>
      </c>
      <c r="M1293" s="69" t="s">
        <v>20</v>
      </c>
    </row>
    <row r="1294" spans="1:13">
      <c r="A1294" s="57" t="str">
        <f>'Manufacturer Discount'!$B$2</f>
        <v/>
      </c>
      <c r="B1294" s="18"/>
      <c r="C1294" s="42"/>
      <c r="D1294" s="42"/>
      <c r="E1294" s="42"/>
      <c r="F1294" s="50">
        <v>0</v>
      </c>
      <c r="G1294" s="71">
        <f>'Manufacturer Discount'!$C$9</f>
        <v>0</v>
      </c>
      <c r="H1294" s="58"/>
      <c r="I1294" s="59">
        <f t="shared" si="42"/>
        <v>0</v>
      </c>
      <c r="J1294" s="50">
        <v>0</v>
      </c>
      <c r="K1294" s="42"/>
      <c r="L1294" s="60" t="str">
        <f t="shared" si="41"/>
        <v>Equal</v>
      </c>
      <c r="M1294" s="69" t="s">
        <v>20</v>
      </c>
    </row>
    <row r="1295" spans="1:13">
      <c r="A1295" s="57" t="str">
        <f>'Manufacturer Discount'!$B$2</f>
        <v/>
      </c>
      <c r="B1295" s="18"/>
      <c r="C1295" s="42"/>
      <c r="D1295" s="42"/>
      <c r="E1295" s="42"/>
      <c r="F1295" s="50">
        <v>0</v>
      </c>
      <c r="G1295" s="71">
        <f>'Manufacturer Discount'!$C$9</f>
        <v>0</v>
      </c>
      <c r="H1295" s="58"/>
      <c r="I1295" s="59">
        <f t="shared" si="42"/>
        <v>0</v>
      </c>
      <c r="J1295" s="50">
        <v>0</v>
      </c>
      <c r="K1295" s="42"/>
      <c r="L1295" s="60" t="str">
        <f t="shared" si="41"/>
        <v>Equal</v>
      </c>
      <c r="M1295" s="69" t="s">
        <v>20</v>
      </c>
    </row>
    <row r="1296" spans="1:13">
      <c r="A1296" s="57" t="str">
        <f>'Manufacturer Discount'!$B$2</f>
        <v/>
      </c>
      <c r="B1296" s="18"/>
      <c r="C1296" s="42"/>
      <c r="D1296" s="42"/>
      <c r="E1296" s="42"/>
      <c r="F1296" s="50">
        <v>0</v>
      </c>
      <c r="G1296" s="71">
        <f>'Manufacturer Discount'!$C$9</f>
        <v>0</v>
      </c>
      <c r="H1296" s="58"/>
      <c r="I1296" s="59">
        <f t="shared" si="42"/>
        <v>0</v>
      </c>
      <c r="J1296" s="50">
        <v>0</v>
      </c>
      <c r="K1296" s="42"/>
      <c r="L1296" s="60" t="str">
        <f t="shared" si="41"/>
        <v>Equal</v>
      </c>
      <c r="M1296" s="69" t="s">
        <v>20</v>
      </c>
    </row>
    <row r="1297" spans="1:13">
      <c r="A1297" s="57" t="str">
        <f>'Manufacturer Discount'!$B$2</f>
        <v/>
      </c>
      <c r="B1297" s="18"/>
      <c r="C1297" s="42"/>
      <c r="D1297" s="42"/>
      <c r="E1297" s="42"/>
      <c r="F1297" s="50">
        <v>0</v>
      </c>
      <c r="G1297" s="71">
        <f>'Manufacturer Discount'!$C$9</f>
        <v>0</v>
      </c>
      <c r="H1297" s="58"/>
      <c r="I1297" s="59">
        <f t="shared" si="42"/>
        <v>0</v>
      </c>
      <c r="J1297" s="50">
        <v>0</v>
      </c>
      <c r="K1297" s="42"/>
      <c r="L1297" s="60" t="str">
        <f t="shared" si="41"/>
        <v>Equal</v>
      </c>
      <c r="M1297" s="69" t="s">
        <v>20</v>
      </c>
    </row>
    <row r="1298" spans="1:13">
      <c r="A1298" s="57" t="str">
        <f>'Manufacturer Discount'!$B$2</f>
        <v/>
      </c>
      <c r="B1298" s="18"/>
      <c r="C1298" s="42"/>
      <c r="D1298" s="42"/>
      <c r="E1298" s="42"/>
      <c r="F1298" s="50">
        <v>0</v>
      </c>
      <c r="G1298" s="71">
        <f>'Manufacturer Discount'!$C$9</f>
        <v>0</v>
      </c>
      <c r="H1298" s="58"/>
      <c r="I1298" s="59">
        <f t="shared" si="42"/>
        <v>0</v>
      </c>
      <c r="J1298" s="50">
        <v>0</v>
      </c>
      <c r="K1298" s="42"/>
      <c r="L1298" s="60" t="str">
        <f t="shared" si="41"/>
        <v>Equal</v>
      </c>
      <c r="M1298" s="69" t="s">
        <v>20</v>
      </c>
    </row>
    <row r="1299" spans="1:13">
      <c r="A1299" s="57" t="str">
        <f>'Manufacturer Discount'!$B$2</f>
        <v/>
      </c>
      <c r="B1299" s="18"/>
      <c r="C1299" s="42"/>
      <c r="D1299" s="42"/>
      <c r="E1299" s="42"/>
      <c r="F1299" s="50">
        <v>0</v>
      </c>
      <c r="G1299" s="71">
        <f>'Manufacturer Discount'!$C$9</f>
        <v>0</v>
      </c>
      <c r="H1299" s="58"/>
      <c r="I1299" s="59">
        <f t="shared" si="42"/>
        <v>0</v>
      </c>
      <c r="J1299" s="50">
        <v>0</v>
      </c>
      <c r="K1299" s="42"/>
      <c r="L1299" s="60" t="str">
        <f t="shared" si="41"/>
        <v>Equal</v>
      </c>
      <c r="M1299" s="69" t="s">
        <v>20</v>
      </c>
    </row>
    <row r="1300" spans="1:13">
      <c r="A1300" s="57" t="str">
        <f>'Manufacturer Discount'!$B$2</f>
        <v/>
      </c>
      <c r="B1300" s="18"/>
      <c r="C1300" s="42"/>
      <c r="D1300" s="42"/>
      <c r="E1300" s="42"/>
      <c r="F1300" s="50">
        <v>0</v>
      </c>
      <c r="G1300" s="71">
        <f>'Manufacturer Discount'!$C$9</f>
        <v>0</v>
      </c>
      <c r="H1300" s="58"/>
      <c r="I1300" s="59">
        <f t="shared" si="42"/>
        <v>0</v>
      </c>
      <c r="J1300" s="50">
        <v>0</v>
      </c>
      <c r="K1300" s="42"/>
      <c r="L1300" s="60" t="str">
        <f t="shared" si="41"/>
        <v>Equal</v>
      </c>
      <c r="M1300" s="69" t="s">
        <v>20</v>
      </c>
    </row>
    <row r="1301" spans="1:13">
      <c r="A1301" s="57" t="str">
        <f>'Manufacturer Discount'!$B$2</f>
        <v/>
      </c>
      <c r="B1301" s="18"/>
      <c r="C1301" s="42"/>
      <c r="D1301" s="42"/>
      <c r="E1301" s="42"/>
      <c r="F1301" s="50">
        <v>0</v>
      </c>
      <c r="G1301" s="71">
        <f>'Manufacturer Discount'!$C$9</f>
        <v>0</v>
      </c>
      <c r="H1301" s="58"/>
      <c r="I1301" s="59">
        <f t="shared" si="42"/>
        <v>0</v>
      </c>
      <c r="J1301" s="50">
        <v>0</v>
      </c>
      <c r="K1301" s="42"/>
      <c r="L1301" s="60" t="str">
        <f t="shared" si="41"/>
        <v>Equal</v>
      </c>
      <c r="M1301" s="69" t="s">
        <v>20</v>
      </c>
    </row>
    <row r="1302" spans="1:13">
      <c r="A1302" s="57" t="str">
        <f>'Manufacturer Discount'!$B$2</f>
        <v/>
      </c>
      <c r="B1302" s="18"/>
      <c r="C1302" s="42"/>
      <c r="D1302" s="42"/>
      <c r="E1302" s="42"/>
      <c r="F1302" s="50">
        <v>0</v>
      </c>
      <c r="G1302" s="71">
        <f>'Manufacturer Discount'!$C$9</f>
        <v>0</v>
      </c>
      <c r="H1302" s="58"/>
      <c r="I1302" s="59">
        <f t="shared" si="42"/>
        <v>0</v>
      </c>
      <c r="J1302" s="50">
        <v>0</v>
      </c>
      <c r="K1302" s="42"/>
      <c r="L1302" s="60" t="str">
        <f t="shared" si="41"/>
        <v>Equal</v>
      </c>
      <c r="M1302" s="69" t="s">
        <v>20</v>
      </c>
    </row>
    <row r="1303" spans="1:13">
      <c r="A1303" s="57" t="str">
        <f>'Manufacturer Discount'!$B$2</f>
        <v/>
      </c>
      <c r="B1303" s="18"/>
      <c r="C1303" s="42"/>
      <c r="D1303" s="42"/>
      <c r="E1303" s="42"/>
      <c r="F1303" s="50">
        <v>0</v>
      </c>
      <c r="G1303" s="71">
        <f>'Manufacturer Discount'!$C$9</f>
        <v>0</v>
      </c>
      <c r="H1303" s="58"/>
      <c r="I1303" s="59">
        <f t="shared" si="42"/>
        <v>0</v>
      </c>
      <c r="J1303" s="50">
        <v>0</v>
      </c>
      <c r="K1303" s="42"/>
      <c r="L1303" s="60" t="str">
        <f t="shared" si="41"/>
        <v>Equal</v>
      </c>
      <c r="M1303" s="69" t="s">
        <v>20</v>
      </c>
    </row>
    <row r="1304" spans="1:13">
      <c r="A1304" s="57" t="str">
        <f>'Manufacturer Discount'!$B$2</f>
        <v/>
      </c>
      <c r="B1304" s="18"/>
      <c r="C1304" s="42"/>
      <c r="D1304" s="42"/>
      <c r="E1304" s="42"/>
      <c r="F1304" s="50">
        <v>0</v>
      </c>
      <c r="G1304" s="71">
        <f>'Manufacturer Discount'!$C$9</f>
        <v>0</v>
      </c>
      <c r="H1304" s="58"/>
      <c r="I1304" s="59">
        <f t="shared" si="42"/>
        <v>0</v>
      </c>
      <c r="J1304" s="50">
        <v>0</v>
      </c>
      <c r="K1304" s="42"/>
      <c r="L1304" s="60" t="str">
        <f t="shared" si="41"/>
        <v>Equal</v>
      </c>
      <c r="M1304" s="69" t="s">
        <v>20</v>
      </c>
    </row>
    <row r="1305" spans="1:13">
      <c r="A1305" s="57" t="str">
        <f>'Manufacturer Discount'!$B$2</f>
        <v/>
      </c>
      <c r="B1305" s="18"/>
      <c r="C1305" s="42"/>
      <c r="D1305" s="42"/>
      <c r="E1305" s="42"/>
      <c r="F1305" s="50">
        <v>0</v>
      </c>
      <c r="G1305" s="71">
        <f>'Manufacturer Discount'!$C$9</f>
        <v>0</v>
      </c>
      <c r="H1305" s="58"/>
      <c r="I1305" s="59">
        <f t="shared" si="42"/>
        <v>0</v>
      </c>
      <c r="J1305" s="50">
        <v>0</v>
      </c>
      <c r="K1305" s="42"/>
      <c r="L1305" s="60" t="str">
        <f t="shared" si="41"/>
        <v>Equal</v>
      </c>
      <c r="M1305" s="69" t="s">
        <v>20</v>
      </c>
    </row>
    <row r="1306" spans="1:13">
      <c r="A1306" s="57" t="str">
        <f>'Manufacturer Discount'!$B$2</f>
        <v/>
      </c>
      <c r="B1306" s="18"/>
      <c r="C1306" s="42"/>
      <c r="D1306" s="42"/>
      <c r="E1306" s="42"/>
      <c r="F1306" s="50">
        <v>0</v>
      </c>
      <c r="G1306" s="71">
        <f>'Manufacturer Discount'!$C$9</f>
        <v>0</v>
      </c>
      <c r="H1306" s="58"/>
      <c r="I1306" s="59">
        <f t="shared" si="42"/>
        <v>0</v>
      </c>
      <c r="J1306" s="50">
        <v>0</v>
      </c>
      <c r="K1306" s="42"/>
      <c r="L1306" s="60" t="str">
        <f t="shared" si="41"/>
        <v>Equal</v>
      </c>
      <c r="M1306" s="69" t="s">
        <v>20</v>
      </c>
    </row>
    <row r="1307" spans="1:13">
      <c r="A1307" s="57" t="str">
        <f>'Manufacturer Discount'!$B$2</f>
        <v/>
      </c>
      <c r="B1307" s="18"/>
      <c r="C1307" s="42"/>
      <c r="D1307" s="42"/>
      <c r="E1307" s="42"/>
      <c r="F1307" s="50">
        <v>0</v>
      </c>
      <c r="G1307" s="71">
        <f>'Manufacturer Discount'!$C$9</f>
        <v>0</v>
      </c>
      <c r="H1307" s="58"/>
      <c r="I1307" s="59">
        <f t="shared" si="42"/>
        <v>0</v>
      </c>
      <c r="J1307" s="50">
        <v>0</v>
      </c>
      <c r="K1307" s="42"/>
      <c r="L1307" s="60" t="str">
        <f t="shared" si="41"/>
        <v>Equal</v>
      </c>
      <c r="M1307" s="69" t="s">
        <v>20</v>
      </c>
    </row>
    <row r="1308" spans="1:13">
      <c r="A1308" s="57" t="str">
        <f>'Manufacturer Discount'!$B$2</f>
        <v/>
      </c>
      <c r="B1308" s="18"/>
      <c r="C1308" s="42"/>
      <c r="D1308" s="42"/>
      <c r="E1308" s="42"/>
      <c r="F1308" s="50">
        <v>0</v>
      </c>
      <c r="G1308" s="71">
        <f>'Manufacturer Discount'!$C$9</f>
        <v>0</v>
      </c>
      <c r="H1308" s="58"/>
      <c r="I1308" s="59">
        <f t="shared" si="42"/>
        <v>0</v>
      </c>
      <c r="J1308" s="50">
        <v>0</v>
      </c>
      <c r="K1308" s="42"/>
      <c r="L1308" s="60" t="str">
        <f t="shared" si="41"/>
        <v>Equal</v>
      </c>
      <c r="M1308" s="69" t="s">
        <v>20</v>
      </c>
    </row>
    <row r="1309" spans="1:13">
      <c r="A1309" s="57" t="str">
        <f>'Manufacturer Discount'!$B$2</f>
        <v/>
      </c>
      <c r="B1309" s="18"/>
      <c r="C1309" s="42"/>
      <c r="D1309" s="42"/>
      <c r="E1309" s="42"/>
      <c r="F1309" s="50">
        <v>0</v>
      </c>
      <c r="G1309" s="71">
        <f>'Manufacturer Discount'!$C$9</f>
        <v>0</v>
      </c>
      <c r="H1309" s="58"/>
      <c r="I1309" s="59">
        <f t="shared" si="42"/>
        <v>0</v>
      </c>
      <c r="J1309" s="50">
        <v>0</v>
      </c>
      <c r="K1309" s="42"/>
      <c r="L1309" s="60" t="str">
        <f t="shared" si="41"/>
        <v>Equal</v>
      </c>
      <c r="M1309" s="69" t="s">
        <v>20</v>
      </c>
    </row>
    <row r="1310" spans="1:13">
      <c r="A1310" s="57" t="str">
        <f>'Manufacturer Discount'!$B$2</f>
        <v/>
      </c>
      <c r="B1310" s="18"/>
      <c r="C1310" s="42"/>
      <c r="D1310" s="42"/>
      <c r="E1310" s="42"/>
      <c r="F1310" s="50">
        <v>0</v>
      </c>
      <c r="G1310" s="71">
        <f>'Manufacturer Discount'!$C$9</f>
        <v>0</v>
      </c>
      <c r="H1310" s="58"/>
      <c r="I1310" s="59">
        <f t="shared" si="42"/>
        <v>0</v>
      </c>
      <c r="J1310" s="50">
        <v>0</v>
      </c>
      <c r="K1310" s="42"/>
      <c r="L1310" s="60" t="str">
        <f t="shared" si="41"/>
        <v>Equal</v>
      </c>
      <c r="M1310" s="69" t="s">
        <v>20</v>
      </c>
    </row>
    <row r="1311" spans="1:13">
      <c r="A1311" s="57" t="str">
        <f>'Manufacturer Discount'!$B$2</f>
        <v/>
      </c>
      <c r="B1311" s="18"/>
      <c r="C1311" s="42"/>
      <c r="D1311" s="42"/>
      <c r="E1311" s="42"/>
      <c r="F1311" s="50">
        <v>0</v>
      </c>
      <c r="G1311" s="71">
        <f>'Manufacturer Discount'!$C$9</f>
        <v>0</v>
      </c>
      <c r="H1311" s="58"/>
      <c r="I1311" s="59">
        <f t="shared" si="42"/>
        <v>0</v>
      </c>
      <c r="J1311" s="50">
        <v>0</v>
      </c>
      <c r="K1311" s="42"/>
      <c r="L1311" s="60" t="str">
        <f t="shared" si="41"/>
        <v>Equal</v>
      </c>
      <c r="M1311" s="69" t="s">
        <v>20</v>
      </c>
    </row>
    <row r="1312" spans="1:13">
      <c r="A1312" s="57" t="str">
        <f>'Manufacturer Discount'!$B$2</f>
        <v/>
      </c>
      <c r="B1312" s="18"/>
      <c r="C1312" s="42"/>
      <c r="D1312" s="42"/>
      <c r="E1312" s="42"/>
      <c r="F1312" s="50">
        <v>0</v>
      </c>
      <c r="G1312" s="71">
        <f>'Manufacturer Discount'!$C$9</f>
        <v>0</v>
      </c>
      <c r="H1312" s="58"/>
      <c r="I1312" s="59">
        <f t="shared" si="42"/>
        <v>0</v>
      </c>
      <c r="J1312" s="50">
        <v>0</v>
      </c>
      <c r="K1312" s="42"/>
      <c r="L1312" s="60" t="str">
        <f t="shared" si="41"/>
        <v>Equal</v>
      </c>
      <c r="M1312" s="69" t="s">
        <v>20</v>
      </c>
    </row>
    <row r="1313" spans="1:13">
      <c r="A1313" s="57" t="str">
        <f>'Manufacturer Discount'!$B$2</f>
        <v/>
      </c>
      <c r="B1313" s="18"/>
      <c r="C1313" s="42"/>
      <c r="D1313" s="42"/>
      <c r="E1313" s="42"/>
      <c r="F1313" s="50">
        <v>0</v>
      </c>
      <c r="G1313" s="71">
        <f>'Manufacturer Discount'!$C$9</f>
        <v>0</v>
      </c>
      <c r="H1313" s="58"/>
      <c r="I1313" s="59">
        <f t="shared" si="42"/>
        <v>0</v>
      </c>
      <c r="J1313" s="50">
        <v>0</v>
      </c>
      <c r="K1313" s="42"/>
      <c r="L1313" s="60" t="str">
        <f t="shared" si="41"/>
        <v>Equal</v>
      </c>
      <c r="M1313" s="69" t="s">
        <v>20</v>
      </c>
    </row>
    <row r="1314" spans="1:13">
      <c r="A1314" s="57" t="str">
        <f>'Manufacturer Discount'!$B$2</f>
        <v/>
      </c>
      <c r="B1314" s="18"/>
      <c r="C1314" s="42"/>
      <c r="D1314" s="42"/>
      <c r="E1314" s="42"/>
      <c r="F1314" s="50">
        <v>0</v>
      </c>
      <c r="G1314" s="71">
        <f>'Manufacturer Discount'!$C$9</f>
        <v>0</v>
      </c>
      <c r="H1314" s="58"/>
      <c r="I1314" s="59">
        <f t="shared" si="42"/>
        <v>0</v>
      </c>
      <c r="J1314" s="50">
        <v>0</v>
      </c>
      <c r="K1314" s="42"/>
      <c r="L1314" s="60" t="str">
        <f t="shared" si="41"/>
        <v>Equal</v>
      </c>
      <c r="M1314" s="69" t="s">
        <v>20</v>
      </c>
    </row>
    <row r="1315" spans="1:13">
      <c r="A1315" s="57" t="str">
        <f>'Manufacturer Discount'!$B$2</f>
        <v/>
      </c>
      <c r="B1315" s="18"/>
      <c r="C1315" s="42"/>
      <c r="D1315" s="42"/>
      <c r="E1315" s="42"/>
      <c r="F1315" s="50">
        <v>0</v>
      </c>
      <c r="G1315" s="71">
        <f>'Manufacturer Discount'!$C$9</f>
        <v>0</v>
      </c>
      <c r="H1315" s="58"/>
      <c r="I1315" s="59">
        <f t="shared" si="42"/>
        <v>0</v>
      </c>
      <c r="J1315" s="50">
        <v>0</v>
      </c>
      <c r="K1315" s="42"/>
      <c r="L1315" s="60" t="str">
        <f t="shared" si="41"/>
        <v>Equal</v>
      </c>
      <c r="M1315" s="69" t="s">
        <v>20</v>
      </c>
    </row>
    <row r="1316" spans="1:13">
      <c r="A1316" s="57" t="str">
        <f>'Manufacturer Discount'!$B$2</f>
        <v/>
      </c>
      <c r="B1316" s="18"/>
      <c r="C1316" s="42"/>
      <c r="D1316" s="42"/>
      <c r="E1316" s="42"/>
      <c r="F1316" s="50">
        <v>0</v>
      </c>
      <c r="G1316" s="71">
        <f>'Manufacturer Discount'!$C$9</f>
        <v>0</v>
      </c>
      <c r="H1316" s="58"/>
      <c r="I1316" s="59">
        <f t="shared" si="42"/>
        <v>0</v>
      </c>
      <c r="J1316" s="50">
        <v>0</v>
      </c>
      <c r="K1316" s="42"/>
      <c r="L1316" s="60" t="str">
        <f t="shared" si="41"/>
        <v>Equal</v>
      </c>
      <c r="M1316" s="69" t="s">
        <v>20</v>
      </c>
    </row>
    <row r="1317" spans="1:13">
      <c r="A1317" s="57" t="str">
        <f>'Manufacturer Discount'!$B$2</f>
        <v/>
      </c>
      <c r="B1317" s="18"/>
      <c r="C1317" s="42"/>
      <c r="D1317" s="42"/>
      <c r="E1317" s="42"/>
      <c r="F1317" s="50">
        <v>0</v>
      </c>
      <c r="G1317" s="71">
        <f>'Manufacturer Discount'!$C$9</f>
        <v>0</v>
      </c>
      <c r="H1317" s="58"/>
      <c r="I1317" s="59">
        <f t="shared" si="42"/>
        <v>0</v>
      </c>
      <c r="J1317" s="50">
        <v>0</v>
      </c>
      <c r="K1317" s="42"/>
      <c r="L1317" s="60" t="str">
        <f t="shared" ref="L1317:L1380" si="43">IF(I1317="","",IF(I1317&lt;J1317,"NYS Lower",IF(I1317=J1317,"Equal","NYS Higher")))</f>
        <v>Equal</v>
      </c>
      <c r="M1317" s="69" t="s">
        <v>20</v>
      </c>
    </row>
    <row r="1318" spans="1:13">
      <c r="A1318" s="57" t="str">
        <f>'Manufacturer Discount'!$B$2</f>
        <v/>
      </c>
      <c r="B1318" s="18"/>
      <c r="C1318" s="42"/>
      <c r="D1318" s="42"/>
      <c r="E1318" s="42"/>
      <c r="F1318" s="50">
        <v>0</v>
      </c>
      <c r="G1318" s="71">
        <f>'Manufacturer Discount'!$C$9</f>
        <v>0</v>
      </c>
      <c r="H1318" s="58"/>
      <c r="I1318" s="59">
        <f t="shared" si="42"/>
        <v>0</v>
      </c>
      <c r="J1318" s="50">
        <v>0</v>
      </c>
      <c r="K1318" s="42"/>
      <c r="L1318" s="60" t="str">
        <f t="shared" si="43"/>
        <v>Equal</v>
      </c>
      <c r="M1318" s="69" t="s">
        <v>20</v>
      </c>
    </row>
    <row r="1319" spans="1:13">
      <c r="A1319" s="57" t="str">
        <f>'Manufacturer Discount'!$B$2</f>
        <v/>
      </c>
      <c r="B1319" s="18"/>
      <c r="C1319" s="42"/>
      <c r="D1319" s="42"/>
      <c r="E1319" s="42"/>
      <c r="F1319" s="50">
        <v>0</v>
      </c>
      <c r="G1319" s="71">
        <f>'Manufacturer Discount'!$C$9</f>
        <v>0</v>
      </c>
      <c r="H1319" s="58"/>
      <c r="I1319" s="59">
        <f t="shared" si="42"/>
        <v>0</v>
      </c>
      <c r="J1319" s="50">
        <v>0</v>
      </c>
      <c r="K1319" s="42"/>
      <c r="L1319" s="60" t="str">
        <f t="shared" si="43"/>
        <v>Equal</v>
      </c>
      <c r="M1319" s="69" t="s">
        <v>20</v>
      </c>
    </row>
    <row r="1320" spans="1:13">
      <c r="A1320" s="57" t="str">
        <f>'Manufacturer Discount'!$B$2</f>
        <v/>
      </c>
      <c r="B1320" s="18"/>
      <c r="C1320" s="42"/>
      <c r="D1320" s="42"/>
      <c r="E1320" s="42"/>
      <c r="F1320" s="50">
        <v>0</v>
      </c>
      <c r="G1320" s="71">
        <f>'Manufacturer Discount'!$C$9</f>
        <v>0</v>
      </c>
      <c r="H1320" s="58"/>
      <c r="I1320" s="59">
        <f t="shared" si="42"/>
        <v>0</v>
      </c>
      <c r="J1320" s="50">
        <v>0</v>
      </c>
      <c r="K1320" s="42"/>
      <c r="L1320" s="60" t="str">
        <f t="shared" si="43"/>
        <v>Equal</v>
      </c>
      <c r="M1320" s="69" t="s">
        <v>20</v>
      </c>
    </row>
    <row r="1321" spans="1:13">
      <c r="A1321" s="57" t="str">
        <f>'Manufacturer Discount'!$B$2</f>
        <v/>
      </c>
      <c r="B1321" s="18"/>
      <c r="C1321" s="42"/>
      <c r="D1321" s="42"/>
      <c r="E1321" s="42"/>
      <c r="F1321" s="50">
        <v>0</v>
      </c>
      <c r="G1321" s="71">
        <f>'Manufacturer Discount'!$C$9</f>
        <v>0</v>
      </c>
      <c r="H1321" s="58"/>
      <c r="I1321" s="59">
        <f t="shared" si="42"/>
        <v>0</v>
      </c>
      <c r="J1321" s="50">
        <v>0</v>
      </c>
      <c r="K1321" s="42"/>
      <c r="L1321" s="60" t="str">
        <f t="shared" si="43"/>
        <v>Equal</v>
      </c>
      <c r="M1321" s="69" t="s">
        <v>20</v>
      </c>
    </row>
    <row r="1322" spans="1:13">
      <c r="A1322" s="57" t="str">
        <f>'Manufacturer Discount'!$B$2</f>
        <v/>
      </c>
      <c r="B1322" s="18"/>
      <c r="C1322" s="42"/>
      <c r="D1322" s="42"/>
      <c r="E1322" s="42"/>
      <c r="F1322" s="50">
        <v>0</v>
      </c>
      <c r="G1322" s="71">
        <f>'Manufacturer Discount'!$C$9</f>
        <v>0</v>
      </c>
      <c r="H1322" s="58"/>
      <c r="I1322" s="59">
        <f t="shared" si="42"/>
        <v>0</v>
      </c>
      <c r="J1322" s="50">
        <v>0</v>
      </c>
      <c r="K1322" s="42"/>
      <c r="L1322" s="60" t="str">
        <f t="shared" si="43"/>
        <v>Equal</v>
      </c>
      <c r="M1322" s="69" t="s">
        <v>20</v>
      </c>
    </row>
    <row r="1323" spans="1:13">
      <c r="A1323" s="57" t="str">
        <f>'Manufacturer Discount'!$B$2</f>
        <v/>
      </c>
      <c r="B1323" s="18"/>
      <c r="C1323" s="42"/>
      <c r="D1323" s="42"/>
      <c r="E1323" s="42"/>
      <c r="F1323" s="50">
        <v>0</v>
      </c>
      <c r="G1323" s="71">
        <f>'Manufacturer Discount'!$C$9</f>
        <v>0</v>
      </c>
      <c r="H1323" s="58"/>
      <c r="I1323" s="59">
        <f t="shared" si="42"/>
        <v>0</v>
      </c>
      <c r="J1323" s="50">
        <v>0</v>
      </c>
      <c r="K1323" s="42"/>
      <c r="L1323" s="60" t="str">
        <f t="shared" si="43"/>
        <v>Equal</v>
      </c>
      <c r="M1323" s="69" t="s">
        <v>20</v>
      </c>
    </row>
    <row r="1324" spans="1:13">
      <c r="A1324" s="57" t="str">
        <f>'Manufacturer Discount'!$B$2</f>
        <v/>
      </c>
      <c r="B1324" s="18"/>
      <c r="C1324" s="42"/>
      <c r="D1324" s="42"/>
      <c r="E1324" s="42"/>
      <c r="F1324" s="50">
        <v>0</v>
      </c>
      <c r="G1324" s="71">
        <f>'Manufacturer Discount'!$C$9</f>
        <v>0</v>
      </c>
      <c r="H1324" s="58"/>
      <c r="I1324" s="59">
        <f t="shared" si="42"/>
        <v>0</v>
      </c>
      <c r="J1324" s="50">
        <v>0</v>
      </c>
      <c r="K1324" s="42"/>
      <c r="L1324" s="60" t="str">
        <f t="shared" si="43"/>
        <v>Equal</v>
      </c>
      <c r="M1324" s="69" t="s">
        <v>20</v>
      </c>
    </row>
    <row r="1325" spans="1:13">
      <c r="A1325" s="57" t="str">
        <f>'Manufacturer Discount'!$B$2</f>
        <v/>
      </c>
      <c r="B1325" s="18"/>
      <c r="C1325" s="42"/>
      <c r="D1325" s="42"/>
      <c r="E1325" s="42"/>
      <c r="F1325" s="50">
        <v>0</v>
      </c>
      <c r="G1325" s="71">
        <f>'Manufacturer Discount'!$C$9</f>
        <v>0</v>
      </c>
      <c r="H1325" s="58"/>
      <c r="I1325" s="59">
        <f t="shared" si="42"/>
        <v>0</v>
      </c>
      <c r="J1325" s="50">
        <v>0</v>
      </c>
      <c r="K1325" s="42"/>
      <c r="L1325" s="60" t="str">
        <f t="shared" si="43"/>
        <v>Equal</v>
      </c>
      <c r="M1325" s="69" t="s">
        <v>20</v>
      </c>
    </row>
    <row r="1326" spans="1:13">
      <c r="A1326" s="57" t="str">
        <f>'Manufacturer Discount'!$B$2</f>
        <v/>
      </c>
      <c r="B1326" s="18"/>
      <c r="C1326" s="42"/>
      <c r="D1326" s="42"/>
      <c r="E1326" s="42"/>
      <c r="F1326" s="50">
        <v>0</v>
      </c>
      <c r="G1326" s="71">
        <f>'Manufacturer Discount'!$C$9</f>
        <v>0</v>
      </c>
      <c r="H1326" s="58"/>
      <c r="I1326" s="59">
        <f t="shared" si="42"/>
        <v>0</v>
      </c>
      <c r="J1326" s="50">
        <v>0</v>
      </c>
      <c r="K1326" s="42"/>
      <c r="L1326" s="60" t="str">
        <f t="shared" si="43"/>
        <v>Equal</v>
      </c>
      <c r="M1326" s="69" t="s">
        <v>20</v>
      </c>
    </row>
    <row r="1327" spans="1:13">
      <c r="A1327" s="57" t="str">
        <f>'Manufacturer Discount'!$B$2</f>
        <v/>
      </c>
      <c r="B1327" s="18"/>
      <c r="C1327" s="42"/>
      <c r="D1327" s="42"/>
      <c r="E1327" s="42"/>
      <c r="F1327" s="50">
        <v>0</v>
      </c>
      <c r="G1327" s="71">
        <f>'Manufacturer Discount'!$C$9</f>
        <v>0</v>
      </c>
      <c r="H1327" s="58"/>
      <c r="I1327" s="59">
        <f t="shared" si="42"/>
        <v>0</v>
      </c>
      <c r="J1327" s="50">
        <v>0</v>
      </c>
      <c r="K1327" s="42"/>
      <c r="L1327" s="60" t="str">
        <f t="shared" si="43"/>
        <v>Equal</v>
      </c>
      <c r="M1327" s="69" t="s">
        <v>20</v>
      </c>
    </row>
    <row r="1328" spans="1:13">
      <c r="A1328" s="57" t="str">
        <f>'Manufacturer Discount'!$B$2</f>
        <v/>
      </c>
      <c r="B1328" s="18"/>
      <c r="C1328" s="42"/>
      <c r="D1328" s="42"/>
      <c r="E1328" s="42"/>
      <c r="F1328" s="50">
        <v>0</v>
      </c>
      <c r="G1328" s="71">
        <f>'Manufacturer Discount'!$C$9</f>
        <v>0</v>
      </c>
      <c r="H1328" s="58"/>
      <c r="I1328" s="59">
        <f t="shared" si="42"/>
        <v>0</v>
      </c>
      <c r="J1328" s="50">
        <v>0</v>
      </c>
      <c r="K1328" s="42"/>
      <c r="L1328" s="60" t="str">
        <f t="shared" si="43"/>
        <v>Equal</v>
      </c>
      <c r="M1328" s="69" t="s">
        <v>20</v>
      </c>
    </row>
    <row r="1329" spans="1:13">
      <c r="A1329" s="57" t="str">
        <f>'Manufacturer Discount'!$B$2</f>
        <v/>
      </c>
      <c r="B1329" s="18"/>
      <c r="C1329" s="42"/>
      <c r="D1329" s="42"/>
      <c r="E1329" s="42"/>
      <c r="F1329" s="50">
        <v>0</v>
      </c>
      <c r="G1329" s="71">
        <f>'Manufacturer Discount'!$C$9</f>
        <v>0</v>
      </c>
      <c r="H1329" s="58"/>
      <c r="I1329" s="59">
        <f t="shared" si="42"/>
        <v>0</v>
      </c>
      <c r="J1329" s="50">
        <v>0</v>
      </c>
      <c r="K1329" s="42"/>
      <c r="L1329" s="60" t="str">
        <f t="shared" si="43"/>
        <v>Equal</v>
      </c>
      <c r="M1329" s="69" t="s">
        <v>20</v>
      </c>
    </row>
    <row r="1330" spans="1:13">
      <c r="A1330" s="57" t="str">
        <f>'Manufacturer Discount'!$B$2</f>
        <v/>
      </c>
      <c r="B1330" s="18"/>
      <c r="C1330" s="42"/>
      <c r="D1330" s="42"/>
      <c r="E1330" s="42"/>
      <c r="F1330" s="50">
        <v>0</v>
      </c>
      <c r="G1330" s="71">
        <f>'Manufacturer Discount'!$C$9</f>
        <v>0</v>
      </c>
      <c r="H1330" s="58"/>
      <c r="I1330" s="59">
        <f t="shared" si="42"/>
        <v>0</v>
      </c>
      <c r="J1330" s="50">
        <v>0</v>
      </c>
      <c r="K1330" s="42"/>
      <c r="L1330" s="60" t="str">
        <f t="shared" si="43"/>
        <v>Equal</v>
      </c>
      <c r="M1330" s="69" t="s">
        <v>20</v>
      </c>
    </row>
    <row r="1331" spans="1:13">
      <c r="A1331" s="57" t="str">
        <f>'Manufacturer Discount'!$B$2</f>
        <v/>
      </c>
      <c r="B1331" s="18"/>
      <c r="C1331" s="42"/>
      <c r="D1331" s="42"/>
      <c r="E1331" s="42"/>
      <c r="F1331" s="50">
        <v>0</v>
      </c>
      <c r="G1331" s="71">
        <f>'Manufacturer Discount'!$C$9</f>
        <v>0</v>
      </c>
      <c r="H1331" s="58"/>
      <c r="I1331" s="59">
        <f t="shared" si="42"/>
        <v>0</v>
      </c>
      <c r="J1331" s="50">
        <v>0</v>
      </c>
      <c r="K1331" s="42"/>
      <c r="L1331" s="60" t="str">
        <f t="shared" si="43"/>
        <v>Equal</v>
      </c>
      <c r="M1331" s="69" t="s">
        <v>20</v>
      </c>
    </row>
    <row r="1332" spans="1:13">
      <c r="A1332" s="57" t="str">
        <f>'Manufacturer Discount'!$B$2</f>
        <v/>
      </c>
      <c r="B1332" s="18"/>
      <c r="C1332" s="42"/>
      <c r="D1332" s="42"/>
      <c r="E1332" s="42"/>
      <c r="F1332" s="50">
        <v>0</v>
      </c>
      <c r="G1332" s="71">
        <f>'Manufacturer Discount'!$C$9</f>
        <v>0</v>
      </c>
      <c r="H1332" s="58"/>
      <c r="I1332" s="59">
        <f t="shared" si="42"/>
        <v>0</v>
      </c>
      <c r="J1332" s="50">
        <v>0</v>
      </c>
      <c r="K1332" s="42"/>
      <c r="L1332" s="60" t="str">
        <f t="shared" si="43"/>
        <v>Equal</v>
      </c>
      <c r="M1332" s="69" t="s">
        <v>20</v>
      </c>
    </row>
    <row r="1333" spans="1:13">
      <c r="A1333" s="57" t="str">
        <f>'Manufacturer Discount'!$B$2</f>
        <v/>
      </c>
      <c r="B1333" s="18"/>
      <c r="C1333" s="42"/>
      <c r="D1333" s="42"/>
      <c r="E1333" s="42"/>
      <c r="F1333" s="50">
        <v>0</v>
      </c>
      <c r="G1333" s="71">
        <f>'Manufacturer Discount'!$C$9</f>
        <v>0</v>
      </c>
      <c r="H1333" s="58"/>
      <c r="I1333" s="59">
        <f t="shared" si="42"/>
        <v>0</v>
      </c>
      <c r="J1333" s="50">
        <v>0</v>
      </c>
      <c r="K1333" s="42"/>
      <c r="L1333" s="60" t="str">
        <f t="shared" si="43"/>
        <v>Equal</v>
      </c>
      <c r="M1333" s="69" t="s">
        <v>20</v>
      </c>
    </row>
    <row r="1334" spans="1:13">
      <c r="A1334" s="57" t="str">
        <f>'Manufacturer Discount'!$B$2</f>
        <v/>
      </c>
      <c r="B1334" s="18"/>
      <c r="C1334" s="42"/>
      <c r="D1334" s="42"/>
      <c r="E1334" s="42"/>
      <c r="F1334" s="50">
        <v>0</v>
      </c>
      <c r="G1334" s="71">
        <f>'Manufacturer Discount'!$C$9</f>
        <v>0</v>
      </c>
      <c r="H1334" s="58"/>
      <c r="I1334" s="59">
        <f t="shared" si="42"/>
        <v>0</v>
      </c>
      <c r="J1334" s="50">
        <v>0</v>
      </c>
      <c r="K1334" s="42"/>
      <c r="L1334" s="60" t="str">
        <f t="shared" si="43"/>
        <v>Equal</v>
      </c>
      <c r="M1334" s="69" t="s">
        <v>20</v>
      </c>
    </row>
    <row r="1335" spans="1:13">
      <c r="A1335" s="57" t="str">
        <f>'Manufacturer Discount'!$B$2</f>
        <v/>
      </c>
      <c r="B1335" s="18"/>
      <c r="C1335" s="42"/>
      <c r="D1335" s="42"/>
      <c r="E1335" s="42"/>
      <c r="F1335" s="50">
        <v>0</v>
      </c>
      <c r="G1335" s="71">
        <f>'Manufacturer Discount'!$C$9</f>
        <v>0</v>
      </c>
      <c r="H1335" s="58"/>
      <c r="I1335" s="59">
        <f t="shared" si="42"/>
        <v>0</v>
      </c>
      <c r="J1335" s="50">
        <v>0</v>
      </c>
      <c r="K1335" s="42"/>
      <c r="L1335" s="60" t="str">
        <f t="shared" si="43"/>
        <v>Equal</v>
      </c>
      <c r="M1335" s="69" t="s">
        <v>20</v>
      </c>
    </row>
    <row r="1336" spans="1:13">
      <c r="A1336" s="57" t="str">
        <f>'Manufacturer Discount'!$B$2</f>
        <v/>
      </c>
      <c r="B1336" s="18"/>
      <c r="C1336" s="42"/>
      <c r="D1336" s="42"/>
      <c r="E1336" s="42"/>
      <c r="F1336" s="50">
        <v>0</v>
      </c>
      <c r="G1336" s="71">
        <f>'Manufacturer Discount'!$C$9</f>
        <v>0</v>
      </c>
      <c r="H1336" s="58"/>
      <c r="I1336" s="59">
        <f t="shared" si="42"/>
        <v>0</v>
      </c>
      <c r="J1336" s="50">
        <v>0</v>
      </c>
      <c r="K1336" s="42"/>
      <c r="L1336" s="60" t="str">
        <f t="shared" si="43"/>
        <v>Equal</v>
      </c>
      <c r="M1336" s="69" t="s">
        <v>20</v>
      </c>
    </row>
    <row r="1337" spans="1:13">
      <c r="A1337" s="57" t="str">
        <f>'Manufacturer Discount'!$B$2</f>
        <v/>
      </c>
      <c r="B1337" s="18"/>
      <c r="C1337" s="42"/>
      <c r="D1337" s="42"/>
      <c r="E1337" s="42"/>
      <c r="F1337" s="50">
        <v>0</v>
      </c>
      <c r="G1337" s="71">
        <f>'Manufacturer Discount'!$C$9</f>
        <v>0</v>
      </c>
      <c r="H1337" s="58"/>
      <c r="I1337" s="59">
        <f t="shared" ref="I1337:I1400" si="44">IF(H1337="",(F1337*(1-G1337)),(F1337*(1-(G1337+H1337))))</f>
        <v>0</v>
      </c>
      <c r="J1337" s="50">
        <v>0</v>
      </c>
      <c r="K1337" s="42"/>
      <c r="L1337" s="60" t="str">
        <f t="shared" si="43"/>
        <v>Equal</v>
      </c>
      <c r="M1337" s="69" t="s">
        <v>20</v>
      </c>
    </row>
    <row r="1338" spans="1:13">
      <c r="A1338" s="57" t="str">
        <f>'Manufacturer Discount'!$B$2</f>
        <v/>
      </c>
      <c r="B1338" s="18"/>
      <c r="C1338" s="42"/>
      <c r="D1338" s="42"/>
      <c r="E1338" s="42"/>
      <c r="F1338" s="50">
        <v>0</v>
      </c>
      <c r="G1338" s="71">
        <f>'Manufacturer Discount'!$C$9</f>
        <v>0</v>
      </c>
      <c r="H1338" s="58"/>
      <c r="I1338" s="59">
        <f t="shared" si="44"/>
        <v>0</v>
      </c>
      <c r="J1338" s="50">
        <v>0</v>
      </c>
      <c r="K1338" s="42"/>
      <c r="L1338" s="60" t="str">
        <f t="shared" si="43"/>
        <v>Equal</v>
      </c>
      <c r="M1338" s="69" t="s">
        <v>20</v>
      </c>
    </row>
    <row r="1339" spans="1:13">
      <c r="A1339" s="57" t="str">
        <f>'Manufacturer Discount'!$B$2</f>
        <v/>
      </c>
      <c r="B1339" s="18"/>
      <c r="C1339" s="42"/>
      <c r="D1339" s="42"/>
      <c r="E1339" s="42"/>
      <c r="F1339" s="50">
        <v>0</v>
      </c>
      <c r="G1339" s="71">
        <f>'Manufacturer Discount'!$C$9</f>
        <v>0</v>
      </c>
      <c r="H1339" s="58"/>
      <c r="I1339" s="59">
        <f t="shared" si="44"/>
        <v>0</v>
      </c>
      <c r="J1339" s="50">
        <v>0</v>
      </c>
      <c r="K1339" s="42"/>
      <c r="L1339" s="60" t="str">
        <f t="shared" si="43"/>
        <v>Equal</v>
      </c>
      <c r="M1339" s="69" t="s">
        <v>20</v>
      </c>
    </row>
    <row r="1340" spans="1:13">
      <c r="A1340" s="57" t="str">
        <f>'Manufacturer Discount'!$B$2</f>
        <v/>
      </c>
      <c r="B1340" s="18"/>
      <c r="C1340" s="42"/>
      <c r="D1340" s="42"/>
      <c r="E1340" s="42"/>
      <c r="F1340" s="50">
        <v>0</v>
      </c>
      <c r="G1340" s="71">
        <f>'Manufacturer Discount'!$C$9</f>
        <v>0</v>
      </c>
      <c r="H1340" s="58"/>
      <c r="I1340" s="59">
        <f t="shared" si="44"/>
        <v>0</v>
      </c>
      <c r="J1340" s="50">
        <v>0</v>
      </c>
      <c r="K1340" s="42"/>
      <c r="L1340" s="60" t="str">
        <f t="shared" si="43"/>
        <v>Equal</v>
      </c>
      <c r="M1340" s="69" t="s">
        <v>20</v>
      </c>
    </row>
    <row r="1341" spans="1:13">
      <c r="A1341" s="57" t="str">
        <f>'Manufacturer Discount'!$B$2</f>
        <v/>
      </c>
      <c r="B1341" s="18"/>
      <c r="C1341" s="42"/>
      <c r="D1341" s="42"/>
      <c r="E1341" s="42"/>
      <c r="F1341" s="50">
        <v>0</v>
      </c>
      <c r="G1341" s="71">
        <f>'Manufacturer Discount'!$C$9</f>
        <v>0</v>
      </c>
      <c r="H1341" s="58"/>
      <c r="I1341" s="59">
        <f t="shared" si="44"/>
        <v>0</v>
      </c>
      <c r="J1341" s="50">
        <v>0</v>
      </c>
      <c r="K1341" s="42"/>
      <c r="L1341" s="60" t="str">
        <f t="shared" si="43"/>
        <v>Equal</v>
      </c>
      <c r="M1341" s="69" t="s">
        <v>20</v>
      </c>
    </row>
    <row r="1342" spans="1:13">
      <c r="A1342" s="57" t="str">
        <f>'Manufacturer Discount'!$B$2</f>
        <v/>
      </c>
      <c r="B1342" s="18"/>
      <c r="C1342" s="42"/>
      <c r="D1342" s="55"/>
      <c r="E1342" s="42"/>
      <c r="F1342" s="50">
        <v>0</v>
      </c>
      <c r="G1342" s="71">
        <f>'Manufacturer Discount'!$C$9</f>
        <v>0</v>
      </c>
      <c r="H1342" s="58"/>
      <c r="I1342" s="59">
        <f t="shared" si="44"/>
        <v>0</v>
      </c>
      <c r="J1342" s="50">
        <v>0</v>
      </c>
      <c r="K1342" s="42"/>
      <c r="L1342" s="60" t="str">
        <f t="shared" si="43"/>
        <v>Equal</v>
      </c>
      <c r="M1342" s="69" t="s">
        <v>20</v>
      </c>
    </row>
    <row r="1343" spans="1:13">
      <c r="A1343" s="57" t="str">
        <f>'Manufacturer Discount'!$B$2</f>
        <v/>
      </c>
      <c r="B1343" s="18"/>
      <c r="C1343" s="42"/>
      <c r="D1343" s="55"/>
      <c r="E1343" s="42"/>
      <c r="F1343" s="50">
        <v>0</v>
      </c>
      <c r="G1343" s="71">
        <f>'Manufacturer Discount'!$C$9</f>
        <v>0</v>
      </c>
      <c r="H1343" s="58"/>
      <c r="I1343" s="59">
        <f t="shared" si="44"/>
        <v>0</v>
      </c>
      <c r="J1343" s="50">
        <v>0</v>
      </c>
      <c r="K1343" s="42"/>
      <c r="L1343" s="60" t="str">
        <f t="shared" si="43"/>
        <v>Equal</v>
      </c>
      <c r="M1343" s="69" t="s">
        <v>20</v>
      </c>
    </row>
    <row r="1344" spans="1:13">
      <c r="A1344" s="57" t="str">
        <f>'Manufacturer Discount'!$B$2</f>
        <v/>
      </c>
      <c r="B1344" s="18"/>
      <c r="C1344" s="42"/>
      <c r="D1344" s="55"/>
      <c r="E1344" s="42"/>
      <c r="F1344" s="50">
        <v>0</v>
      </c>
      <c r="G1344" s="71">
        <f>'Manufacturer Discount'!$C$9</f>
        <v>0</v>
      </c>
      <c r="H1344" s="58"/>
      <c r="I1344" s="59">
        <f t="shared" si="44"/>
        <v>0</v>
      </c>
      <c r="J1344" s="50">
        <v>0</v>
      </c>
      <c r="K1344" s="42"/>
      <c r="L1344" s="60" t="str">
        <f t="shared" si="43"/>
        <v>Equal</v>
      </c>
      <c r="M1344" s="69" t="s">
        <v>20</v>
      </c>
    </row>
    <row r="1345" spans="1:13">
      <c r="A1345" s="57" t="str">
        <f>'Manufacturer Discount'!$B$2</f>
        <v/>
      </c>
      <c r="B1345" s="18"/>
      <c r="C1345" s="42"/>
      <c r="D1345" s="55"/>
      <c r="E1345" s="42"/>
      <c r="F1345" s="50">
        <v>0</v>
      </c>
      <c r="G1345" s="71">
        <f>'Manufacturer Discount'!$C$9</f>
        <v>0</v>
      </c>
      <c r="H1345" s="58"/>
      <c r="I1345" s="59">
        <f t="shared" si="44"/>
        <v>0</v>
      </c>
      <c r="J1345" s="50">
        <v>0</v>
      </c>
      <c r="K1345" s="42"/>
      <c r="L1345" s="60" t="str">
        <f t="shared" si="43"/>
        <v>Equal</v>
      </c>
      <c r="M1345" s="69" t="s">
        <v>20</v>
      </c>
    </row>
    <row r="1346" spans="1:13">
      <c r="A1346" s="57" t="str">
        <f>'Manufacturer Discount'!$B$2</f>
        <v/>
      </c>
      <c r="B1346" s="18"/>
      <c r="C1346" s="42"/>
      <c r="D1346" s="55"/>
      <c r="E1346" s="42"/>
      <c r="F1346" s="50">
        <v>0</v>
      </c>
      <c r="G1346" s="71">
        <f>'Manufacturer Discount'!$C$9</f>
        <v>0</v>
      </c>
      <c r="H1346" s="58"/>
      <c r="I1346" s="59">
        <f t="shared" si="44"/>
        <v>0</v>
      </c>
      <c r="J1346" s="50">
        <v>0</v>
      </c>
      <c r="K1346" s="42"/>
      <c r="L1346" s="60" t="str">
        <f t="shared" si="43"/>
        <v>Equal</v>
      </c>
      <c r="M1346" s="69" t="s">
        <v>20</v>
      </c>
    </row>
    <row r="1347" spans="1:13">
      <c r="A1347" s="57" t="str">
        <f>'Manufacturer Discount'!$B$2</f>
        <v/>
      </c>
      <c r="B1347" s="18"/>
      <c r="C1347" s="42"/>
      <c r="D1347" s="55"/>
      <c r="E1347" s="42"/>
      <c r="F1347" s="50">
        <v>0</v>
      </c>
      <c r="G1347" s="71">
        <f>'Manufacturer Discount'!$C$9</f>
        <v>0</v>
      </c>
      <c r="H1347" s="58"/>
      <c r="I1347" s="59">
        <f t="shared" si="44"/>
        <v>0</v>
      </c>
      <c r="J1347" s="50">
        <v>0</v>
      </c>
      <c r="K1347" s="42"/>
      <c r="L1347" s="60" t="str">
        <f t="shared" si="43"/>
        <v>Equal</v>
      </c>
      <c r="M1347" s="69" t="s">
        <v>20</v>
      </c>
    </row>
    <row r="1348" spans="1:13">
      <c r="A1348" s="57" t="str">
        <f>'Manufacturer Discount'!$B$2</f>
        <v/>
      </c>
      <c r="B1348" s="18"/>
      <c r="C1348" s="42"/>
      <c r="D1348" s="55"/>
      <c r="E1348" s="42"/>
      <c r="F1348" s="50">
        <v>0</v>
      </c>
      <c r="G1348" s="71">
        <f>'Manufacturer Discount'!$C$9</f>
        <v>0</v>
      </c>
      <c r="H1348" s="58"/>
      <c r="I1348" s="59">
        <f t="shared" si="44"/>
        <v>0</v>
      </c>
      <c r="J1348" s="50">
        <v>0</v>
      </c>
      <c r="K1348" s="42"/>
      <c r="L1348" s="60" t="str">
        <f t="shared" si="43"/>
        <v>Equal</v>
      </c>
      <c r="M1348" s="69" t="s">
        <v>20</v>
      </c>
    </row>
    <row r="1349" spans="1:13">
      <c r="A1349" s="57" t="str">
        <f>'Manufacturer Discount'!$B$2</f>
        <v/>
      </c>
      <c r="B1349" s="18"/>
      <c r="C1349" s="42"/>
      <c r="D1349" s="55"/>
      <c r="E1349" s="42"/>
      <c r="F1349" s="50">
        <v>0</v>
      </c>
      <c r="G1349" s="71">
        <f>'Manufacturer Discount'!$C$9</f>
        <v>0</v>
      </c>
      <c r="H1349" s="58"/>
      <c r="I1349" s="59">
        <f t="shared" si="44"/>
        <v>0</v>
      </c>
      <c r="J1349" s="50">
        <v>0</v>
      </c>
      <c r="K1349" s="42"/>
      <c r="L1349" s="60" t="str">
        <f t="shared" si="43"/>
        <v>Equal</v>
      </c>
      <c r="M1349" s="69" t="s">
        <v>20</v>
      </c>
    </row>
    <row r="1350" spans="1:13">
      <c r="A1350" s="57" t="str">
        <f>'Manufacturer Discount'!$B$2</f>
        <v/>
      </c>
      <c r="B1350" s="18"/>
      <c r="C1350" s="42"/>
      <c r="D1350" s="55"/>
      <c r="E1350" s="42"/>
      <c r="F1350" s="50">
        <v>0</v>
      </c>
      <c r="G1350" s="71">
        <f>'Manufacturer Discount'!$C$9</f>
        <v>0</v>
      </c>
      <c r="H1350" s="58"/>
      <c r="I1350" s="59">
        <f t="shared" si="44"/>
        <v>0</v>
      </c>
      <c r="J1350" s="50">
        <v>0</v>
      </c>
      <c r="K1350" s="42"/>
      <c r="L1350" s="60" t="str">
        <f t="shared" si="43"/>
        <v>Equal</v>
      </c>
      <c r="M1350" s="69" t="s">
        <v>20</v>
      </c>
    </row>
    <row r="1351" spans="1:13">
      <c r="A1351" s="57" t="str">
        <f>'Manufacturer Discount'!$B$2</f>
        <v/>
      </c>
      <c r="B1351" s="18"/>
      <c r="C1351" s="42"/>
      <c r="D1351" s="55"/>
      <c r="E1351" s="42"/>
      <c r="F1351" s="50">
        <v>0</v>
      </c>
      <c r="G1351" s="71">
        <f>'Manufacturer Discount'!$C$9</f>
        <v>0</v>
      </c>
      <c r="H1351" s="58"/>
      <c r="I1351" s="59">
        <f t="shared" si="44"/>
        <v>0</v>
      </c>
      <c r="J1351" s="50">
        <v>0</v>
      </c>
      <c r="K1351" s="42"/>
      <c r="L1351" s="60" t="str">
        <f t="shared" si="43"/>
        <v>Equal</v>
      </c>
      <c r="M1351" s="69" t="s">
        <v>20</v>
      </c>
    </row>
    <row r="1352" spans="1:13">
      <c r="A1352" s="57" t="str">
        <f>'Manufacturer Discount'!$B$2</f>
        <v/>
      </c>
      <c r="B1352" s="18"/>
      <c r="C1352" s="42"/>
      <c r="D1352" s="55"/>
      <c r="E1352" s="42"/>
      <c r="F1352" s="50">
        <v>0</v>
      </c>
      <c r="G1352" s="71">
        <f>'Manufacturer Discount'!$C$9</f>
        <v>0</v>
      </c>
      <c r="H1352" s="58"/>
      <c r="I1352" s="59">
        <f t="shared" si="44"/>
        <v>0</v>
      </c>
      <c r="J1352" s="50">
        <v>0</v>
      </c>
      <c r="K1352" s="42"/>
      <c r="L1352" s="60" t="str">
        <f t="shared" si="43"/>
        <v>Equal</v>
      </c>
      <c r="M1352" s="69" t="s">
        <v>20</v>
      </c>
    </row>
    <row r="1353" spans="1:13">
      <c r="A1353" s="57" t="str">
        <f>'Manufacturer Discount'!$B$2</f>
        <v/>
      </c>
      <c r="B1353" s="18"/>
      <c r="C1353" s="42"/>
      <c r="D1353" s="55"/>
      <c r="E1353" s="42"/>
      <c r="F1353" s="50">
        <v>0</v>
      </c>
      <c r="G1353" s="71">
        <f>'Manufacturer Discount'!$C$9</f>
        <v>0</v>
      </c>
      <c r="H1353" s="58"/>
      <c r="I1353" s="59">
        <f t="shared" si="44"/>
        <v>0</v>
      </c>
      <c r="J1353" s="50">
        <v>0</v>
      </c>
      <c r="K1353" s="42"/>
      <c r="L1353" s="60" t="str">
        <f t="shared" si="43"/>
        <v>Equal</v>
      </c>
      <c r="M1353" s="69" t="s">
        <v>20</v>
      </c>
    </row>
    <row r="1354" spans="1:13">
      <c r="A1354" s="57" t="str">
        <f>'Manufacturer Discount'!$B$2</f>
        <v/>
      </c>
      <c r="B1354" s="18"/>
      <c r="C1354" s="42"/>
      <c r="D1354" s="55"/>
      <c r="E1354" s="42"/>
      <c r="F1354" s="50">
        <v>0</v>
      </c>
      <c r="G1354" s="71">
        <f>'Manufacturer Discount'!$C$9</f>
        <v>0</v>
      </c>
      <c r="H1354" s="58"/>
      <c r="I1354" s="59">
        <f t="shared" si="44"/>
        <v>0</v>
      </c>
      <c r="J1354" s="50">
        <v>0</v>
      </c>
      <c r="K1354" s="42"/>
      <c r="L1354" s="60" t="str">
        <f t="shared" si="43"/>
        <v>Equal</v>
      </c>
      <c r="M1354" s="69" t="s">
        <v>20</v>
      </c>
    </row>
    <row r="1355" spans="1:13">
      <c r="A1355" s="57" t="str">
        <f>'Manufacturer Discount'!$B$2</f>
        <v/>
      </c>
      <c r="B1355" s="18"/>
      <c r="C1355" s="42"/>
      <c r="D1355" s="55"/>
      <c r="E1355" s="42"/>
      <c r="F1355" s="50">
        <v>0</v>
      </c>
      <c r="G1355" s="71">
        <f>'Manufacturer Discount'!$C$9</f>
        <v>0</v>
      </c>
      <c r="H1355" s="58"/>
      <c r="I1355" s="59">
        <f t="shared" si="44"/>
        <v>0</v>
      </c>
      <c r="J1355" s="50">
        <v>0</v>
      </c>
      <c r="K1355" s="42"/>
      <c r="L1355" s="60" t="str">
        <f t="shared" si="43"/>
        <v>Equal</v>
      </c>
      <c r="M1355" s="69" t="s">
        <v>20</v>
      </c>
    </row>
    <row r="1356" spans="1:13">
      <c r="A1356" s="57" t="str">
        <f>'Manufacturer Discount'!$B$2</f>
        <v/>
      </c>
      <c r="B1356" s="18"/>
      <c r="C1356" s="42"/>
      <c r="D1356" s="42"/>
      <c r="E1356" s="42"/>
      <c r="F1356" s="50">
        <v>0</v>
      </c>
      <c r="G1356" s="71">
        <f>'Manufacturer Discount'!$C$9</f>
        <v>0</v>
      </c>
      <c r="H1356" s="58"/>
      <c r="I1356" s="59">
        <f t="shared" si="44"/>
        <v>0</v>
      </c>
      <c r="J1356" s="50">
        <v>0</v>
      </c>
      <c r="K1356" s="42"/>
      <c r="L1356" s="60" t="str">
        <f t="shared" si="43"/>
        <v>Equal</v>
      </c>
      <c r="M1356" s="69" t="s">
        <v>20</v>
      </c>
    </row>
    <row r="1357" spans="1:13">
      <c r="A1357" s="57" t="str">
        <f>'Manufacturer Discount'!$B$2</f>
        <v/>
      </c>
      <c r="B1357" s="16"/>
      <c r="C1357" s="42"/>
      <c r="D1357" s="56"/>
      <c r="E1357" s="42"/>
      <c r="F1357" s="50">
        <v>0</v>
      </c>
      <c r="G1357" s="71">
        <f>'Manufacturer Discount'!$C$9</f>
        <v>0</v>
      </c>
      <c r="H1357" s="58"/>
      <c r="I1357" s="59">
        <f t="shared" si="44"/>
        <v>0</v>
      </c>
      <c r="J1357" s="50">
        <v>0</v>
      </c>
      <c r="K1357" s="42"/>
      <c r="L1357" s="60" t="str">
        <f t="shared" si="43"/>
        <v>Equal</v>
      </c>
      <c r="M1357" s="69" t="s">
        <v>20</v>
      </c>
    </row>
    <row r="1358" spans="1:13">
      <c r="A1358" s="57" t="str">
        <f>'Manufacturer Discount'!$B$2</f>
        <v/>
      </c>
      <c r="B1358" s="18"/>
      <c r="C1358" s="42"/>
      <c r="D1358" s="42"/>
      <c r="E1358" s="42"/>
      <c r="F1358" s="50">
        <v>0</v>
      </c>
      <c r="G1358" s="71">
        <f>'Manufacturer Discount'!$C$9</f>
        <v>0</v>
      </c>
      <c r="H1358" s="58"/>
      <c r="I1358" s="59">
        <f t="shared" si="44"/>
        <v>0</v>
      </c>
      <c r="J1358" s="50">
        <v>0</v>
      </c>
      <c r="K1358" s="42"/>
      <c r="L1358" s="60" t="str">
        <f t="shared" si="43"/>
        <v>Equal</v>
      </c>
      <c r="M1358" s="69" t="s">
        <v>20</v>
      </c>
    </row>
    <row r="1359" spans="1:13">
      <c r="A1359" s="57" t="str">
        <f>'Manufacturer Discount'!$B$2</f>
        <v/>
      </c>
      <c r="B1359" s="18"/>
      <c r="C1359" s="42"/>
      <c r="D1359" s="42"/>
      <c r="E1359" s="42"/>
      <c r="F1359" s="50">
        <v>0</v>
      </c>
      <c r="G1359" s="71">
        <f>'Manufacturer Discount'!$C$9</f>
        <v>0</v>
      </c>
      <c r="H1359" s="58"/>
      <c r="I1359" s="59">
        <f t="shared" si="44"/>
        <v>0</v>
      </c>
      <c r="J1359" s="50">
        <v>0</v>
      </c>
      <c r="K1359" s="42"/>
      <c r="L1359" s="60" t="str">
        <f t="shared" si="43"/>
        <v>Equal</v>
      </c>
      <c r="M1359" s="69" t="s">
        <v>20</v>
      </c>
    </row>
    <row r="1360" spans="1:13">
      <c r="A1360" s="57" t="str">
        <f>'Manufacturer Discount'!$B$2</f>
        <v/>
      </c>
      <c r="B1360" s="18"/>
      <c r="C1360" s="42"/>
      <c r="D1360" s="42"/>
      <c r="E1360" s="42"/>
      <c r="F1360" s="50">
        <v>0</v>
      </c>
      <c r="G1360" s="71">
        <f>'Manufacturer Discount'!$C$9</f>
        <v>0</v>
      </c>
      <c r="H1360" s="58"/>
      <c r="I1360" s="59">
        <f t="shared" si="44"/>
        <v>0</v>
      </c>
      <c r="J1360" s="50">
        <v>0</v>
      </c>
      <c r="K1360" s="42"/>
      <c r="L1360" s="60" t="str">
        <f t="shared" si="43"/>
        <v>Equal</v>
      </c>
      <c r="M1360" s="69" t="s">
        <v>20</v>
      </c>
    </row>
    <row r="1361" spans="1:13">
      <c r="A1361" s="57" t="str">
        <f>'Manufacturer Discount'!$B$2</f>
        <v/>
      </c>
      <c r="B1361" s="18"/>
      <c r="C1361" s="42"/>
      <c r="D1361" s="42"/>
      <c r="E1361" s="42"/>
      <c r="F1361" s="50">
        <v>0</v>
      </c>
      <c r="G1361" s="71">
        <f>'Manufacturer Discount'!$C$9</f>
        <v>0</v>
      </c>
      <c r="H1361" s="58"/>
      <c r="I1361" s="59">
        <f t="shared" si="44"/>
        <v>0</v>
      </c>
      <c r="J1361" s="50">
        <v>0</v>
      </c>
      <c r="K1361" s="42"/>
      <c r="L1361" s="60" t="str">
        <f t="shared" si="43"/>
        <v>Equal</v>
      </c>
      <c r="M1361" s="69" t="s">
        <v>20</v>
      </c>
    </row>
    <row r="1362" spans="1:13">
      <c r="A1362" s="57" t="str">
        <f>'Manufacturer Discount'!$B$2</f>
        <v/>
      </c>
      <c r="B1362" s="18"/>
      <c r="C1362" s="42"/>
      <c r="D1362" s="42"/>
      <c r="E1362" s="42"/>
      <c r="F1362" s="50">
        <v>0</v>
      </c>
      <c r="G1362" s="71">
        <f>'Manufacturer Discount'!$C$9</f>
        <v>0</v>
      </c>
      <c r="H1362" s="58"/>
      <c r="I1362" s="59">
        <f t="shared" si="44"/>
        <v>0</v>
      </c>
      <c r="J1362" s="50">
        <v>0</v>
      </c>
      <c r="K1362" s="42"/>
      <c r="L1362" s="60" t="str">
        <f t="shared" si="43"/>
        <v>Equal</v>
      </c>
      <c r="M1362" s="69" t="s">
        <v>20</v>
      </c>
    </row>
    <row r="1363" spans="1:13">
      <c r="A1363" s="57" t="str">
        <f>'Manufacturer Discount'!$B$2</f>
        <v/>
      </c>
      <c r="B1363" s="18"/>
      <c r="C1363" s="42"/>
      <c r="D1363" s="42"/>
      <c r="E1363" s="42"/>
      <c r="F1363" s="50">
        <v>0</v>
      </c>
      <c r="G1363" s="71">
        <f>'Manufacturer Discount'!$C$9</f>
        <v>0</v>
      </c>
      <c r="H1363" s="58"/>
      <c r="I1363" s="59">
        <f t="shared" si="44"/>
        <v>0</v>
      </c>
      <c r="J1363" s="50">
        <v>0</v>
      </c>
      <c r="K1363" s="42"/>
      <c r="L1363" s="60" t="str">
        <f t="shared" si="43"/>
        <v>Equal</v>
      </c>
      <c r="M1363" s="69" t="s">
        <v>20</v>
      </c>
    </row>
    <row r="1364" spans="1:13">
      <c r="A1364" s="57" t="str">
        <f>'Manufacturer Discount'!$B$2</f>
        <v/>
      </c>
      <c r="B1364" s="18"/>
      <c r="C1364" s="42"/>
      <c r="D1364" s="42"/>
      <c r="E1364" s="42"/>
      <c r="F1364" s="50">
        <v>0</v>
      </c>
      <c r="G1364" s="71">
        <f>'Manufacturer Discount'!$C$9</f>
        <v>0</v>
      </c>
      <c r="H1364" s="58"/>
      <c r="I1364" s="59">
        <f t="shared" si="44"/>
        <v>0</v>
      </c>
      <c r="J1364" s="50">
        <v>0</v>
      </c>
      <c r="K1364" s="42"/>
      <c r="L1364" s="60" t="str">
        <f t="shared" si="43"/>
        <v>Equal</v>
      </c>
      <c r="M1364" s="69" t="s">
        <v>20</v>
      </c>
    </row>
    <row r="1365" spans="1:13">
      <c r="A1365" s="57" t="str">
        <f>'Manufacturer Discount'!$B$2</f>
        <v/>
      </c>
      <c r="B1365" s="18"/>
      <c r="C1365" s="42"/>
      <c r="D1365" s="42"/>
      <c r="E1365" s="42"/>
      <c r="F1365" s="50">
        <v>0</v>
      </c>
      <c r="G1365" s="71">
        <f>'Manufacturer Discount'!$C$9</f>
        <v>0</v>
      </c>
      <c r="H1365" s="58"/>
      <c r="I1365" s="59">
        <f t="shared" si="44"/>
        <v>0</v>
      </c>
      <c r="J1365" s="50">
        <v>0</v>
      </c>
      <c r="K1365" s="42"/>
      <c r="L1365" s="60" t="str">
        <f t="shared" si="43"/>
        <v>Equal</v>
      </c>
      <c r="M1365" s="69" t="s">
        <v>20</v>
      </c>
    </row>
    <row r="1366" spans="1:13">
      <c r="A1366" s="57" t="str">
        <f>'Manufacturer Discount'!$B$2</f>
        <v/>
      </c>
      <c r="B1366" s="18"/>
      <c r="C1366" s="42"/>
      <c r="D1366" s="42"/>
      <c r="E1366" s="42"/>
      <c r="F1366" s="50">
        <v>0</v>
      </c>
      <c r="G1366" s="71">
        <f>'Manufacturer Discount'!$C$9</f>
        <v>0</v>
      </c>
      <c r="H1366" s="58"/>
      <c r="I1366" s="59">
        <f t="shared" si="44"/>
        <v>0</v>
      </c>
      <c r="J1366" s="50">
        <v>0</v>
      </c>
      <c r="K1366" s="42"/>
      <c r="L1366" s="60" t="str">
        <f t="shared" si="43"/>
        <v>Equal</v>
      </c>
      <c r="M1366" s="69" t="s">
        <v>20</v>
      </c>
    </row>
    <row r="1367" spans="1:13">
      <c r="A1367" s="57" t="str">
        <f>'Manufacturer Discount'!$B$2</f>
        <v/>
      </c>
      <c r="B1367" s="18"/>
      <c r="C1367" s="42"/>
      <c r="D1367" s="42"/>
      <c r="E1367" s="42"/>
      <c r="F1367" s="50">
        <v>0</v>
      </c>
      <c r="G1367" s="71">
        <f>'Manufacturer Discount'!$C$9</f>
        <v>0</v>
      </c>
      <c r="H1367" s="58"/>
      <c r="I1367" s="59">
        <f t="shared" si="44"/>
        <v>0</v>
      </c>
      <c r="J1367" s="50">
        <v>0</v>
      </c>
      <c r="K1367" s="42"/>
      <c r="L1367" s="60" t="str">
        <f t="shared" si="43"/>
        <v>Equal</v>
      </c>
      <c r="M1367" s="69" t="s">
        <v>20</v>
      </c>
    </row>
    <row r="1368" spans="1:13">
      <c r="A1368" s="57" t="str">
        <f>'Manufacturer Discount'!$B$2</f>
        <v/>
      </c>
      <c r="B1368" s="18"/>
      <c r="C1368" s="42"/>
      <c r="D1368" s="42"/>
      <c r="E1368" s="42"/>
      <c r="F1368" s="50">
        <v>0</v>
      </c>
      <c r="G1368" s="71">
        <f>'Manufacturer Discount'!$C$9</f>
        <v>0</v>
      </c>
      <c r="H1368" s="58"/>
      <c r="I1368" s="59">
        <f t="shared" si="44"/>
        <v>0</v>
      </c>
      <c r="J1368" s="50">
        <v>0</v>
      </c>
      <c r="K1368" s="42"/>
      <c r="L1368" s="60" t="str">
        <f t="shared" si="43"/>
        <v>Equal</v>
      </c>
      <c r="M1368" s="69" t="s">
        <v>20</v>
      </c>
    </row>
    <row r="1369" spans="1:13">
      <c r="A1369" s="57" t="str">
        <f>'Manufacturer Discount'!$B$2</f>
        <v/>
      </c>
      <c r="B1369" s="18"/>
      <c r="C1369" s="42"/>
      <c r="D1369" s="42"/>
      <c r="E1369" s="42"/>
      <c r="F1369" s="50">
        <v>0</v>
      </c>
      <c r="G1369" s="71">
        <f>'Manufacturer Discount'!$C$9</f>
        <v>0</v>
      </c>
      <c r="H1369" s="58"/>
      <c r="I1369" s="59">
        <f t="shared" si="44"/>
        <v>0</v>
      </c>
      <c r="J1369" s="50">
        <v>0</v>
      </c>
      <c r="K1369" s="42"/>
      <c r="L1369" s="60" t="str">
        <f t="shared" si="43"/>
        <v>Equal</v>
      </c>
      <c r="M1369" s="69" t="s">
        <v>20</v>
      </c>
    </row>
    <row r="1370" spans="1:13">
      <c r="A1370" s="57" t="str">
        <f>'Manufacturer Discount'!$B$2</f>
        <v/>
      </c>
      <c r="B1370" s="18"/>
      <c r="C1370" s="42"/>
      <c r="D1370" s="42"/>
      <c r="E1370" s="42"/>
      <c r="F1370" s="50">
        <v>0</v>
      </c>
      <c r="G1370" s="71">
        <f>'Manufacturer Discount'!$C$9</f>
        <v>0</v>
      </c>
      <c r="H1370" s="58"/>
      <c r="I1370" s="59">
        <f t="shared" si="44"/>
        <v>0</v>
      </c>
      <c r="J1370" s="50">
        <v>0</v>
      </c>
      <c r="K1370" s="42"/>
      <c r="L1370" s="60" t="str">
        <f t="shared" si="43"/>
        <v>Equal</v>
      </c>
      <c r="M1370" s="69" t="s">
        <v>20</v>
      </c>
    </row>
    <row r="1371" spans="1:13">
      <c r="A1371" s="57" t="str">
        <f>'Manufacturer Discount'!$B$2</f>
        <v/>
      </c>
      <c r="B1371" s="18"/>
      <c r="C1371" s="42"/>
      <c r="D1371" s="42"/>
      <c r="E1371" s="42"/>
      <c r="F1371" s="50">
        <v>0</v>
      </c>
      <c r="G1371" s="71">
        <f>'Manufacturer Discount'!$C$9</f>
        <v>0</v>
      </c>
      <c r="H1371" s="58"/>
      <c r="I1371" s="59">
        <f t="shared" si="44"/>
        <v>0</v>
      </c>
      <c r="J1371" s="50">
        <v>0</v>
      </c>
      <c r="K1371" s="42"/>
      <c r="L1371" s="60" t="str">
        <f t="shared" si="43"/>
        <v>Equal</v>
      </c>
      <c r="M1371" s="69" t="s">
        <v>20</v>
      </c>
    </row>
    <row r="1372" spans="1:13">
      <c r="A1372" s="57" t="str">
        <f>'Manufacturer Discount'!$B$2</f>
        <v/>
      </c>
      <c r="B1372" s="18"/>
      <c r="C1372" s="42"/>
      <c r="D1372" s="42"/>
      <c r="E1372" s="42"/>
      <c r="F1372" s="50">
        <v>0</v>
      </c>
      <c r="G1372" s="71">
        <f>'Manufacturer Discount'!$C$9</f>
        <v>0</v>
      </c>
      <c r="H1372" s="58"/>
      <c r="I1372" s="59">
        <f t="shared" si="44"/>
        <v>0</v>
      </c>
      <c r="J1372" s="50">
        <v>0</v>
      </c>
      <c r="K1372" s="42"/>
      <c r="L1372" s="60" t="str">
        <f t="shared" si="43"/>
        <v>Equal</v>
      </c>
      <c r="M1372" s="69" t="s">
        <v>20</v>
      </c>
    </row>
    <row r="1373" spans="1:13">
      <c r="A1373" s="57" t="str">
        <f>'Manufacturer Discount'!$B$2</f>
        <v/>
      </c>
      <c r="B1373" s="18"/>
      <c r="C1373" s="42"/>
      <c r="D1373" s="42"/>
      <c r="E1373" s="42"/>
      <c r="F1373" s="50">
        <v>0</v>
      </c>
      <c r="G1373" s="71">
        <f>'Manufacturer Discount'!$C$9</f>
        <v>0</v>
      </c>
      <c r="H1373" s="58"/>
      <c r="I1373" s="59">
        <f t="shared" si="44"/>
        <v>0</v>
      </c>
      <c r="J1373" s="50">
        <v>0</v>
      </c>
      <c r="K1373" s="42"/>
      <c r="L1373" s="60" t="str">
        <f t="shared" si="43"/>
        <v>Equal</v>
      </c>
      <c r="M1373" s="69" t="s">
        <v>20</v>
      </c>
    </row>
    <row r="1374" spans="1:13">
      <c r="A1374" s="57" t="str">
        <f>'Manufacturer Discount'!$B$2</f>
        <v/>
      </c>
      <c r="B1374" s="18"/>
      <c r="C1374" s="42"/>
      <c r="D1374" s="42"/>
      <c r="E1374" s="42"/>
      <c r="F1374" s="50">
        <v>0</v>
      </c>
      <c r="G1374" s="71">
        <f>'Manufacturer Discount'!$C$9</f>
        <v>0</v>
      </c>
      <c r="H1374" s="58"/>
      <c r="I1374" s="59">
        <f t="shared" si="44"/>
        <v>0</v>
      </c>
      <c r="J1374" s="50">
        <v>0</v>
      </c>
      <c r="K1374" s="42"/>
      <c r="L1374" s="60" t="str">
        <f t="shared" si="43"/>
        <v>Equal</v>
      </c>
      <c r="M1374" s="69" t="s">
        <v>20</v>
      </c>
    </row>
    <row r="1375" spans="1:13">
      <c r="A1375" s="57" t="str">
        <f>'Manufacturer Discount'!$B$2</f>
        <v/>
      </c>
      <c r="B1375" s="18"/>
      <c r="C1375" s="42"/>
      <c r="D1375" s="42"/>
      <c r="E1375" s="42"/>
      <c r="F1375" s="50">
        <v>0</v>
      </c>
      <c r="G1375" s="71">
        <f>'Manufacturer Discount'!$C$9</f>
        <v>0</v>
      </c>
      <c r="H1375" s="58"/>
      <c r="I1375" s="59">
        <f t="shared" si="44"/>
        <v>0</v>
      </c>
      <c r="J1375" s="50">
        <v>0</v>
      </c>
      <c r="K1375" s="42"/>
      <c r="L1375" s="60" t="str">
        <f t="shared" si="43"/>
        <v>Equal</v>
      </c>
      <c r="M1375" s="69" t="s">
        <v>20</v>
      </c>
    </row>
    <row r="1376" spans="1:13">
      <c r="A1376" s="57" t="str">
        <f>'Manufacturer Discount'!$B$2</f>
        <v/>
      </c>
      <c r="B1376" s="18"/>
      <c r="C1376" s="42"/>
      <c r="D1376" s="42"/>
      <c r="E1376" s="42"/>
      <c r="F1376" s="50">
        <v>0</v>
      </c>
      <c r="G1376" s="71">
        <f>'Manufacturer Discount'!$C$9</f>
        <v>0</v>
      </c>
      <c r="H1376" s="58"/>
      <c r="I1376" s="59">
        <f t="shared" si="44"/>
        <v>0</v>
      </c>
      <c r="J1376" s="50">
        <v>0</v>
      </c>
      <c r="K1376" s="42"/>
      <c r="L1376" s="60" t="str">
        <f t="shared" si="43"/>
        <v>Equal</v>
      </c>
      <c r="M1376" s="69" t="s">
        <v>20</v>
      </c>
    </row>
    <row r="1377" spans="1:13">
      <c r="A1377" s="57" t="str">
        <f>'Manufacturer Discount'!$B$2</f>
        <v/>
      </c>
      <c r="B1377" s="18"/>
      <c r="C1377" s="42"/>
      <c r="D1377" s="42"/>
      <c r="E1377" s="42"/>
      <c r="F1377" s="50">
        <v>0</v>
      </c>
      <c r="G1377" s="71">
        <f>'Manufacturer Discount'!$C$9</f>
        <v>0</v>
      </c>
      <c r="H1377" s="58"/>
      <c r="I1377" s="59">
        <f t="shared" si="44"/>
        <v>0</v>
      </c>
      <c r="J1377" s="50">
        <v>0</v>
      </c>
      <c r="K1377" s="42"/>
      <c r="L1377" s="60" t="str">
        <f t="shared" si="43"/>
        <v>Equal</v>
      </c>
      <c r="M1377" s="69" t="s">
        <v>20</v>
      </c>
    </row>
    <row r="1378" spans="1:13">
      <c r="A1378" s="57" t="str">
        <f>'Manufacturer Discount'!$B$2</f>
        <v/>
      </c>
      <c r="B1378" s="18"/>
      <c r="C1378" s="42"/>
      <c r="D1378" s="42"/>
      <c r="E1378" s="42"/>
      <c r="F1378" s="50">
        <v>0</v>
      </c>
      <c r="G1378" s="71">
        <f>'Manufacturer Discount'!$C$9</f>
        <v>0</v>
      </c>
      <c r="H1378" s="58"/>
      <c r="I1378" s="59">
        <f t="shared" si="44"/>
        <v>0</v>
      </c>
      <c r="J1378" s="50">
        <v>0</v>
      </c>
      <c r="K1378" s="42"/>
      <c r="L1378" s="60" t="str">
        <f t="shared" si="43"/>
        <v>Equal</v>
      </c>
      <c r="M1378" s="69" t="s">
        <v>20</v>
      </c>
    </row>
    <row r="1379" spans="1:13">
      <c r="A1379" s="57" t="str">
        <f>'Manufacturer Discount'!$B$2</f>
        <v/>
      </c>
      <c r="B1379" s="18"/>
      <c r="C1379" s="42"/>
      <c r="D1379" s="42"/>
      <c r="E1379" s="42"/>
      <c r="F1379" s="50">
        <v>0</v>
      </c>
      <c r="G1379" s="71">
        <f>'Manufacturer Discount'!$C$9</f>
        <v>0</v>
      </c>
      <c r="H1379" s="58"/>
      <c r="I1379" s="59">
        <f t="shared" si="44"/>
        <v>0</v>
      </c>
      <c r="J1379" s="50">
        <v>0</v>
      </c>
      <c r="K1379" s="42"/>
      <c r="L1379" s="60" t="str">
        <f t="shared" si="43"/>
        <v>Equal</v>
      </c>
      <c r="M1379" s="69" t="s">
        <v>20</v>
      </c>
    </row>
    <row r="1380" spans="1:13">
      <c r="A1380" s="57" t="str">
        <f>'Manufacturer Discount'!$B$2</f>
        <v/>
      </c>
      <c r="B1380" s="18"/>
      <c r="C1380" s="42"/>
      <c r="D1380" s="42"/>
      <c r="E1380" s="42"/>
      <c r="F1380" s="50">
        <v>0</v>
      </c>
      <c r="G1380" s="71">
        <f>'Manufacturer Discount'!$C$9</f>
        <v>0</v>
      </c>
      <c r="H1380" s="58"/>
      <c r="I1380" s="59">
        <f t="shared" si="44"/>
        <v>0</v>
      </c>
      <c r="J1380" s="50">
        <v>0</v>
      </c>
      <c r="K1380" s="42"/>
      <c r="L1380" s="60" t="str">
        <f t="shared" si="43"/>
        <v>Equal</v>
      </c>
      <c r="M1380" s="69" t="s">
        <v>20</v>
      </c>
    </row>
    <row r="1381" spans="1:13">
      <c r="A1381" s="57" t="str">
        <f>'Manufacturer Discount'!$B$2</f>
        <v/>
      </c>
      <c r="B1381" s="18"/>
      <c r="C1381" s="42"/>
      <c r="D1381" s="42"/>
      <c r="E1381" s="42"/>
      <c r="F1381" s="50">
        <v>0</v>
      </c>
      <c r="G1381" s="71">
        <f>'Manufacturer Discount'!$C$9</f>
        <v>0</v>
      </c>
      <c r="H1381" s="58"/>
      <c r="I1381" s="59">
        <f t="shared" si="44"/>
        <v>0</v>
      </c>
      <c r="J1381" s="50">
        <v>0</v>
      </c>
      <c r="K1381" s="42"/>
      <c r="L1381" s="60" t="str">
        <f t="shared" ref="L1381:L1444" si="45">IF(I1381="","",IF(I1381&lt;J1381,"NYS Lower",IF(I1381=J1381,"Equal","NYS Higher")))</f>
        <v>Equal</v>
      </c>
      <c r="M1381" s="69" t="s">
        <v>20</v>
      </c>
    </row>
    <row r="1382" spans="1:13">
      <c r="A1382" s="57" t="str">
        <f>'Manufacturer Discount'!$B$2</f>
        <v/>
      </c>
      <c r="B1382" s="43"/>
      <c r="C1382" s="42"/>
      <c r="D1382" s="42"/>
      <c r="E1382" s="42"/>
      <c r="F1382" s="50">
        <v>0</v>
      </c>
      <c r="G1382" s="71">
        <f>'Manufacturer Discount'!$C$9</f>
        <v>0</v>
      </c>
      <c r="H1382" s="58"/>
      <c r="I1382" s="59">
        <f t="shared" si="44"/>
        <v>0</v>
      </c>
      <c r="J1382" s="50">
        <v>0</v>
      </c>
      <c r="K1382" s="42"/>
      <c r="L1382" s="60" t="str">
        <f t="shared" si="45"/>
        <v>Equal</v>
      </c>
      <c r="M1382" s="69" t="s">
        <v>20</v>
      </c>
    </row>
    <row r="1383" spans="1:13">
      <c r="A1383" s="57" t="str">
        <f>'Manufacturer Discount'!$B$2</f>
        <v/>
      </c>
      <c r="B1383" s="18"/>
      <c r="C1383" s="42"/>
      <c r="D1383" s="42"/>
      <c r="E1383" s="42"/>
      <c r="F1383" s="50">
        <v>0</v>
      </c>
      <c r="G1383" s="71">
        <f>'Manufacturer Discount'!$C$9</f>
        <v>0</v>
      </c>
      <c r="H1383" s="58"/>
      <c r="I1383" s="59">
        <f t="shared" si="44"/>
        <v>0</v>
      </c>
      <c r="J1383" s="50">
        <v>0</v>
      </c>
      <c r="K1383" s="42"/>
      <c r="L1383" s="60" t="str">
        <f t="shared" si="45"/>
        <v>Equal</v>
      </c>
      <c r="M1383" s="69" t="s">
        <v>20</v>
      </c>
    </row>
    <row r="1384" spans="1:13">
      <c r="A1384" s="57" t="str">
        <f>'Manufacturer Discount'!$B$2</f>
        <v/>
      </c>
      <c r="B1384" s="18"/>
      <c r="C1384" s="42"/>
      <c r="D1384" s="42"/>
      <c r="E1384" s="42"/>
      <c r="F1384" s="50">
        <v>0</v>
      </c>
      <c r="G1384" s="71">
        <f>'Manufacturer Discount'!$C$9</f>
        <v>0</v>
      </c>
      <c r="H1384" s="58"/>
      <c r="I1384" s="59">
        <f t="shared" si="44"/>
        <v>0</v>
      </c>
      <c r="J1384" s="50">
        <v>0</v>
      </c>
      <c r="K1384" s="42"/>
      <c r="L1384" s="60" t="str">
        <f t="shared" si="45"/>
        <v>Equal</v>
      </c>
      <c r="M1384" s="69" t="s">
        <v>20</v>
      </c>
    </row>
    <row r="1385" spans="1:13">
      <c r="A1385" s="57" t="str">
        <f>'Manufacturer Discount'!$B$2</f>
        <v/>
      </c>
      <c r="B1385" s="18"/>
      <c r="C1385" s="42"/>
      <c r="D1385" s="42"/>
      <c r="E1385" s="42"/>
      <c r="F1385" s="50">
        <v>0</v>
      </c>
      <c r="G1385" s="71">
        <f>'Manufacturer Discount'!$C$9</f>
        <v>0</v>
      </c>
      <c r="H1385" s="58"/>
      <c r="I1385" s="59">
        <f t="shared" si="44"/>
        <v>0</v>
      </c>
      <c r="J1385" s="50">
        <v>0</v>
      </c>
      <c r="K1385" s="42"/>
      <c r="L1385" s="60" t="str">
        <f t="shared" si="45"/>
        <v>Equal</v>
      </c>
      <c r="M1385" s="69" t="s">
        <v>20</v>
      </c>
    </row>
    <row r="1386" spans="1:13">
      <c r="A1386" s="57" t="str">
        <f>'Manufacturer Discount'!$B$2</f>
        <v/>
      </c>
      <c r="B1386" s="18"/>
      <c r="C1386" s="42"/>
      <c r="D1386" s="42"/>
      <c r="E1386" s="42"/>
      <c r="F1386" s="50">
        <v>0</v>
      </c>
      <c r="G1386" s="71">
        <f>'Manufacturer Discount'!$C$9</f>
        <v>0</v>
      </c>
      <c r="H1386" s="58"/>
      <c r="I1386" s="59">
        <f t="shared" si="44"/>
        <v>0</v>
      </c>
      <c r="J1386" s="50">
        <v>0</v>
      </c>
      <c r="K1386" s="42"/>
      <c r="L1386" s="60" t="str">
        <f t="shared" si="45"/>
        <v>Equal</v>
      </c>
      <c r="M1386" s="69" t="s">
        <v>20</v>
      </c>
    </row>
    <row r="1387" spans="1:13">
      <c r="A1387" s="57" t="str">
        <f>'Manufacturer Discount'!$B$2</f>
        <v/>
      </c>
      <c r="B1387" s="18"/>
      <c r="C1387" s="42"/>
      <c r="D1387" s="42"/>
      <c r="E1387" s="42"/>
      <c r="F1387" s="50">
        <v>0</v>
      </c>
      <c r="G1387" s="71">
        <f>'Manufacturer Discount'!$C$9</f>
        <v>0</v>
      </c>
      <c r="H1387" s="58"/>
      <c r="I1387" s="59">
        <f t="shared" si="44"/>
        <v>0</v>
      </c>
      <c r="J1387" s="50">
        <v>0</v>
      </c>
      <c r="K1387" s="42"/>
      <c r="L1387" s="60" t="str">
        <f t="shared" si="45"/>
        <v>Equal</v>
      </c>
      <c r="M1387" s="69" t="s">
        <v>20</v>
      </c>
    </row>
    <row r="1388" spans="1:13">
      <c r="A1388" s="57" t="str">
        <f>'Manufacturer Discount'!$B$2</f>
        <v/>
      </c>
      <c r="B1388" s="18"/>
      <c r="C1388" s="42"/>
      <c r="D1388" s="42"/>
      <c r="E1388" s="42"/>
      <c r="F1388" s="50">
        <v>0</v>
      </c>
      <c r="G1388" s="71">
        <f>'Manufacturer Discount'!$C$9</f>
        <v>0</v>
      </c>
      <c r="H1388" s="58"/>
      <c r="I1388" s="59">
        <f t="shared" si="44"/>
        <v>0</v>
      </c>
      <c r="J1388" s="50">
        <v>0</v>
      </c>
      <c r="K1388" s="42"/>
      <c r="L1388" s="60" t="str">
        <f t="shared" si="45"/>
        <v>Equal</v>
      </c>
      <c r="M1388" s="69" t="s">
        <v>20</v>
      </c>
    </row>
    <row r="1389" spans="1:13">
      <c r="A1389" s="57" t="str">
        <f>'Manufacturer Discount'!$B$2</f>
        <v/>
      </c>
      <c r="B1389" s="44"/>
      <c r="C1389" s="42"/>
      <c r="D1389" s="42"/>
      <c r="E1389" s="42"/>
      <c r="F1389" s="50">
        <v>0</v>
      </c>
      <c r="G1389" s="71">
        <f>'Manufacturer Discount'!$C$9</f>
        <v>0</v>
      </c>
      <c r="H1389" s="58"/>
      <c r="I1389" s="59">
        <f t="shared" si="44"/>
        <v>0</v>
      </c>
      <c r="J1389" s="50">
        <v>0</v>
      </c>
      <c r="K1389" s="42"/>
      <c r="L1389" s="60" t="str">
        <f t="shared" si="45"/>
        <v>Equal</v>
      </c>
      <c r="M1389" s="69" t="s">
        <v>20</v>
      </c>
    </row>
    <row r="1390" spans="1:13">
      <c r="A1390" s="57" t="str">
        <f>'Manufacturer Discount'!$B$2</f>
        <v/>
      </c>
      <c r="B1390" s="18"/>
      <c r="C1390" s="42"/>
      <c r="D1390" s="42"/>
      <c r="E1390" s="42"/>
      <c r="F1390" s="50">
        <v>0</v>
      </c>
      <c r="G1390" s="71">
        <f>'Manufacturer Discount'!$C$9</f>
        <v>0</v>
      </c>
      <c r="H1390" s="58"/>
      <c r="I1390" s="59">
        <f t="shared" si="44"/>
        <v>0</v>
      </c>
      <c r="J1390" s="50">
        <v>0</v>
      </c>
      <c r="K1390" s="42"/>
      <c r="L1390" s="60" t="str">
        <f t="shared" si="45"/>
        <v>Equal</v>
      </c>
      <c r="M1390" s="69" t="s">
        <v>20</v>
      </c>
    </row>
    <row r="1391" spans="1:13">
      <c r="A1391" s="57" t="str">
        <f>'Manufacturer Discount'!$B$2</f>
        <v/>
      </c>
      <c r="B1391" s="18"/>
      <c r="C1391" s="42"/>
      <c r="D1391" s="42"/>
      <c r="E1391" s="42"/>
      <c r="F1391" s="50">
        <v>0</v>
      </c>
      <c r="G1391" s="71">
        <f>'Manufacturer Discount'!$C$9</f>
        <v>0</v>
      </c>
      <c r="H1391" s="58"/>
      <c r="I1391" s="59">
        <f t="shared" si="44"/>
        <v>0</v>
      </c>
      <c r="J1391" s="50">
        <v>0</v>
      </c>
      <c r="K1391" s="42"/>
      <c r="L1391" s="60" t="str">
        <f t="shared" si="45"/>
        <v>Equal</v>
      </c>
      <c r="M1391" s="69" t="s">
        <v>20</v>
      </c>
    </row>
    <row r="1392" spans="1:13">
      <c r="A1392" s="57" t="str">
        <f>'Manufacturer Discount'!$B$2</f>
        <v/>
      </c>
      <c r="B1392" s="18"/>
      <c r="C1392" s="42"/>
      <c r="D1392" s="42"/>
      <c r="E1392" s="42"/>
      <c r="F1392" s="50">
        <v>0</v>
      </c>
      <c r="G1392" s="71">
        <f>'Manufacturer Discount'!$C$9</f>
        <v>0</v>
      </c>
      <c r="H1392" s="58"/>
      <c r="I1392" s="59">
        <f t="shared" si="44"/>
        <v>0</v>
      </c>
      <c r="J1392" s="50">
        <v>0</v>
      </c>
      <c r="K1392" s="42"/>
      <c r="L1392" s="60" t="str">
        <f t="shared" si="45"/>
        <v>Equal</v>
      </c>
      <c r="M1392" s="69" t="s">
        <v>20</v>
      </c>
    </row>
    <row r="1393" spans="1:13">
      <c r="A1393" s="57" t="str">
        <f>'Manufacturer Discount'!$B$2</f>
        <v/>
      </c>
      <c r="B1393" s="18"/>
      <c r="C1393" s="42"/>
      <c r="D1393" s="42"/>
      <c r="E1393" s="42"/>
      <c r="F1393" s="50">
        <v>0</v>
      </c>
      <c r="G1393" s="71">
        <f>'Manufacturer Discount'!$C$9</f>
        <v>0</v>
      </c>
      <c r="H1393" s="58"/>
      <c r="I1393" s="59">
        <f t="shared" si="44"/>
        <v>0</v>
      </c>
      <c r="J1393" s="50">
        <v>0</v>
      </c>
      <c r="K1393" s="42"/>
      <c r="L1393" s="60" t="str">
        <f t="shared" si="45"/>
        <v>Equal</v>
      </c>
      <c r="M1393" s="69" t="s">
        <v>20</v>
      </c>
    </row>
    <row r="1394" spans="1:13">
      <c r="A1394" s="57" t="str">
        <f>'Manufacturer Discount'!$B$2</f>
        <v/>
      </c>
      <c r="B1394" s="18"/>
      <c r="C1394" s="42"/>
      <c r="D1394" s="42"/>
      <c r="E1394" s="42"/>
      <c r="F1394" s="50">
        <v>0</v>
      </c>
      <c r="G1394" s="71">
        <f>'Manufacturer Discount'!$C$9</f>
        <v>0</v>
      </c>
      <c r="H1394" s="58"/>
      <c r="I1394" s="59">
        <f t="shared" si="44"/>
        <v>0</v>
      </c>
      <c r="J1394" s="50">
        <v>0</v>
      </c>
      <c r="K1394" s="42"/>
      <c r="L1394" s="60" t="str">
        <f t="shared" si="45"/>
        <v>Equal</v>
      </c>
      <c r="M1394" s="69" t="s">
        <v>20</v>
      </c>
    </row>
    <row r="1395" spans="1:13">
      <c r="A1395" s="57" t="str">
        <f>'Manufacturer Discount'!$B$2</f>
        <v/>
      </c>
      <c r="B1395" s="18"/>
      <c r="C1395" s="42"/>
      <c r="D1395" s="42"/>
      <c r="E1395" s="42"/>
      <c r="F1395" s="50">
        <v>0</v>
      </c>
      <c r="G1395" s="71">
        <f>'Manufacturer Discount'!$C$9</f>
        <v>0</v>
      </c>
      <c r="H1395" s="58"/>
      <c r="I1395" s="59">
        <f t="shared" si="44"/>
        <v>0</v>
      </c>
      <c r="J1395" s="50">
        <v>0</v>
      </c>
      <c r="K1395" s="42"/>
      <c r="L1395" s="60" t="str">
        <f t="shared" si="45"/>
        <v>Equal</v>
      </c>
      <c r="M1395" s="69" t="s">
        <v>20</v>
      </c>
    </row>
    <row r="1396" spans="1:13">
      <c r="A1396" s="57" t="str">
        <f>'Manufacturer Discount'!$B$2</f>
        <v/>
      </c>
      <c r="B1396" s="18"/>
      <c r="C1396" s="42"/>
      <c r="D1396" s="42"/>
      <c r="E1396" s="42"/>
      <c r="F1396" s="50">
        <v>0</v>
      </c>
      <c r="G1396" s="71">
        <f>'Manufacturer Discount'!$C$9</f>
        <v>0</v>
      </c>
      <c r="H1396" s="58"/>
      <c r="I1396" s="59">
        <f t="shared" si="44"/>
        <v>0</v>
      </c>
      <c r="J1396" s="50">
        <v>0</v>
      </c>
      <c r="K1396" s="42"/>
      <c r="L1396" s="60" t="str">
        <f t="shared" si="45"/>
        <v>Equal</v>
      </c>
      <c r="M1396" s="69" t="s">
        <v>20</v>
      </c>
    </row>
    <row r="1397" spans="1:13">
      <c r="A1397" s="57" t="str">
        <f>'Manufacturer Discount'!$B$2</f>
        <v/>
      </c>
      <c r="B1397" s="18"/>
      <c r="C1397" s="42"/>
      <c r="D1397" s="42"/>
      <c r="E1397" s="42"/>
      <c r="F1397" s="50">
        <v>0</v>
      </c>
      <c r="G1397" s="71">
        <f>'Manufacturer Discount'!$C$9</f>
        <v>0</v>
      </c>
      <c r="H1397" s="58"/>
      <c r="I1397" s="59">
        <f t="shared" si="44"/>
        <v>0</v>
      </c>
      <c r="J1397" s="50">
        <v>0</v>
      </c>
      <c r="K1397" s="42"/>
      <c r="L1397" s="60" t="str">
        <f t="shared" si="45"/>
        <v>Equal</v>
      </c>
      <c r="M1397" s="69" t="s">
        <v>20</v>
      </c>
    </row>
    <row r="1398" spans="1:13">
      <c r="A1398" s="57" t="str">
        <f>'Manufacturer Discount'!$B$2</f>
        <v/>
      </c>
      <c r="B1398" s="18"/>
      <c r="C1398" s="42"/>
      <c r="D1398" s="42"/>
      <c r="E1398" s="42"/>
      <c r="F1398" s="50">
        <v>0</v>
      </c>
      <c r="G1398" s="71">
        <f>'Manufacturer Discount'!$C$9</f>
        <v>0</v>
      </c>
      <c r="H1398" s="58"/>
      <c r="I1398" s="59">
        <f t="shared" si="44"/>
        <v>0</v>
      </c>
      <c r="J1398" s="50">
        <v>0</v>
      </c>
      <c r="K1398" s="42"/>
      <c r="L1398" s="60" t="str">
        <f t="shared" si="45"/>
        <v>Equal</v>
      </c>
      <c r="M1398" s="69" t="s">
        <v>20</v>
      </c>
    </row>
    <row r="1399" spans="1:13">
      <c r="A1399" s="57" t="str">
        <f>'Manufacturer Discount'!$B$2</f>
        <v/>
      </c>
      <c r="B1399" s="18"/>
      <c r="C1399" s="42"/>
      <c r="D1399" s="42"/>
      <c r="E1399" s="42"/>
      <c r="F1399" s="50">
        <v>0</v>
      </c>
      <c r="G1399" s="71">
        <f>'Manufacturer Discount'!$C$9</f>
        <v>0</v>
      </c>
      <c r="H1399" s="58"/>
      <c r="I1399" s="59">
        <f t="shared" si="44"/>
        <v>0</v>
      </c>
      <c r="J1399" s="50">
        <v>0</v>
      </c>
      <c r="K1399" s="42"/>
      <c r="L1399" s="60" t="str">
        <f t="shared" si="45"/>
        <v>Equal</v>
      </c>
      <c r="M1399" s="69" t="s">
        <v>20</v>
      </c>
    </row>
    <row r="1400" spans="1:13">
      <c r="A1400" s="57" t="str">
        <f>'Manufacturer Discount'!$B$2</f>
        <v/>
      </c>
      <c r="B1400" s="18"/>
      <c r="C1400" s="42"/>
      <c r="D1400" s="42"/>
      <c r="E1400" s="42"/>
      <c r="F1400" s="50">
        <v>0</v>
      </c>
      <c r="G1400" s="71">
        <f>'Manufacturer Discount'!$C$9</f>
        <v>0</v>
      </c>
      <c r="H1400" s="58"/>
      <c r="I1400" s="59">
        <f t="shared" si="44"/>
        <v>0</v>
      </c>
      <c r="J1400" s="50">
        <v>0</v>
      </c>
      <c r="K1400" s="42"/>
      <c r="L1400" s="60" t="str">
        <f t="shared" si="45"/>
        <v>Equal</v>
      </c>
      <c r="M1400" s="69" t="s">
        <v>20</v>
      </c>
    </row>
    <row r="1401" spans="1:13">
      <c r="A1401" s="57" t="str">
        <f>'Manufacturer Discount'!$B$2</f>
        <v/>
      </c>
      <c r="B1401" s="18"/>
      <c r="C1401" s="42"/>
      <c r="D1401" s="42"/>
      <c r="E1401" s="42"/>
      <c r="F1401" s="50">
        <v>0</v>
      </c>
      <c r="G1401" s="71">
        <f>'Manufacturer Discount'!$C$9</f>
        <v>0</v>
      </c>
      <c r="H1401" s="58"/>
      <c r="I1401" s="59">
        <f t="shared" ref="I1401:I1464" si="46">IF(H1401="",(F1401*(1-G1401)),(F1401*(1-(G1401+H1401))))</f>
        <v>0</v>
      </c>
      <c r="J1401" s="50">
        <v>0</v>
      </c>
      <c r="K1401" s="42"/>
      <c r="L1401" s="60" t="str">
        <f t="shared" si="45"/>
        <v>Equal</v>
      </c>
      <c r="M1401" s="69" t="s">
        <v>20</v>
      </c>
    </row>
    <row r="1402" spans="1:13">
      <c r="A1402" s="57" t="str">
        <f>'Manufacturer Discount'!$B$2</f>
        <v/>
      </c>
      <c r="B1402" s="18"/>
      <c r="C1402" s="42"/>
      <c r="D1402" s="42"/>
      <c r="E1402" s="42"/>
      <c r="F1402" s="50">
        <v>0</v>
      </c>
      <c r="G1402" s="71">
        <f>'Manufacturer Discount'!$C$9</f>
        <v>0</v>
      </c>
      <c r="H1402" s="58"/>
      <c r="I1402" s="59">
        <f t="shared" si="46"/>
        <v>0</v>
      </c>
      <c r="J1402" s="50">
        <v>0</v>
      </c>
      <c r="K1402" s="42"/>
      <c r="L1402" s="60" t="str">
        <f t="shared" si="45"/>
        <v>Equal</v>
      </c>
      <c r="M1402" s="69" t="s">
        <v>20</v>
      </c>
    </row>
    <row r="1403" spans="1:13">
      <c r="A1403" s="57" t="str">
        <f>'Manufacturer Discount'!$B$2</f>
        <v/>
      </c>
      <c r="B1403" s="45"/>
      <c r="C1403" s="42"/>
      <c r="D1403" s="42"/>
      <c r="E1403" s="42"/>
      <c r="F1403" s="50">
        <v>0</v>
      </c>
      <c r="G1403" s="71">
        <f>'Manufacturer Discount'!$C$9</f>
        <v>0</v>
      </c>
      <c r="H1403" s="58"/>
      <c r="I1403" s="59">
        <f t="shared" si="46"/>
        <v>0</v>
      </c>
      <c r="J1403" s="50">
        <v>0</v>
      </c>
      <c r="K1403" s="42"/>
      <c r="L1403" s="60" t="str">
        <f t="shared" si="45"/>
        <v>Equal</v>
      </c>
      <c r="M1403" s="69" t="s">
        <v>20</v>
      </c>
    </row>
    <row r="1404" spans="1:13">
      <c r="A1404" s="57" t="str">
        <f>'Manufacturer Discount'!$B$2</f>
        <v/>
      </c>
      <c r="B1404" s="18"/>
      <c r="C1404" s="42"/>
      <c r="D1404" s="42"/>
      <c r="E1404" s="42"/>
      <c r="F1404" s="50">
        <v>0</v>
      </c>
      <c r="G1404" s="71">
        <f>'Manufacturer Discount'!$C$9</f>
        <v>0</v>
      </c>
      <c r="H1404" s="58"/>
      <c r="I1404" s="59">
        <f t="shared" si="46"/>
        <v>0</v>
      </c>
      <c r="J1404" s="50">
        <v>0</v>
      </c>
      <c r="K1404" s="42"/>
      <c r="L1404" s="60" t="str">
        <f t="shared" si="45"/>
        <v>Equal</v>
      </c>
      <c r="M1404" s="69" t="s">
        <v>20</v>
      </c>
    </row>
    <row r="1405" spans="1:13">
      <c r="A1405" s="57" t="str">
        <f>'Manufacturer Discount'!$B$2</f>
        <v/>
      </c>
      <c r="B1405" s="18"/>
      <c r="C1405" s="42"/>
      <c r="D1405" s="42"/>
      <c r="E1405" s="42"/>
      <c r="F1405" s="50">
        <v>0</v>
      </c>
      <c r="G1405" s="71">
        <f>'Manufacturer Discount'!$C$9</f>
        <v>0</v>
      </c>
      <c r="H1405" s="58"/>
      <c r="I1405" s="59">
        <f t="shared" si="46"/>
        <v>0</v>
      </c>
      <c r="J1405" s="50">
        <v>0</v>
      </c>
      <c r="K1405" s="42"/>
      <c r="L1405" s="60" t="str">
        <f t="shared" si="45"/>
        <v>Equal</v>
      </c>
      <c r="M1405" s="69" t="s">
        <v>20</v>
      </c>
    </row>
    <row r="1406" spans="1:13">
      <c r="A1406" s="57" t="str">
        <f>'Manufacturer Discount'!$B$2</f>
        <v/>
      </c>
      <c r="B1406" s="18"/>
      <c r="C1406" s="42"/>
      <c r="D1406" s="42"/>
      <c r="E1406" s="42"/>
      <c r="F1406" s="50">
        <v>0</v>
      </c>
      <c r="G1406" s="71">
        <f>'Manufacturer Discount'!$C$9</f>
        <v>0</v>
      </c>
      <c r="H1406" s="58"/>
      <c r="I1406" s="59">
        <f t="shared" si="46"/>
        <v>0</v>
      </c>
      <c r="J1406" s="50">
        <v>0</v>
      </c>
      <c r="K1406" s="42"/>
      <c r="L1406" s="60" t="str">
        <f t="shared" si="45"/>
        <v>Equal</v>
      </c>
      <c r="M1406" s="69" t="s">
        <v>20</v>
      </c>
    </row>
    <row r="1407" spans="1:13">
      <c r="A1407" s="57" t="str">
        <f>'Manufacturer Discount'!$B$2</f>
        <v/>
      </c>
      <c r="B1407" s="18"/>
      <c r="C1407" s="42"/>
      <c r="D1407" s="42"/>
      <c r="E1407" s="42"/>
      <c r="F1407" s="50">
        <v>0</v>
      </c>
      <c r="G1407" s="71">
        <f>'Manufacturer Discount'!$C$9</f>
        <v>0</v>
      </c>
      <c r="H1407" s="58"/>
      <c r="I1407" s="59">
        <f t="shared" si="46"/>
        <v>0</v>
      </c>
      <c r="J1407" s="50">
        <v>0</v>
      </c>
      <c r="K1407" s="42"/>
      <c r="L1407" s="60" t="str">
        <f t="shared" si="45"/>
        <v>Equal</v>
      </c>
      <c r="M1407" s="69" t="s">
        <v>20</v>
      </c>
    </row>
    <row r="1408" spans="1:13">
      <c r="A1408" s="57" t="str">
        <f>'Manufacturer Discount'!$B$2</f>
        <v/>
      </c>
      <c r="B1408" s="18"/>
      <c r="C1408" s="42"/>
      <c r="D1408" s="42"/>
      <c r="E1408" s="42"/>
      <c r="F1408" s="50">
        <v>0</v>
      </c>
      <c r="G1408" s="71">
        <f>'Manufacturer Discount'!$C$9</f>
        <v>0</v>
      </c>
      <c r="H1408" s="58"/>
      <c r="I1408" s="59">
        <f t="shared" si="46"/>
        <v>0</v>
      </c>
      <c r="J1408" s="50">
        <v>0</v>
      </c>
      <c r="K1408" s="42"/>
      <c r="L1408" s="60" t="str">
        <f t="shared" si="45"/>
        <v>Equal</v>
      </c>
      <c r="M1408" s="69" t="s">
        <v>20</v>
      </c>
    </row>
    <row r="1409" spans="1:13">
      <c r="A1409" s="57" t="str">
        <f>'Manufacturer Discount'!$B$2</f>
        <v/>
      </c>
      <c r="B1409" s="18"/>
      <c r="C1409" s="42"/>
      <c r="D1409" s="42"/>
      <c r="E1409" s="42"/>
      <c r="F1409" s="50">
        <v>0</v>
      </c>
      <c r="G1409" s="71">
        <f>'Manufacturer Discount'!$C$9</f>
        <v>0</v>
      </c>
      <c r="H1409" s="58"/>
      <c r="I1409" s="59">
        <f t="shared" si="46"/>
        <v>0</v>
      </c>
      <c r="J1409" s="50">
        <v>0</v>
      </c>
      <c r="K1409" s="42"/>
      <c r="L1409" s="60" t="str">
        <f t="shared" si="45"/>
        <v>Equal</v>
      </c>
      <c r="M1409" s="69" t="s">
        <v>20</v>
      </c>
    </row>
    <row r="1410" spans="1:13">
      <c r="A1410" s="57" t="str">
        <f>'Manufacturer Discount'!$B$2</f>
        <v/>
      </c>
      <c r="B1410" s="18"/>
      <c r="C1410" s="42"/>
      <c r="D1410" s="42"/>
      <c r="E1410" s="42"/>
      <c r="F1410" s="50">
        <v>0</v>
      </c>
      <c r="G1410" s="71">
        <f>'Manufacturer Discount'!$C$9</f>
        <v>0</v>
      </c>
      <c r="H1410" s="58"/>
      <c r="I1410" s="59">
        <f t="shared" si="46"/>
        <v>0</v>
      </c>
      <c r="J1410" s="50">
        <v>0</v>
      </c>
      <c r="K1410" s="42"/>
      <c r="L1410" s="60" t="str">
        <f t="shared" si="45"/>
        <v>Equal</v>
      </c>
      <c r="M1410" s="69" t="s">
        <v>20</v>
      </c>
    </row>
    <row r="1411" spans="1:13">
      <c r="A1411" s="57" t="str">
        <f>'Manufacturer Discount'!$B$2</f>
        <v/>
      </c>
      <c r="B1411" s="18"/>
      <c r="C1411" s="42"/>
      <c r="D1411" s="42"/>
      <c r="E1411" s="42"/>
      <c r="F1411" s="50">
        <v>0</v>
      </c>
      <c r="G1411" s="71">
        <f>'Manufacturer Discount'!$C$9</f>
        <v>0</v>
      </c>
      <c r="H1411" s="58"/>
      <c r="I1411" s="59">
        <f t="shared" si="46"/>
        <v>0</v>
      </c>
      <c r="J1411" s="50">
        <v>0</v>
      </c>
      <c r="K1411" s="42"/>
      <c r="L1411" s="60" t="str">
        <f t="shared" si="45"/>
        <v>Equal</v>
      </c>
      <c r="M1411" s="69" t="s">
        <v>20</v>
      </c>
    </row>
    <row r="1412" spans="1:13">
      <c r="A1412" s="57" t="str">
        <f>'Manufacturer Discount'!$B$2</f>
        <v/>
      </c>
      <c r="B1412" s="18"/>
      <c r="C1412" s="42"/>
      <c r="D1412" s="42"/>
      <c r="E1412" s="42"/>
      <c r="F1412" s="50">
        <v>0</v>
      </c>
      <c r="G1412" s="71">
        <f>'Manufacturer Discount'!$C$9</f>
        <v>0</v>
      </c>
      <c r="H1412" s="58"/>
      <c r="I1412" s="59">
        <f t="shared" si="46"/>
        <v>0</v>
      </c>
      <c r="J1412" s="50">
        <v>0</v>
      </c>
      <c r="K1412" s="42"/>
      <c r="L1412" s="60" t="str">
        <f t="shared" si="45"/>
        <v>Equal</v>
      </c>
      <c r="M1412" s="69" t="s">
        <v>20</v>
      </c>
    </row>
    <row r="1413" spans="1:13">
      <c r="A1413" s="57" t="str">
        <f>'Manufacturer Discount'!$B$2</f>
        <v/>
      </c>
      <c r="B1413" s="18"/>
      <c r="C1413" s="42"/>
      <c r="D1413" s="42"/>
      <c r="E1413" s="42"/>
      <c r="F1413" s="50">
        <v>0</v>
      </c>
      <c r="G1413" s="71">
        <f>'Manufacturer Discount'!$C$9</f>
        <v>0</v>
      </c>
      <c r="H1413" s="58"/>
      <c r="I1413" s="59">
        <f t="shared" si="46"/>
        <v>0</v>
      </c>
      <c r="J1413" s="50">
        <v>0</v>
      </c>
      <c r="K1413" s="42"/>
      <c r="L1413" s="60" t="str">
        <f t="shared" si="45"/>
        <v>Equal</v>
      </c>
      <c r="M1413" s="69" t="s">
        <v>20</v>
      </c>
    </row>
    <row r="1414" spans="1:13">
      <c r="A1414" s="57" t="str">
        <f>'Manufacturer Discount'!$B$2</f>
        <v/>
      </c>
      <c r="B1414" s="18"/>
      <c r="C1414" s="42"/>
      <c r="D1414" s="42"/>
      <c r="E1414" s="42"/>
      <c r="F1414" s="50">
        <v>0</v>
      </c>
      <c r="G1414" s="71">
        <f>'Manufacturer Discount'!$C$9</f>
        <v>0</v>
      </c>
      <c r="H1414" s="58"/>
      <c r="I1414" s="59">
        <f t="shared" si="46"/>
        <v>0</v>
      </c>
      <c r="J1414" s="50">
        <v>0</v>
      </c>
      <c r="K1414" s="42"/>
      <c r="L1414" s="60" t="str">
        <f t="shared" si="45"/>
        <v>Equal</v>
      </c>
      <c r="M1414" s="69" t="s">
        <v>20</v>
      </c>
    </row>
    <row r="1415" spans="1:13">
      <c r="A1415" s="57" t="str">
        <f>'Manufacturer Discount'!$B$2</f>
        <v/>
      </c>
      <c r="B1415" s="18"/>
      <c r="C1415" s="42"/>
      <c r="D1415" s="42"/>
      <c r="E1415" s="42"/>
      <c r="F1415" s="50">
        <v>0</v>
      </c>
      <c r="G1415" s="71">
        <f>'Manufacturer Discount'!$C$9</f>
        <v>0</v>
      </c>
      <c r="H1415" s="58"/>
      <c r="I1415" s="59">
        <f t="shared" si="46"/>
        <v>0</v>
      </c>
      <c r="J1415" s="50">
        <v>0</v>
      </c>
      <c r="K1415" s="42"/>
      <c r="L1415" s="60" t="str">
        <f t="shared" si="45"/>
        <v>Equal</v>
      </c>
      <c r="M1415" s="69" t="s">
        <v>20</v>
      </c>
    </row>
    <row r="1416" spans="1:13">
      <c r="A1416" s="57" t="str">
        <f>'Manufacturer Discount'!$B$2</f>
        <v/>
      </c>
      <c r="B1416" s="18"/>
      <c r="C1416" s="42"/>
      <c r="D1416" s="42"/>
      <c r="E1416" s="42"/>
      <c r="F1416" s="50">
        <v>0</v>
      </c>
      <c r="G1416" s="71">
        <f>'Manufacturer Discount'!$C$9</f>
        <v>0</v>
      </c>
      <c r="H1416" s="58"/>
      <c r="I1416" s="59">
        <f t="shared" si="46"/>
        <v>0</v>
      </c>
      <c r="J1416" s="50">
        <v>0</v>
      </c>
      <c r="K1416" s="42"/>
      <c r="L1416" s="60" t="str">
        <f t="shared" si="45"/>
        <v>Equal</v>
      </c>
      <c r="M1416" s="69" t="s">
        <v>20</v>
      </c>
    </row>
    <row r="1417" spans="1:13">
      <c r="A1417" s="57" t="str">
        <f>'Manufacturer Discount'!$B$2</f>
        <v/>
      </c>
      <c r="B1417" s="18"/>
      <c r="C1417" s="42"/>
      <c r="D1417" s="42"/>
      <c r="E1417" s="42"/>
      <c r="F1417" s="50">
        <v>0</v>
      </c>
      <c r="G1417" s="71">
        <f>'Manufacturer Discount'!$C$9</f>
        <v>0</v>
      </c>
      <c r="H1417" s="58"/>
      <c r="I1417" s="59">
        <f t="shared" si="46"/>
        <v>0</v>
      </c>
      <c r="J1417" s="50">
        <v>0</v>
      </c>
      <c r="K1417" s="42"/>
      <c r="L1417" s="60" t="str">
        <f t="shared" si="45"/>
        <v>Equal</v>
      </c>
      <c r="M1417" s="69" t="s">
        <v>20</v>
      </c>
    </row>
    <row r="1418" spans="1:13">
      <c r="A1418" s="57" t="str">
        <f>'Manufacturer Discount'!$B$2</f>
        <v/>
      </c>
      <c r="B1418" s="18"/>
      <c r="C1418" s="42"/>
      <c r="D1418" s="42"/>
      <c r="E1418" s="42"/>
      <c r="F1418" s="50">
        <v>0</v>
      </c>
      <c r="G1418" s="71">
        <f>'Manufacturer Discount'!$C$9</f>
        <v>0</v>
      </c>
      <c r="H1418" s="58"/>
      <c r="I1418" s="59">
        <f t="shared" si="46"/>
        <v>0</v>
      </c>
      <c r="J1418" s="50">
        <v>0</v>
      </c>
      <c r="K1418" s="42"/>
      <c r="L1418" s="60" t="str">
        <f t="shared" si="45"/>
        <v>Equal</v>
      </c>
      <c r="M1418" s="69" t="s">
        <v>20</v>
      </c>
    </row>
    <row r="1419" spans="1:13">
      <c r="A1419" s="57" t="str">
        <f>'Manufacturer Discount'!$B$2</f>
        <v/>
      </c>
      <c r="B1419" s="18"/>
      <c r="C1419" s="42"/>
      <c r="D1419" s="42"/>
      <c r="E1419" s="42"/>
      <c r="F1419" s="50">
        <v>0</v>
      </c>
      <c r="G1419" s="71">
        <f>'Manufacturer Discount'!$C$9</f>
        <v>0</v>
      </c>
      <c r="H1419" s="58"/>
      <c r="I1419" s="59">
        <f t="shared" si="46"/>
        <v>0</v>
      </c>
      <c r="J1419" s="50">
        <v>0</v>
      </c>
      <c r="K1419" s="42"/>
      <c r="L1419" s="60" t="str">
        <f t="shared" si="45"/>
        <v>Equal</v>
      </c>
      <c r="M1419" s="69" t="s">
        <v>20</v>
      </c>
    </row>
    <row r="1420" spans="1:13">
      <c r="A1420" s="57" t="str">
        <f>'Manufacturer Discount'!$B$2</f>
        <v/>
      </c>
      <c r="B1420" s="18"/>
      <c r="C1420" s="42"/>
      <c r="D1420" s="42"/>
      <c r="E1420" s="42"/>
      <c r="F1420" s="50">
        <v>0</v>
      </c>
      <c r="G1420" s="71">
        <f>'Manufacturer Discount'!$C$9</f>
        <v>0</v>
      </c>
      <c r="H1420" s="58"/>
      <c r="I1420" s="59">
        <f t="shared" si="46"/>
        <v>0</v>
      </c>
      <c r="J1420" s="50">
        <v>0</v>
      </c>
      <c r="K1420" s="42"/>
      <c r="L1420" s="60" t="str">
        <f t="shared" si="45"/>
        <v>Equal</v>
      </c>
      <c r="M1420" s="69" t="s">
        <v>20</v>
      </c>
    </row>
    <row r="1421" spans="1:13">
      <c r="A1421" s="57" t="str">
        <f>'Manufacturer Discount'!$B$2</f>
        <v/>
      </c>
      <c r="B1421" s="18"/>
      <c r="C1421" s="42"/>
      <c r="D1421" s="42"/>
      <c r="E1421" s="42"/>
      <c r="F1421" s="50">
        <v>0</v>
      </c>
      <c r="G1421" s="71">
        <f>'Manufacturer Discount'!$C$9</f>
        <v>0</v>
      </c>
      <c r="H1421" s="58"/>
      <c r="I1421" s="59">
        <f t="shared" si="46"/>
        <v>0</v>
      </c>
      <c r="J1421" s="50">
        <v>0</v>
      </c>
      <c r="K1421" s="42"/>
      <c r="L1421" s="60" t="str">
        <f t="shared" si="45"/>
        <v>Equal</v>
      </c>
      <c r="M1421" s="69" t="s">
        <v>20</v>
      </c>
    </row>
    <row r="1422" spans="1:13">
      <c r="A1422" s="57" t="str">
        <f>'Manufacturer Discount'!$B$2</f>
        <v/>
      </c>
      <c r="B1422" s="18"/>
      <c r="C1422" s="42"/>
      <c r="D1422" s="42"/>
      <c r="E1422" s="42"/>
      <c r="F1422" s="50">
        <v>0</v>
      </c>
      <c r="G1422" s="71">
        <f>'Manufacturer Discount'!$C$9</f>
        <v>0</v>
      </c>
      <c r="H1422" s="58"/>
      <c r="I1422" s="59">
        <f t="shared" si="46"/>
        <v>0</v>
      </c>
      <c r="J1422" s="50">
        <v>0</v>
      </c>
      <c r="K1422" s="42"/>
      <c r="L1422" s="60" t="str">
        <f t="shared" si="45"/>
        <v>Equal</v>
      </c>
      <c r="M1422" s="69" t="s">
        <v>20</v>
      </c>
    </row>
    <row r="1423" spans="1:13">
      <c r="A1423" s="57" t="str">
        <f>'Manufacturer Discount'!$B$2</f>
        <v/>
      </c>
      <c r="B1423" s="18"/>
      <c r="C1423" s="42"/>
      <c r="D1423" s="42"/>
      <c r="E1423" s="42"/>
      <c r="F1423" s="50">
        <v>0</v>
      </c>
      <c r="G1423" s="71">
        <f>'Manufacturer Discount'!$C$9</f>
        <v>0</v>
      </c>
      <c r="H1423" s="58"/>
      <c r="I1423" s="59">
        <f t="shared" si="46"/>
        <v>0</v>
      </c>
      <c r="J1423" s="50">
        <v>0</v>
      </c>
      <c r="K1423" s="42"/>
      <c r="L1423" s="60" t="str">
        <f t="shared" si="45"/>
        <v>Equal</v>
      </c>
      <c r="M1423" s="69" t="s">
        <v>20</v>
      </c>
    </row>
    <row r="1424" spans="1:13">
      <c r="A1424" s="57" t="str">
        <f>'Manufacturer Discount'!$B$2</f>
        <v/>
      </c>
      <c r="B1424" s="18"/>
      <c r="C1424" s="42"/>
      <c r="D1424" s="42"/>
      <c r="E1424" s="42"/>
      <c r="F1424" s="50">
        <v>0</v>
      </c>
      <c r="G1424" s="71">
        <f>'Manufacturer Discount'!$C$9</f>
        <v>0</v>
      </c>
      <c r="H1424" s="58"/>
      <c r="I1424" s="59">
        <f t="shared" si="46"/>
        <v>0</v>
      </c>
      <c r="J1424" s="50">
        <v>0</v>
      </c>
      <c r="K1424" s="42"/>
      <c r="L1424" s="60" t="str">
        <f t="shared" si="45"/>
        <v>Equal</v>
      </c>
      <c r="M1424" s="69" t="s">
        <v>20</v>
      </c>
    </row>
    <row r="1425" spans="1:13">
      <c r="A1425" s="57" t="str">
        <f>'Manufacturer Discount'!$B$2</f>
        <v/>
      </c>
      <c r="B1425" s="18"/>
      <c r="C1425" s="42"/>
      <c r="D1425" s="42"/>
      <c r="E1425" s="42"/>
      <c r="F1425" s="50">
        <v>0</v>
      </c>
      <c r="G1425" s="71">
        <f>'Manufacturer Discount'!$C$9</f>
        <v>0</v>
      </c>
      <c r="H1425" s="58"/>
      <c r="I1425" s="59">
        <f t="shared" si="46"/>
        <v>0</v>
      </c>
      <c r="J1425" s="50">
        <v>0</v>
      </c>
      <c r="K1425" s="42"/>
      <c r="L1425" s="60" t="str">
        <f t="shared" si="45"/>
        <v>Equal</v>
      </c>
      <c r="M1425" s="69" t="s">
        <v>20</v>
      </c>
    </row>
    <row r="1426" spans="1:13">
      <c r="A1426" s="57" t="str">
        <f>'Manufacturer Discount'!$B$2</f>
        <v/>
      </c>
      <c r="B1426" s="18"/>
      <c r="C1426" s="42"/>
      <c r="D1426" s="42"/>
      <c r="E1426" s="42"/>
      <c r="F1426" s="50">
        <v>0</v>
      </c>
      <c r="G1426" s="71">
        <f>'Manufacturer Discount'!$C$9</f>
        <v>0</v>
      </c>
      <c r="H1426" s="58"/>
      <c r="I1426" s="59">
        <f t="shared" si="46"/>
        <v>0</v>
      </c>
      <c r="J1426" s="50">
        <v>0</v>
      </c>
      <c r="K1426" s="42"/>
      <c r="L1426" s="60" t="str">
        <f t="shared" si="45"/>
        <v>Equal</v>
      </c>
      <c r="M1426" s="69" t="s">
        <v>20</v>
      </c>
    </row>
    <row r="1427" spans="1:13">
      <c r="A1427" s="57" t="str">
        <f>'Manufacturer Discount'!$B$2</f>
        <v/>
      </c>
      <c r="B1427" s="18"/>
      <c r="C1427" s="42"/>
      <c r="D1427" s="42"/>
      <c r="E1427" s="42"/>
      <c r="F1427" s="50">
        <v>0</v>
      </c>
      <c r="G1427" s="71">
        <f>'Manufacturer Discount'!$C$9</f>
        <v>0</v>
      </c>
      <c r="H1427" s="58"/>
      <c r="I1427" s="59">
        <f t="shared" si="46"/>
        <v>0</v>
      </c>
      <c r="J1427" s="50">
        <v>0</v>
      </c>
      <c r="K1427" s="42"/>
      <c r="L1427" s="60" t="str">
        <f t="shared" si="45"/>
        <v>Equal</v>
      </c>
      <c r="M1427" s="69" t="s">
        <v>20</v>
      </c>
    </row>
    <row r="1428" spans="1:13">
      <c r="A1428" s="57" t="str">
        <f>'Manufacturer Discount'!$B$2</f>
        <v/>
      </c>
      <c r="B1428" s="18"/>
      <c r="C1428" s="42"/>
      <c r="D1428" s="42"/>
      <c r="E1428" s="42"/>
      <c r="F1428" s="50">
        <v>0</v>
      </c>
      <c r="G1428" s="71">
        <f>'Manufacturer Discount'!$C$9</f>
        <v>0</v>
      </c>
      <c r="H1428" s="58"/>
      <c r="I1428" s="59">
        <f t="shared" si="46"/>
        <v>0</v>
      </c>
      <c r="J1428" s="50">
        <v>0</v>
      </c>
      <c r="K1428" s="42"/>
      <c r="L1428" s="60" t="str">
        <f t="shared" si="45"/>
        <v>Equal</v>
      </c>
      <c r="M1428" s="69" t="s">
        <v>20</v>
      </c>
    </row>
    <row r="1429" spans="1:13">
      <c r="A1429" s="57" t="str">
        <f>'Manufacturer Discount'!$B$2</f>
        <v/>
      </c>
      <c r="B1429" s="18"/>
      <c r="C1429" s="42"/>
      <c r="D1429" s="42"/>
      <c r="E1429" s="42"/>
      <c r="F1429" s="50">
        <v>0</v>
      </c>
      <c r="G1429" s="71">
        <f>'Manufacturer Discount'!$C$9</f>
        <v>0</v>
      </c>
      <c r="H1429" s="58"/>
      <c r="I1429" s="59">
        <f t="shared" si="46"/>
        <v>0</v>
      </c>
      <c r="J1429" s="50">
        <v>0</v>
      </c>
      <c r="K1429" s="42"/>
      <c r="L1429" s="60" t="str">
        <f t="shared" si="45"/>
        <v>Equal</v>
      </c>
      <c r="M1429" s="69" t="s">
        <v>20</v>
      </c>
    </row>
    <row r="1430" spans="1:13">
      <c r="A1430" s="57" t="str">
        <f>'Manufacturer Discount'!$B$2</f>
        <v/>
      </c>
      <c r="B1430" s="18"/>
      <c r="C1430" s="42"/>
      <c r="D1430" s="42"/>
      <c r="E1430" s="42"/>
      <c r="F1430" s="50">
        <v>0</v>
      </c>
      <c r="G1430" s="71">
        <f>'Manufacturer Discount'!$C$9</f>
        <v>0</v>
      </c>
      <c r="H1430" s="58"/>
      <c r="I1430" s="59">
        <f t="shared" si="46"/>
        <v>0</v>
      </c>
      <c r="J1430" s="50">
        <v>0</v>
      </c>
      <c r="K1430" s="42"/>
      <c r="L1430" s="60" t="str">
        <f t="shared" si="45"/>
        <v>Equal</v>
      </c>
      <c r="M1430" s="69" t="s">
        <v>20</v>
      </c>
    </row>
    <row r="1431" spans="1:13">
      <c r="A1431" s="57" t="str">
        <f>'Manufacturer Discount'!$B$2</f>
        <v/>
      </c>
      <c r="B1431" s="18"/>
      <c r="C1431" s="42"/>
      <c r="D1431" s="42"/>
      <c r="E1431" s="42"/>
      <c r="F1431" s="50">
        <v>0</v>
      </c>
      <c r="G1431" s="71">
        <f>'Manufacturer Discount'!$C$9</f>
        <v>0</v>
      </c>
      <c r="H1431" s="58"/>
      <c r="I1431" s="59">
        <f t="shared" si="46"/>
        <v>0</v>
      </c>
      <c r="J1431" s="50">
        <v>0</v>
      </c>
      <c r="K1431" s="42"/>
      <c r="L1431" s="60" t="str">
        <f t="shared" si="45"/>
        <v>Equal</v>
      </c>
      <c r="M1431" s="69" t="s">
        <v>20</v>
      </c>
    </row>
    <row r="1432" spans="1:13">
      <c r="A1432" s="57" t="str">
        <f>'Manufacturer Discount'!$B$2</f>
        <v/>
      </c>
      <c r="B1432" s="18"/>
      <c r="C1432" s="42"/>
      <c r="D1432" s="42"/>
      <c r="E1432" s="42"/>
      <c r="F1432" s="50">
        <v>0</v>
      </c>
      <c r="G1432" s="71">
        <f>'Manufacturer Discount'!$C$9</f>
        <v>0</v>
      </c>
      <c r="H1432" s="58"/>
      <c r="I1432" s="59">
        <f t="shared" si="46"/>
        <v>0</v>
      </c>
      <c r="J1432" s="50">
        <v>0</v>
      </c>
      <c r="K1432" s="42"/>
      <c r="L1432" s="60" t="str">
        <f t="shared" si="45"/>
        <v>Equal</v>
      </c>
      <c r="M1432" s="69" t="s">
        <v>20</v>
      </c>
    </row>
    <row r="1433" spans="1:13">
      <c r="A1433" s="57" t="str">
        <f>'Manufacturer Discount'!$B$2</f>
        <v/>
      </c>
      <c r="B1433" s="18"/>
      <c r="C1433" s="42"/>
      <c r="D1433" s="42"/>
      <c r="E1433" s="42"/>
      <c r="F1433" s="50">
        <v>0</v>
      </c>
      <c r="G1433" s="71">
        <f>'Manufacturer Discount'!$C$9</f>
        <v>0</v>
      </c>
      <c r="H1433" s="58"/>
      <c r="I1433" s="59">
        <f t="shared" si="46"/>
        <v>0</v>
      </c>
      <c r="J1433" s="50">
        <v>0</v>
      </c>
      <c r="K1433" s="42"/>
      <c r="L1433" s="60" t="str">
        <f t="shared" si="45"/>
        <v>Equal</v>
      </c>
      <c r="M1433" s="69" t="s">
        <v>20</v>
      </c>
    </row>
    <row r="1434" spans="1:13">
      <c r="A1434" s="57" t="str">
        <f>'Manufacturer Discount'!$B$2</f>
        <v/>
      </c>
      <c r="B1434" s="18"/>
      <c r="C1434" s="42"/>
      <c r="D1434" s="42"/>
      <c r="E1434" s="42"/>
      <c r="F1434" s="50">
        <v>0</v>
      </c>
      <c r="G1434" s="71">
        <f>'Manufacturer Discount'!$C$9</f>
        <v>0</v>
      </c>
      <c r="H1434" s="58"/>
      <c r="I1434" s="59">
        <f t="shared" si="46"/>
        <v>0</v>
      </c>
      <c r="J1434" s="50">
        <v>0</v>
      </c>
      <c r="K1434" s="42"/>
      <c r="L1434" s="60" t="str">
        <f t="shared" si="45"/>
        <v>Equal</v>
      </c>
      <c r="M1434" s="69" t="s">
        <v>20</v>
      </c>
    </row>
    <row r="1435" spans="1:13">
      <c r="A1435" s="57" t="str">
        <f>'Manufacturer Discount'!$B$2</f>
        <v/>
      </c>
      <c r="B1435" s="45"/>
      <c r="C1435" s="42"/>
      <c r="D1435" s="42"/>
      <c r="E1435" s="42"/>
      <c r="F1435" s="50">
        <v>0</v>
      </c>
      <c r="G1435" s="71">
        <f>'Manufacturer Discount'!$C$9</f>
        <v>0</v>
      </c>
      <c r="H1435" s="58"/>
      <c r="I1435" s="59">
        <f t="shared" si="46"/>
        <v>0</v>
      </c>
      <c r="J1435" s="50">
        <v>0</v>
      </c>
      <c r="K1435" s="42"/>
      <c r="L1435" s="60" t="str">
        <f t="shared" si="45"/>
        <v>Equal</v>
      </c>
      <c r="M1435" s="69" t="s">
        <v>20</v>
      </c>
    </row>
    <row r="1436" spans="1:13">
      <c r="A1436" s="57" t="str">
        <f>'Manufacturer Discount'!$B$2</f>
        <v/>
      </c>
      <c r="B1436" s="18"/>
      <c r="C1436" s="42"/>
      <c r="D1436" s="42"/>
      <c r="E1436" s="42"/>
      <c r="F1436" s="50">
        <v>0</v>
      </c>
      <c r="G1436" s="71">
        <f>'Manufacturer Discount'!$C$9</f>
        <v>0</v>
      </c>
      <c r="H1436" s="58"/>
      <c r="I1436" s="59">
        <f t="shared" si="46"/>
        <v>0</v>
      </c>
      <c r="J1436" s="50">
        <v>0</v>
      </c>
      <c r="K1436" s="42"/>
      <c r="L1436" s="60" t="str">
        <f t="shared" si="45"/>
        <v>Equal</v>
      </c>
      <c r="M1436" s="69" t="s">
        <v>20</v>
      </c>
    </row>
    <row r="1437" spans="1:13">
      <c r="A1437" s="57" t="str">
        <f>'Manufacturer Discount'!$B$2</f>
        <v/>
      </c>
      <c r="B1437" s="18"/>
      <c r="C1437" s="42"/>
      <c r="D1437" s="42"/>
      <c r="E1437" s="42"/>
      <c r="F1437" s="50">
        <v>0</v>
      </c>
      <c r="G1437" s="71">
        <f>'Manufacturer Discount'!$C$9</f>
        <v>0</v>
      </c>
      <c r="H1437" s="58"/>
      <c r="I1437" s="59">
        <f t="shared" si="46"/>
        <v>0</v>
      </c>
      <c r="J1437" s="50">
        <v>0</v>
      </c>
      <c r="K1437" s="42"/>
      <c r="L1437" s="60" t="str">
        <f t="shared" si="45"/>
        <v>Equal</v>
      </c>
      <c r="M1437" s="69" t="s">
        <v>20</v>
      </c>
    </row>
    <row r="1438" spans="1:13">
      <c r="A1438" s="57" t="str">
        <f>'Manufacturer Discount'!$B$2</f>
        <v/>
      </c>
      <c r="B1438" s="18"/>
      <c r="C1438" s="42"/>
      <c r="D1438" s="42"/>
      <c r="E1438" s="42"/>
      <c r="F1438" s="50">
        <v>0</v>
      </c>
      <c r="G1438" s="71">
        <f>'Manufacturer Discount'!$C$9</f>
        <v>0</v>
      </c>
      <c r="H1438" s="58"/>
      <c r="I1438" s="59">
        <f t="shared" si="46"/>
        <v>0</v>
      </c>
      <c r="J1438" s="50">
        <v>0</v>
      </c>
      <c r="K1438" s="42"/>
      <c r="L1438" s="60" t="str">
        <f t="shared" si="45"/>
        <v>Equal</v>
      </c>
      <c r="M1438" s="69" t="s">
        <v>20</v>
      </c>
    </row>
    <row r="1439" spans="1:13">
      <c r="A1439" s="57" t="str">
        <f>'Manufacturer Discount'!$B$2</f>
        <v/>
      </c>
      <c r="B1439" s="18"/>
      <c r="C1439" s="42"/>
      <c r="D1439" s="42"/>
      <c r="E1439" s="42"/>
      <c r="F1439" s="50">
        <v>0</v>
      </c>
      <c r="G1439" s="71">
        <f>'Manufacturer Discount'!$C$9</f>
        <v>0</v>
      </c>
      <c r="H1439" s="58"/>
      <c r="I1439" s="59">
        <f t="shared" si="46"/>
        <v>0</v>
      </c>
      <c r="J1439" s="50">
        <v>0</v>
      </c>
      <c r="K1439" s="42"/>
      <c r="L1439" s="60" t="str">
        <f t="shared" si="45"/>
        <v>Equal</v>
      </c>
      <c r="M1439" s="69" t="s">
        <v>20</v>
      </c>
    </row>
    <row r="1440" spans="1:13">
      <c r="A1440" s="57" t="str">
        <f>'Manufacturer Discount'!$B$2</f>
        <v/>
      </c>
      <c r="B1440" s="45"/>
      <c r="C1440" s="42"/>
      <c r="D1440" s="42"/>
      <c r="E1440" s="42"/>
      <c r="F1440" s="50">
        <v>0</v>
      </c>
      <c r="G1440" s="71">
        <f>'Manufacturer Discount'!$C$9</f>
        <v>0</v>
      </c>
      <c r="H1440" s="58"/>
      <c r="I1440" s="59">
        <f t="shared" si="46"/>
        <v>0</v>
      </c>
      <c r="J1440" s="50">
        <v>0</v>
      </c>
      <c r="K1440" s="42"/>
      <c r="L1440" s="60" t="str">
        <f t="shared" si="45"/>
        <v>Equal</v>
      </c>
      <c r="M1440" s="69" t="s">
        <v>20</v>
      </c>
    </row>
    <row r="1441" spans="1:13">
      <c r="A1441" s="57" t="str">
        <f>'Manufacturer Discount'!$B$2</f>
        <v/>
      </c>
      <c r="B1441" s="18"/>
      <c r="C1441" s="42"/>
      <c r="D1441" s="42"/>
      <c r="E1441" s="42"/>
      <c r="F1441" s="50">
        <v>0</v>
      </c>
      <c r="G1441" s="71">
        <f>'Manufacturer Discount'!$C$9</f>
        <v>0</v>
      </c>
      <c r="H1441" s="58"/>
      <c r="I1441" s="59">
        <f t="shared" si="46"/>
        <v>0</v>
      </c>
      <c r="J1441" s="50">
        <v>0</v>
      </c>
      <c r="K1441" s="42"/>
      <c r="L1441" s="60" t="str">
        <f t="shared" si="45"/>
        <v>Equal</v>
      </c>
      <c r="M1441" s="69" t="s">
        <v>20</v>
      </c>
    </row>
    <row r="1442" spans="1:13">
      <c r="A1442" s="57" t="str">
        <f>'Manufacturer Discount'!$B$2</f>
        <v/>
      </c>
      <c r="B1442" s="18"/>
      <c r="C1442" s="42"/>
      <c r="D1442" s="42"/>
      <c r="E1442" s="42"/>
      <c r="F1442" s="50">
        <v>0</v>
      </c>
      <c r="G1442" s="71">
        <f>'Manufacturer Discount'!$C$9</f>
        <v>0</v>
      </c>
      <c r="H1442" s="58"/>
      <c r="I1442" s="59">
        <f t="shared" si="46"/>
        <v>0</v>
      </c>
      <c r="J1442" s="50">
        <v>0</v>
      </c>
      <c r="K1442" s="42"/>
      <c r="L1442" s="60" t="str">
        <f t="shared" si="45"/>
        <v>Equal</v>
      </c>
      <c r="M1442" s="69" t="s">
        <v>20</v>
      </c>
    </row>
    <row r="1443" spans="1:13">
      <c r="A1443" s="57" t="str">
        <f>'Manufacturer Discount'!$B$2</f>
        <v/>
      </c>
      <c r="B1443" s="18"/>
      <c r="C1443" s="42"/>
      <c r="D1443" s="42"/>
      <c r="E1443" s="42"/>
      <c r="F1443" s="50">
        <v>0</v>
      </c>
      <c r="G1443" s="71">
        <f>'Manufacturer Discount'!$C$9</f>
        <v>0</v>
      </c>
      <c r="H1443" s="58"/>
      <c r="I1443" s="59">
        <f t="shared" si="46"/>
        <v>0</v>
      </c>
      <c r="J1443" s="50">
        <v>0</v>
      </c>
      <c r="K1443" s="42"/>
      <c r="L1443" s="60" t="str">
        <f t="shared" si="45"/>
        <v>Equal</v>
      </c>
      <c r="M1443" s="69" t="s">
        <v>20</v>
      </c>
    </row>
    <row r="1444" spans="1:13">
      <c r="A1444" s="57" t="str">
        <f>'Manufacturer Discount'!$B$2</f>
        <v/>
      </c>
      <c r="B1444" s="18"/>
      <c r="C1444" s="42"/>
      <c r="D1444" s="42"/>
      <c r="E1444" s="42"/>
      <c r="F1444" s="50">
        <v>0</v>
      </c>
      <c r="G1444" s="71">
        <f>'Manufacturer Discount'!$C$9</f>
        <v>0</v>
      </c>
      <c r="H1444" s="58"/>
      <c r="I1444" s="59">
        <f t="shared" si="46"/>
        <v>0</v>
      </c>
      <c r="J1444" s="50">
        <v>0</v>
      </c>
      <c r="K1444" s="42"/>
      <c r="L1444" s="60" t="str">
        <f t="shared" si="45"/>
        <v>Equal</v>
      </c>
      <c r="M1444" s="69" t="s">
        <v>20</v>
      </c>
    </row>
    <row r="1445" spans="1:13">
      <c r="A1445" s="57" t="str">
        <f>'Manufacturer Discount'!$B$2</f>
        <v/>
      </c>
      <c r="B1445" s="18"/>
      <c r="C1445" s="42"/>
      <c r="D1445" s="42"/>
      <c r="E1445" s="42"/>
      <c r="F1445" s="50">
        <v>0</v>
      </c>
      <c r="G1445" s="71">
        <f>'Manufacturer Discount'!$C$9</f>
        <v>0</v>
      </c>
      <c r="H1445" s="58"/>
      <c r="I1445" s="59">
        <f t="shared" si="46"/>
        <v>0</v>
      </c>
      <c r="J1445" s="50">
        <v>0</v>
      </c>
      <c r="K1445" s="42"/>
      <c r="L1445" s="60" t="str">
        <f t="shared" ref="L1445:L1486" si="47">IF(I1445="","",IF(I1445&lt;J1445,"NYS Lower",IF(I1445=J1445,"Equal","NYS Higher")))</f>
        <v>Equal</v>
      </c>
      <c r="M1445" s="69" t="s">
        <v>20</v>
      </c>
    </row>
    <row r="1446" spans="1:13">
      <c r="A1446" s="57" t="str">
        <f>'Manufacturer Discount'!$B$2</f>
        <v/>
      </c>
      <c r="B1446" s="18"/>
      <c r="C1446" s="42"/>
      <c r="D1446" s="42"/>
      <c r="E1446" s="42"/>
      <c r="F1446" s="50">
        <v>0</v>
      </c>
      <c r="G1446" s="71">
        <f>'Manufacturer Discount'!$C$9</f>
        <v>0</v>
      </c>
      <c r="H1446" s="58"/>
      <c r="I1446" s="59">
        <f t="shared" si="46"/>
        <v>0</v>
      </c>
      <c r="J1446" s="50">
        <v>0</v>
      </c>
      <c r="K1446" s="42"/>
      <c r="L1446" s="60" t="str">
        <f t="shared" si="47"/>
        <v>Equal</v>
      </c>
      <c r="M1446" s="69" t="s">
        <v>20</v>
      </c>
    </row>
    <row r="1447" spans="1:13">
      <c r="A1447" s="57" t="str">
        <f>'Manufacturer Discount'!$B$2</f>
        <v/>
      </c>
      <c r="B1447" s="18"/>
      <c r="C1447" s="42"/>
      <c r="D1447" s="42"/>
      <c r="E1447" s="42"/>
      <c r="F1447" s="50">
        <v>0</v>
      </c>
      <c r="G1447" s="71">
        <f>'Manufacturer Discount'!$C$9</f>
        <v>0</v>
      </c>
      <c r="H1447" s="58"/>
      <c r="I1447" s="59">
        <f t="shared" si="46"/>
        <v>0</v>
      </c>
      <c r="J1447" s="50">
        <v>0</v>
      </c>
      <c r="K1447" s="42"/>
      <c r="L1447" s="60" t="str">
        <f t="shared" si="47"/>
        <v>Equal</v>
      </c>
      <c r="M1447" s="69" t="s">
        <v>20</v>
      </c>
    </row>
    <row r="1448" spans="1:13">
      <c r="A1448" s="57" t="str">
        <f>'Manufacturer Discount'!$B$2</f>
        <v/>
      </c>
      <c r="B1448" s="18"/>
      <c r="C1448" s="42"/>
      <c r="D1448" s="42"/>
      <c r="E1448" s="42"/>
      <c r="F1448" s="50">
        <v>0</v>
      </c>
      <c r="G1448" s="71">
        <f>'Manufacturer Discount'!$C$9</f>
        <v>0</v>
      </c>
      <c r="H1448" s="58"/>
      <c r="I1448" s="59">
        <f t="shared" si="46"/>
        <v>0</v>
      </c>
      <c r="J1448" s="50">
        <v>0</v>
      </c>
      <c r="K1448" s="42"/>
      <c r="L1448" s="60" t="str">
        <f t="shared" si="47"/>
        <v>Equal</v>
      </c>
      <c r="M1448" s="69" t="s">
        <v>20</v>
      </c>
    </row>
    <row r="1449" spans="1:13">
      <c r="A1449" s="57" t="str">
        <f>'Manufacturer Discount'!$B$2</f>
        <v/>
      </c>
      <c r="B1449" s="18"/>
      <c r="C1449" s="42"/>
      <c r="D1449" s="42"/>
      <c r="E1449" s="42"/>
      <c r="F1449" s="50">
        <v>0</v>
      </c>
      <c r="G1449" s="71">
        <f>'Manufacturer Discount'!$C$9</f>
        <v>0</v>
      </c>
      <c r="H1449" s="58"/>
      <c r="I1449" s="59">
        <f t="shared" si="46"/>
        <v>0</v>
      </c>
      <c r="J1449" s="50">
        <v>0</v>
      </c>
      <c r="K1449" s="42"/>
      <c r="L1449" s="60" t="str">
        <f t="shared" si="47"/>
        <v>Equal</v>
      </c>
      <c r="M1449" s="69" t="s">
        <v>20</v>
      </c>
    </row>
    <row r="1450" spans="1:13">
      <c r="A1450" s="57" t="str">
        <f>'Manufacturer Discount'!$B$2</f>
        <v/>
      </c>
      <c r="B1450" s="18"/>
      <c r="C1450" s="42"/>
      <c r="D1450" s="42"/>
      <c r="E1450" s="42"/>
      <c r="F1450" s="50">
        <v>0</v>
      </c>
      <c r="G1450" s="71">
        <f>'Manufacturer Discount'!$C$9</f>
        <v>0</v>
      </c>
      <c r="H1450" s="58"/>
      <c r="I1450" s="59">
        <f t="shared" si="46"/>
        <v>0</v>
      </c>
      <c r="J1450" s="50">
        <v>0</v>
      </c>
      <c r="K1450" s="42"/>
      <c r="L1450" s="60" t="str">
        <f t="shared" si="47"/>
        <v>Equal</v>
      </c>
      <c r="M1450" s="69" t="s">
        <v>20</v>
      </c>
    </row>
    <row r="1451" spans="1:13">
      <c r="A1451" s="57" t="str">
        <f>'Manufacturer Discount'!$B$2</f>
        <v/>
      </c>
      <c r="B1451" s="18"/>
      <c r="C1451" s="42"/>
      <c r="D1451" s="42"/>
      <c r="E1451" s="42"/>
      <c r="F1451" s="50">
        <v>0</v>
      </c>
      <c r="G1451" s="71">
        <f>'Manufacturer Discount'!$C$9</f>
        <v>0</v>
      </c>
      <c r="H1451" s="58"/>
      <c r="I1451" s="59">
        <f t="shared" si="46"/>
        <v>0</v>
      </c>
      <c r="J1451" s="50">
        <v>0</v>
      </c>
      <c r="K1451" s="42"/>
      <c r="L1451" s="60" t="str">
        <f t="shared" si="47"/>
        <v>Equal</v>
      </c>
      <c r="M1451" s="69" t="s">
        <v>20</v>
      </c>
    </row>
    <row r="1452" spans="1:13">
      <c r="A1452" s="57" t="str">
        <f>'Manufacturer Discount'!$B$2</f>
        <v/>
      </c>
      <c r="B1452" s="18"/>
      <c r="C1452" s="42"/>
      <c r="D1452" s="42"/>
      <c r="E1452" s="42"/>
      <c r="F1452" s="50">
        <v>0</v>
      </c>
      <c r="G1452" s="71">
        <f>'Manufacturer Discount'!$C$9</f>
        <v>0</v>
      </c>
      <c r="H1452" s="58"/>
      <c r="I1452" s="59">
        <f t="shared" si="46"/>
        <v>0</v>
      </c>
      <c r="J1452" s="50">
        <v>0</v>
      </c>
      <c r="K1452" s="42"/>
      <c r="L1452" s="60" t="str">
        <f t="shared" si="47"/>
        <v>Equal</v>
      </c>
      <c r="M1452" s="69" t="s">
        <v>20</v>
      </c>
    </row>
    <row r="1453" spans="1:13">
      <c r="A1453" s="57" t="str">
        <f>'Manufacturer Discount'!$B$2</f>
        <v/>
      </c>
      <c r="B1453" s="18"/>
      <c r="C1453" s="42"/>
      <c r="D1453" s="42"/>
      <c r="E1453" s="42"/>
      <c r="F1453" s="50">
        <v>0</v>
      </c>
      <c r="G1453" s="71">
        <f>'Manufacturer Discount'!$C$9</f>
        <v>0</v>
      </c>
      <c r="H1453" s="58"/>
      <c r="I1453" s="59">
        <f t="shared" si="46"/>
        <v>0</v>
      </c>
      <c r="J1453" s="50">
        <v>0</v>
      </c>
      <c r="K1453" s="42"/>
      <c r="L1453" s="60" t="str">
        <f t="shared" si="47"/>
        <v>Equal</v>
      </c>
      <c r="M1453" s="69" t="s">
        <v>20</v>
      </c>
    </row>
    <row r="1454" spans="1:13">
      <c r="A1454" s="57" t="str">
        <f>'Manufacturer Discount'!$B$2</f>
        <v/>
      </c>
      <c r="B1454" s="18"/>
      <c r="C1454" s="42"/>
      <c r="D1454" s="42"/>
      <c r="E1454" s="42"/>
      <c r="F1454" s="50">
        <v>0</v>
      </c>
      <c r="G1454" s="71">
        <f>'Manufacturer Discount'!$C$9</f>
        <v>0</v>
      </c>
      <c r="H1454" s="58"/>
      <c r="I1454" s="59">
        <f t="shared" si="46"/>
        <v>0</v>
      </c>
      <c r="J1454" s="50">
        <v>0</v>
      </c>
      <c r="K1454" s="42"/>
      <c r="L1454" s="60" t="str">
        <f t="shared" si="47"/>
        <v>Equal</v>
      </c>
      <c r="M1454" s="69" t="s">
        <v>20</v>
      </c>
    </row>
    <row r="1455" spans="1:13">
      <c r="A1455" s="57" t="str">
        <f>'Manufacturer Discount'!$B$2</f>
        <v/>
      </c>
      <c r="B1455" s="18"/>
      <c r="C1455" s="42"/>
      <c r="D1455" s="42"/>
      <c r="E1455" s="42"/>
      <c r="F1455" s="50">
        <v>0</v>
      </c>
      <c r="G1455" s="71">
        <f>'Manufacturer Discount'!$C$9</f>
        <v>0</v>
      </c>
      <c r="H1455" s="58"/>
      <c r="I1455" s="59">
        <f t="shared" si="46"/>
        <v>0</v>
      </c>
      <c r="J1455" s="50">
        <v>0</v>
      </c>
      <c r="K1455" s="42"/>
      <c r="L1455" s="60" t="str">
        <f t="shared" si="47"/>
        <v>Equal</v>
      </c>
      <c r="M1455" s="69" t="s">
        <v>20</v>
      </c>
    </row>
    <row r="1456" spans="1:13">
      <c r="A1456" s="57" t="str">
        <f>'Manufacturer Discount'!$B$2</f>
        <v/>
      </c>
      <c r="B1456" s="18"/>
      <c r="C1456" s="42"/>
      <c r="D1456" s="42"/>
      <c r="E1456" s="42"/>
      <c r="F1456" s="50">
        <v>0</v>
      </c>
      <c r="G1456" s="71">
        <f>'Manufacturer Discount'!$C$9</f>
        <v>0</v>
      </c>
      <c r="H1456" s="58"/>
      <c r="I1456" s="59">
        <f t="shared" si="46"/>
        <v>0</v>
      </c>
      <c r="J1456" s="50">
        <v>0</v>
      </c>
      <c r="K1456" s="42"/>
      <c r="L1456" s="60" t="str">
        <f t="shared" si="47"/>
        <v>Equal</v>
      </c>
      <c r="M1456" s="69" t="s">
        <v>20</v>
      </c>
    </row>
    <row r="1457" spans="1:13">
      <c r="A1457" s="57" t="str">
        <f>'Manufacturer Discount'!$B$2</f>
        <v/>
      </c>
      <c r="B1457" s="18"/>
      <c r="C1457" s="42"/>
      <c r="D1457" s="42"/>
      <c r="E1457" s="42"/>
      <c r="F1457" s="50">
        <v>0</v>
      </c>
      <c r="G1457" s="71">
        <f>'Manufacturer Discount'!$C$9</f>
        <v>0</v>
      </c>
      <c r="H1457" s="58"/>
      <c r="I1457" s="59">
        <f t="shared" si="46"/>
        <v>0</v>
      </c>
      <c r="J1457" s="50">
        <v>0</v>
      </c>
      <c r="K1457" s="42"/>
      <c r="L1457" s="60" t="str">
        <f t="shared" si="47"/>
        <v>Equal</v>
      </c>
      <c r="M1457" s="69" t="s">
        <v>20</v>
      </c>
    </row>
    <row r="1458" spans="1:13">
      <c r="A1458" s="57" t="str">
        <f>'Manufacturer Discount'!$B$2</f>
        <v/>
      </c>
      <c r="B1458" s="18"/>
      <c r="C1458" s="42"/>
      <c r="D1458" s="42"/>
      <c r="E1458" s="42"/>
      <c r="F1458" s="50">
        <v>0</v>
      </c>
      <c r="G1458" s="71">
        <f>'Manufacturer Discount'!$C$9</f>
        <v>0</v>
      </c>
      <c r="H1458" s="58"/>
      <c r="I1458" s="59">
        <f t="shared" si="46"/>
        <v>0</v>
      </c>
      <c r="J1458" s="50">
        <v>0</v>
      </c>
      <c r="K1458" s="42"/>
      <c r="L1458" s="60" t="str">
        <f t="shared" si="47"/>
        <v>Equal</v>
      </c>
      <c r="M1458" s="69" t="s">
        <v>20</v>
      </c>
    </row>
    <row r="1459" spans="1:13">
      <c r="A1459" s="57" t="str">
        <f>'Manufacturer Discount'!$B$2</f>
        <v/>
      </c>
      <c r="B1459" s="18"/>
      <c r="C1459" s="42"/>
      <c r="D1459" s="42"/>
      <c r="E1459" s="42"/>
      <c r="F1459" s="50">
        <v>0</v>
      </c>
      <c r="G1459" s="71">
        <f>'Manufacturer Discount'!$C$9</f>
        <v>0</v>
      </c>
      <c r="H1459" s="58"/>
      <c r="I1459" s="59">
        <f t="shared" si="46"/>
        <v>0</v>
      </c>
      <c r="J1459" s="50">
        <v>0</v>
      </c>
      <c r="K1459" s="42"/>
      <c r="L1459" s="60" t="str">
        <f t="shared" si="47"/>
        <v>Equal</v>
      </c>
      <c r="M1459" s="69" t="s">
        <v>20</v>
      </c>
    </row>
    <row r="1460" spans="1:13">
      <c r="A1460" s="57" t="str">
        <f>'Manufacturer Discount'!$B$2</f>
        <v/>
      </c>
      <c r="B1460" s="18"/>
      <c r="C1460" s="42"/>
      <c r="D1460" s="42"/>
      <c r="E1460" s="42"/>
      <c r="F1460" s="50">
        <v>0</v>
      </c>
      <c r="G1460" s="71">
        <f>'Manufacturer Discount'!$C$9</f>
        <v>0</v>
      </c>
      <c r="H1460" s="58"/>
      <c r="I1460" s="59">
        <f t="shared" si="46"/>
        <v>0</v>
      </c>
      <c r="J1460" s="50">
        <v>0</v>
      </c>
      <c r="K1460" s="42"/>
      <c r="L1460" s="60" t="str">
        <f t="shared" si="47"/>
        <v>Equal</v>
      </c>
      <c r="M1460" s="69" t="s">
        <v>20</v>
      </c>
    </row>
    <row r="1461" spans="1:13">
      <c r="A1461" s="57" t="str">
        <f>'Manufacturer Discount'!$B$2</f>
        <v/>
      </c>
      <c r="B1461" s="18"/>
      <c r="C1461" s="42"/>
      <c r="D1461" s="42"/>
      <c r="E1461" s="42"/>
      <c r="F1461" s="50">
        <v>0</v>
      </c>
      <c r="G1461" s="71">
        <f>'Manufacturer Discount'!$C$9</f>
        <v>0</v>
      </c>
      <c r="H1461" s="58"/>
      <c r="I1461" s="59">
        <f t="shared" si="46"/>
        <v>0</v>
      </c>
      <c r="J1461" s="50">
        <v>0</v>
      </c>
      <c r="K1461" s="42"/>
      <c r="L1461" s="60" t="str">
        <f t="shared" si="47"/>
        <v>Equal</v>
      </c>
      <c r="M1461" s="69" t="s">
        <v>20</v>
      </c>
    </row>
    <row r="1462" spans="1:13">
      <c r="A1462" s="57" t="str">
        <f>'Manufacturer Discount'!$B$2</f>
        <v/>
      </c>
      <c r="B1462" s="18"/>
      <c r="C1462" s="42"/>
      <c r="D1462" s="42"/>
      <c r="E1462" s="42"/>
      <c r="F1462" s="50">
        <v>0</v>
      </c>
      <c r="G1462" s="71">
        <f>'Manufacturer Discount'!$C$9</f>
        <v>0</v>
      </c>
      <c r="H1462" s="58"/>
      <c r="I1462" s="59">
        <f t="shared" si="46"/>
        <v>0</v>
      </c>
      <c r="J1462" s="50">
        <v>0</v>
      </c>
      <c r="K1462" s="42"/>
      <c r="L1462" s="60" t="str">
        <f t="shared" si="47"/>
        <v>Equal</v>
      </c>
      <c r="M1462" s="69" t="s">
        <v>20</v>
      </c>
    </row>
    <row r="1463" spans="1:13">
      <c r="A1463" s="57" t="str">
        <f>'Manufacturer Discount'!$B$2</f>
        <v/>
      </c>
      <c r="B1463" s="18"/>
      <c r="C1463" s="42"/>
      <c r="D1463" s="42"/>
      <c r="E1463" s="42"/>
      <c r="F1463" s="50">
        <v>0</v>
      </c>
      <c r="G1463" s="71">
        <f>'Manufacturer Discount'!$C$9</f>
        <v>0</v>
      </c>
      <c r="H1463" s="58"/>
      <c r="I1463" s="59">
        <f t="shared" si="46"/>
        <v>0</v>
      </c>
      <c r="J1463" s="50">
        <v>0</v>
      </c>
      <c r="K1463" s="42"/>
      <c r="L1463" s="60" t="str">
        <f t="shared" si="47"/>
        <v>Equal</v>
      </c>
      <c r="M1463" s="69" t="s">
        <v>20</v>
      </c>
    </row>
    <row r="1464" spans="1:13">
      <c r="A1464" s="57" t="str">
        <f>'Manufacturer Discount'!$B$2</f>
        <v/>
      </c>
      <c r="B1464" s="18"/>
      <c r="C1464" s="42"/>
      <c r="D1464" s="42"/>
      <c r="E1464" s="42"/>
      <c r="F1464" s="50">
        <v>0</v>
      </c>
      <c r="G1464" s="71">
        <f>'Manufacturer Discount'!$C$9</f>
        <v>0</v>
      </c>
      <c r="H1464" s="58"/>
      <c r="I1464" s="59">
        <f t="shared" si="46"/>
        <v>0</v>
      </c>
      <c r="J1464" s="50">
        <v>0</v>
      </c>
      <c r="K1464" s="42"/>
      <c r="L1464" s="60" t="str">
        <f t="shared" si="47"/>
        <v>Equal</v>
      </c>
      <c r="M1464" s="69" t="s">
        <v>20</v>
      </c>
    </row>
    <row r="1465" spans="1:13">
      <c r="A1465" s="57" t="str">
        <f>'Manufacturer Discount'!$B$2</f>
        <v/>
      </c>
      <c r="B1465" s="18"/>
      <c r="C1465" s="42"/>
      <c r="D1465" s="42"/>
      <c r="E1465" s="42"/>
      <c r="F1465" s="50">
        <v>0</v>
      </c>
      <c r="G1465" s="71">
        <f>'Manufacturer Discount'!$C$9</f>
        <v>0</v>
      </c>
      <c r="H1465" s="58"/>
      <c r="I1465" s="59">
        <f t="shared" ref="I1465:I1528" si="48">IF(H1465="",(F1465*(1-G1465)),(F1465*(1-(G1465+H1465))))</f>
        <v>0</v>
      </c>
      <c r="J1465" s="50">
        <v>0</v>
      </c>
      <c r="K1465" s="42"/>
      <c r="L1465" s="60" t="str">
        <f t="shared" si="47"/>
        <v>Equal</v>
      </c>
      <c r="M1465" s="69" t="s">
        <v>20</v>
      </c>
    </row>
    <row r="1466" spans="1:13">
      <c r="A1466" s="57" t="str">
        <f>'Manufacturer Discount'!$B$2</f>
        <v/>
      </c>
      <c r="B1466" s="18"/>
      <c r="C1466" s="42"/>
      <c r="D1466" s="42"/>
      <c r="E1466" s="42"/>
      <c r="F1466" s="50">
        <v>0</v>
      </c>
      <c r="G1466" s="71">
        <f>'Manufacturer Discount'!$C$9</f>
        <v>0</v>
      </c>
      <c r="H1466" s="58"/>
      <c r="I1466" s="59">
        <f t="shared" si="48"/>
        <v>0</v>
      </c>
      <c r="J1466" s="50">
        <v>0</v>
      </c>
      <c r="K1466" s="42"/>
      <c r="L1466" s="60" t="str">
        <f t="shared" si="47"/>
        <v>Equal</v>
      </c>
      <c r="M1466" s="69" t="s">
        <v>20</v>
      </c>
    </row>
    <row r="1467" spans="1:13">
      <c r="A1467" s="57" t="str">
        <f>'Manufacturer Discount'!$B$2</f>
        <v/>
      </c>
      <c r="B1467" s="18"/>
      <c r="C1467" s="42"/>
      <c r="D1467" s="42"/>
      <c r="E1467" s="42"/>
      <c r="F1467" s="50">
        <v>0</v>
      </c>
      <c r="G1467" s="71">
        <f>'Manufacturer Discount'!$C$9</f>
        <v>0</v>
      </c>
      <c r="H1467" s="58"/>
      <c r="I1467" s="59">
        <f t="shared" si="48"/>
        <v>0</v>
      </c>
      <c r="J1467" s="50">
        <v>0</v>
      </c>
      <c r="K1467" s="42"/>
      <c r="L1467" s="60" t="str">
        <f t="shared" si="47"/>
        <v>Equal</v>
      </c>
      <c r="M1467" s="69" t="s">
        <v>20</v>
      </c>
    </row>
    <row r="1468" spans="1:13">
      <c r="A1468" s="57" t="str">
        <f>'Manufacturer Discount'!$B$2</f>
        <v/>
      </c>
      <c r="B1468" s="18"/>
      <c r="C1468" s="42"/>
      <c r="D1468" s="42"/>
      <c r="E1468" s="42"/>
      <c r="F1468" s="50">
        <v>0</v>
      </c>
      <c r="G1468" s="71">
        <f>'Manufacturer Discount'!$C$9</f>
        <v>0</v>
      </c>
      <c r="H1468" s="58"/>
      <c r="I1468" s="59">
        <f t="shared" si="48"/>
        <v>0</v>
      </c>
      <c r="J1468" s="50">
        <v>0</v>
      </c>
      <c r="K1468" s="42"/>
      <c r="L1468" s="60" t="str">
        <f t="shared" si="47"/>
        <v>Equal</v>
      </c>
      <c r="M1468" s="69" t="s">
        <v>20</v>
      </c>
    </row>
    <row r="1469" spans="1:13">
      <c r="A1469" s="57" t="str">
        <f>'Manufacturer Discount'!$B$2</f>
        <v/>
      </c>
      <c r="B1469" s="45"/>
      <c r="C1469" s="42"/>
      <c r="D1469" s="42"/>
      <c r="E1469" s="42"/>
      <c r="F1469" s="50">
        <v>0</v>
      </c>
      <c r="G1469" s="71">
        <f>'Manufacturer Discount'!$C$9</f>
        <v>0</v>
      </c>
      <c r="H1469" s="58"/>
      <c r="I1469" s="59">
        <f t="shared" si="48"/>
        <v>0</v>
      </c>
      <c r="J1469" s="50">
        <v>0</v>
      </c>
      <c r="K1469" s="42"/>
      <c r="L1469" s="60" t="str">
        <f t="shared" si="47"/>
        <v>Equal</v>
      </c>
      <c r="M1469" s="69" t="s">
        <v>20</v>
      </c>
    </row>
    <row r="1470" spans="1:13">
      <c r="A1470" s="57" t="str">
        <f>'Manufacturer Discount'!$B$2</f>
        <v/>
      </c>
      <c r="B1470" s="18"/>
      <c r="C1470" s="42"/>
      <c r="D1470" s="42"/>
      <c r="E1470" s="42"/>
      <c r="F1470" s="50">
        <v>0</v>
      </c>
      <c r="G1470" s="71">
        <f>'Manufacturer Discount'!$C$9</f>
        <v>0</v>
      </c>
      <c r="H1470" s="58"/>
      <c r="I1470" s="59">
        <f t="shared" si="48"/>
        <v>0</v>
      </c>
      <c r="J1470" s="50">
        <v>0</v>
      </c>
      <c r="K1470" s="42"/>
      <c r="L1470" s="60" t="str">
        <f t="shared" si="47"/>
        <v>Equal</v>
      </c>
      <c r="M1470" s="69" t="s">
        <v>20</v>
      </c>
    </row>
    <row r="1471" spans="1:13">
      <c r="A1471" s="57" t="str">
        <f>'Manufacturer Discount'!$B$2</f>
        <v/>
      </c>
      <c r="B1471" s="18"/>
      <c r="C1471" s="42"/>
      <c r="D1471" s="42"/>
      <c r="E1471" s="42"/>
      <c r="F1471" s="50">
        <v>0</v>
      </c>
      <c r="G1471" s="71">
        <f>'Manufacturer Discount'!$C$9</f>
        <v>0</v>
      </c>
      <c r="H1471" s="58"/>
      <c r="I1471" s="59">
        <f t="shared" si="48"/>
        <v>0</v>
      </c>
      <c r="J1471" s="50">
        <v>0</v>
      </c>
      <c r="K1471" s="42"/>
      <c r="L1471" s="60" t="str">
        <f t="shared" si="47"/>
        <v>Equal</v>
      </c>
      <c r="M1471" s="69" t="s">
        <v>20</v>
      </c>
    </row>
    <row r="1472" spans="1:13">
      <c r="A1472" s="57" t="str">
        <f>'Manufacturer Discount'!$B$2</f>
        <v/>
      </c>
      <c r="B1472" s="18"/>
      <c r="C1472" s="42"/>
      <c r="D1472" s="42"/>
      <c r="E1472" s="42"/>
      <c r="F1472" s="50">
        <v>0</v>
      </c>
      <c r="G1472" s="71">
        <f>'Manufacturer Discount'!$C$9</f>
        <v>0</v>
      </c>
      <c r="H1472" s="58"/>
      <c r="I1472" s="59">
        <f t="shared" si="48"/>
        <v>0</v>
      </c>
      <c r="J1472" s="50">
        <v>0</v>
      </c>
      <c r="K1472" s="42"/>
      <c r="L1472" s="60" t="str">
        <f t="shared" si="47"/>
        <v>Equal</v>
      </c>
      <c r="M1472" s="69" t="s">
        <v>20</v>
      </c>
    </row>
    <row r="1473" spans="1:13">
      <c r="A1473" s="57" t="str">
        <f>'Manufacturer Discount'!$B$2</f>
        <v/>
      </c>
      <c r="B1473" s="18"/>
      <c r="C1473" s="42"/>
      <c r="D1473" s="42"/>
      <c r="E1473" s="42"/>
      <c r="F1473" s="50">
        <v>0</v>
      </c>
      <c r="G1473" s="71">
        <f>'Manufacturer Discount'!$C$9</f>
        <v>0</v>
      </c>
      <c r="H1473" s="58"/>
      <c r="I1473" s="59">
        <f t="shared" si="48"/>
        <v>0</v>
      </c>
      <c r="J1473" s="50">
        <v>0</v>
      </c>
      <c r="K1473" s="42"/>
      <c r="L1473" s="60" t="str">
        <f t="shared" si="47"/>
        <v>Equal</v>
      </c>
      <c r="M1473" s="69" t="s">
        <v>20</v>
      </c>
    </row>
    <row r="1474" spans="1:13">
      <c r="A1474" s="57" t="str">
        <f>'Manufacturer Discount'!$B$2</f>
        <v/>
      </c>
      <c r="B1474" s="18"/>
      <c r="C1474" s="42"/>
      <c r="D1474" s="42"/>
      <c r="E1474" s="42"/>
      <c r="F1474" s="50">
        <v>0</v>
      </c>
      <c r="G1474" s="71">
        <f>'Manufacturer Discount'!$C$9</f>
        <v>0</v>
      </c>
      <c r="H1474" s="58"/>
      <c r="I1474" s="59">
        <f t="shared" si="48"/>
        <v>0</v>
      </c>
      <c r="J1474" s="50">
        <v>0</v>
      </c>
      <c r="K1474" s="42"/>
      <c r="L1474" s="60" t="str">
        <f t="shared" si="47"/>
        <v>Equal</v>
      </c>
      <c r="M1474" s="69" t="s">
        <v>20</v>
      </c>
    </row>
    <row r="1475" spans="1:13">
      <c r="A1475" s="57" t="str">
        <f>'Manufacturer Discount'!$B$2</f>
        <v/>
      </c>
      <c r="B1475" s="18"/>
      <c r="C1475" s="42"/>
      <c r="D1475" s="42"/>
      <c r="E1475" s="42"/>
      <c r="F1475" s="50">
        <v>0</v>
      </c>
      <c r="G1475" s="71">
        <f>'Manufacturer Discount'!$C$9</f>
        <v>0</v>
      </c>
      <c r="H1475" s="58"/>
      <c r="I1475" s="59">
        <f t="shared" si="48"/>
        <v>0</v>
      </c>
      <c r="J1475" s="50">
        <v>0</v>
      </c>
      <c r="K1475" s="42"/>
      <c r="L1475" s="60" t="str">
        <f t="shared" si="47"/>
        <v>Equal</v>
      </c>
      <c r="M1475" s="69" t="s">
        <v>20</v>
      </c>
    </row>
    <row r="1476" spans="1:13">
      <c r="A1476" s="57" t="str">
        <f>'Manufacturer Discount'!$B$2</f>
        <v/>
      </c>
      <c r="B1476" s="18"/>
      <c r="C1476" s="42"/>
      <c r="D1476" s="42"/>
      <c r="E1476" s="42"/>
      <c r="F1476" s="50">
        <v>0</v>
      </c>
      <c r="G1476" s="71">
        <f>'Manufacturer Discount'!$C$9</f>
        <v>0</v>
      </c>
      <c r="H1476" s="58"/>
      <c r="I1476" s="59">
        <f t="shared" si="48"/>
        <v>0</v>
      </c>
      <c r="J1476" s="50">
        <v>0</v>
      </c>
      <c r="K1476" s="42"/>
      <c r="L1476" s="60" t="str">
        <f t="shared" si="47"/>
        <v>Equal</v>
      </c>
      <c r="M1476" s="69" t="s">
        <v>20</v>
      </c>
    </row>
    <row r="1477" spans="1:13">
      <c r="A1477" s="57" t="str">
        <f>'Manufacturer Discount'!$B$2</f>
        <v/>
      </c>
      <c r="B1477" s="18"/>
      <c r="C1477" s="42"/>
      <c r="D1477" s="42"/>
      <c r="E1477" s="42"/>
      <c r="F1477" s="50">
        <v>0</v>
      </c>
      <c r="G1477" s="71">
        <f>'Manufacturer Discount'!$C$9</f>
        <v>0</v>
      </c>
      <c r="H1477" s="58"/>
      <c r="I1477" s="59">
        <f t="shared" si="48"/>
        <v>0</v>
      </c>
      <c r="J1477" s="50">
        <v>0</v>
      </c>
      <c r="K1477" s="42"/>
      <c r="L1477" s="60" t="str">
        <f t="shared" si="47"/>
        <v>Equal</v>
      </c>
      <c r="M1477" s="69" t="s">
        <v>20</v>
      </c>
    </row>
    <row r="1478" spans="1:13">
      <c r="A1478" s="57" t="str">
        <f>'Manufacturer Discount'!$B$2</f>
        <v/>
      </c>
      <c r="B1478" s="18"/>
      <c r="C1478" s="42"/>
      <c r="D1478" s="42"/>
      <c r="E1478" s="42"/>
      <c r="F1478" s="50">
        <v>0</v>
      </c>
      <c r="G1478" s="71">
        <f>'Manufacturer Discount'!$C$9</f>
        <v>0</v>
      </c>
      <c r="H1478" s="58"/>
      <c r="I1478" s="59">
        <f t="shared" si="48"/>
        <v>0</v>
      </c>
      <c r="J1478" s="50">
        <v>0</v>
      </c>
      <c r="K1478" s="42"/>
      <c r="L1478" s="60" t="str">
        <f t="shared" si="47"/>
        <v>Equal</v>
      </c>
      <c r="M1478" s="69" t="s">
        <v>20</v>
      </c>
    </row>
    <row r="1479" spans="1:13">
      <c r="A1479" s="57" t="str">
        <f>'Manufacturer Discount'!$B$2</f>
        <v/>
      </c>
      <c r="B1479" s="18"/>
      <c r="C1479" s="42"/>
      <c r="D1479" s="42"/>
      <c r="E1479" s="42"/>
      <c r="F1479" s="50">
        <v>0</v>
      </c>
      <c r="G1479" s="71">
        <f>'Manufacturer Discount'!$C$9</f>
        <v>0</v>
      </c>
      <c r="H1479" s="58"/>
      <c r="I1479" s="59">
        <f t="shared" si="48"/>
        <v>0</v>
      </c>
      <c r="J1479" s="50">
        <v>0</v>
      </c>
      <c r="K1479" s="42"/>
      <c r="L1479" s="60" t="str">
        <f t="shared" si="47"/>
        <v>Equal</v>
      </c>
      <c r="M1479" s="69" t="s">
        <v>20</v>
      </c>
    </row>
    <row r="1480" spans="1:13">
      <c r="A1480" s="57" t="str">
        <f>'Manufacturer Discount'!$B$2</f>
        <v/>
      </c>
      <c r="B1480" s="18"/>
      <c r="C1480" s="42"/>
      <c r="D1480" s="42"/>
      <c r="E1480" s="42"/>
      <c r="F1480" s="50">
        <v>0</v>
      </c>
      <c r="G1480" s="71">
        <f>'Manufacturer Discount'!$C$9</f>
        <v>0</v>
      </c>
      <c r="H1480" s="58"/>
      <c r="I1480" s="59">
        <f t="shared" si="48"/>
        <v>0</v>
      </c>
      <c r="J1480" s="50">
        <v>0</v>
      </c>
      <c r="K1480" s="42"/>
      <c r="L1480" s="60" t="str">
        <f t="shared" si="47"/>
        <v>Equal</v>
      </c>
      <c r="M1480" s="69" t="s">
        <v>20</v>
      </c>
    </row>
    <row r="1481" spans="1:13">
      <c r="A1481" s="57" t="str">
        <f>'Manufacturer Discount'!$B$2</f>
        <v/>
      </c>
      <c r="B1481" s="18"/>
      <c r="C1481" s="42"/>
      <c r="D1481" s="42"/>
      <c r="E1481" s="42"/>
      <c r="F1481" s="50">
        <v>0</v>
      </c>
      <c r="G1481" s="71">
        <f>'Manufacturer Discount'!$C$9</f>
        <v>0</v>
      </c>
      <c r="H1481" s="58"/>
      <c r="I1481" s="59">
        <f t="shared" si="48"/>
        <v>0</v>
      </c>
      <c r="J1481" s="50">
        <v>0</v>
      </c>
      <c r="K1481" s="42"/>
      <c r="L1481" s="60" t="str">
        <f t="shared" si="47"/>
        <v>Equal</v>
      </c>
      <c r="M1481" s="69" t="s">
        <v>20</v>
      </c>
    </row>
    <row r="1482" spans="1:13">
      <c r="A1482" s="57" t="str">
        <f>'Manufacturer Discount'!$B$2</f>
        <v/>
      </c>
      <c r="B1482" s="18"/>
      <c r="C1482" s="42"/>
      <c r="D1482" s="42"/>
      <c r="E1482" s="42"/>
      <c r="F1482" s="50">
        <v>0</v>
      </c>
      <c r="G1482" s="71">
        <f>'Manufacturer Discount'!$C$9</f>
        <v>0</v>
      </c>
      <c r="H1482" s="58"/>
      <c r="I1482" s="59">
        <f t="shared" si="48"/>
        <v>0</v>
      </c>
      <c r="J1482" s="50">
        <v>0</v>
      </c>
      <c r="K1482" s="42"/>
      <c r="L1482" s="60" t="str">
        <f t="shared" si="47"/>
        <v>Equal</v>
      </c>
      <c r="M1482" s="69" t="s">
        <v>20</v>
      </c>
    </row>
    <row r="1483" spans="1:13">
      <c r="A1483" s="57" t="str">
        <f>'Manufacturer Discount'!$B$2</f>
        <v/>
      </c>
      <c r="B1483" s="18"/>
      <c r="C1483" s="42"/>
      <c r="D1483" s="42"/>
      <c r="E1483" s="42"/>
      <c r="F1483" s="50">
        <v>0</v>
      </c>
      <c r="G1483" s="71">
        <f>'Manufacturer Discount'!$C$9</f>
        <v>0</v>
      </c>
      <c r="H1483" s="58"/>
      <c r="I1483" s="59">
        <f t="shared" si="48"/>
        <v>0</v>
      </c>
      <c r="J1483" s="50">
        <v>0</v>
      </c>
      <c r="K1483" s="42"/>
      <c r="L1483" s="60" t="str">
        <f t="shared" si="47"/>
        <v>Equal</v>
      </c>
      <c r="M1483" s="69" t="s">
        <v>20</v>
      </c>
    </row>
    <row r="1484" spans="1:13">
      <c r="A1484" s="57" t="str">
        <f>'Manufacturer Discount'!$B$2</f>
        <v/>
      </c>
      <c r="B1484" s="18"/>
      <c r="C1484" s="42"/>
      <c r="D1484" s="42"/>
      <c r="E1484" s="42"/>
      <c r="F1484" s="50">
        <v>0</v>
      </c>
      <c r="G1484" s="71">
        <f>'Manufacturer Discount'!$C$9</f>
        <v>0</v>
      </c>
      <c r="H1484" s="58"/>
      <c r="I1484" s="59">
        <f t="shared" si="48"/>
        <v>0</v>
      </c>
      <c r="J1484" s="50">
        <v>0</v>
      </c>
      <c r="K1484" s="42"/>
      <c r="L1484" s="60" t="str">
        <f t="shared" si="47"/>
        <v>Equal</v>
      </c>
      <c r="M1484" s="69" t="s">
        <v>20</v>
      </c>
    </row>
    <row r="1485" spans="1:13">
      <c r="A1485" s="57" t="str">
        <f>'Manufacturer Discount'!$B$2</f>
        <v/>
      </c>
      <c r="B1485" s="18"/>
      <c r="C1485" s="42"/>
      <c r="D1485" s="42"/>
      <c r="E1485" s="42"/>
      <c r="F1485" s="50">
        <v>0</v>
      </c>
      <c r="G1485" s="71">
        <f>'Manufacturer Discount'!$C$9</f>
        <v>0</v>
      </c>
      <c r="H1485" s="58"/>
      <c r="I1485" s="59">
        <f t="shared" si="48"/>
        <v>0</v>
      </c>
      <c r="J1485" s="50">
        <v>0</v>
      </c>
      <c r="K1485" s="42"/>
      <c r="L1485" s="60" t="str">
        <f t="shared" si="47"/>
        <v>Equal</v>
      </c>
      <c r="M1485" s="69" t="s">
        <v>20</v>
      </c>
    </row>
    <row r="1486" spans="1:13">
      <c r="A1486" s="57" t="str">
        <f>'Manufacturer Discount'!$B$2</f>
        <v/>
      </c>
      <c r="B1486" s="18"/>
      <c r="C1486" s="42"/>
      <c r="D1486" s="42"/>
      <c r="E1486" s="42"/>
      <c r="F1486" s="50">
        <v>0</v>
      </c>
      <c r="G1486" s="71">
        <f>'Manufacturer Discount'!$C$9</f>
        <v>0</v>
      </c>
      <c r="H1486" s="58"/>
      <c r="I1486" s="59">
        <f t="shared" si="48"/>
        <v>0</v>
      </c>
      <c r="J1486" s="50">
        <v>0</v>
      </c>
      <c r="K1486" s="42"/>
      <c r="L1486" s="60" t="str">
        <f t="shared" si="47"/>
        <v>Equal</v>
      </c>
      <c r="M1486" s="69" t="s">
        <v>20</v>
      </c>
    </row>
    <row r="1487" spans="1:13">
      <c r="A1487" s="57" t="str">
        <f>'Manufacturer Discount'!$B$2</f>
        <v/>
      </c>
      <c r="B1487" s="42"/>
      <c r="C1487" s="42"/>
      <c r="D1487" s="42"/>
      <c r="E1487" s="42"/>
      <c r="F1487" s="50">
        <v>0</v>
      </c>
      <c r="G1487" s="71">
        <f>'Manufacturer Discount'!$C$9</f>
        <v>0</v>
      </c>
      <c r="H1487" s="58"/>
      <c r="I1487" s="59">
        <f t="shared" si="48"/>
        <v>0</v>
      </c>
      <c r="J1487" s="50">
        <v>0</v>
      </c>
      <c r="K1487" s="42"/>
      <c r="L1487" s="60" t="str">
        <f>IF(I1487="","",IF(I1487&lt;J1487,"NYS Lower",IF(I1487=J1487,"Equal","NYS Higher")))</f>
        <v>Equal</v>
      </c>
      <c r="M1487" s="69" t="s">
        <v>20</v>
      </c>
    </row>
    <row r="1488" spans="1:13">
      <c r="A1488" s="57" t="str">
        <f>'Manufacturer Discount'!$B$2</f>
        <v/>
      </c>
      <c r="B1488" s="18"/>
      <c r="C1488" s="42"/>
      <c r="D1488" s="42"/>
      <c r="E1488" s="42"/>
      <c r="F1488" s="50">
        <v>0</v>
      </c>
      <c r="G1488" s="71">
        <f>'Manufacturer Discount'!$C$9</f>
        <v>0</v>
      </c>
      <c r="H1488" s="58"/>
      <c r="I1488" s="59">
        <f t="shared" si="48"/>
        <v>0</v>
      </c>
      <c r="J1488" s="50">
        <v>0</v>
      </c>
      <c r="K1488" s="42"/>
      <c r="L1488" s="60" t="str">
        <f t="shared" ref="L1488:L1551" si="49">IF(I1488="","",IF(I1488&lt;J1488,"NYS Lower",IF(I1488=J1488,"Equal","NYS Higher")))</f>
        <v>Equal</v>
      </c>
      <c r="M1488" s="69" t="s">
        <v>20</v>
      </c>
    </row>
    <row r="1489" spans="1:13">
      <c r="A1489" s="57" t="str">
        <f>'Manufacturer Discount'!$B$2</f>
        <v/>
      </c>
      <c r="B1489" s="18"/>
      <c r="C1489" s="42"/>
      <c r="D1489" s="42"/>
      <c r="E1489" s="42"/>
      <c r="F1489" s="50">
        <v>0</v>
      </c>
      <c r="G1489" s="71">
        <f>'Manufacturer Discount'!$C$9</f>
        <v>0</v>
      </c>
      <c r="H1489" s="58"/>
      <c r="I1489" s="59">
        <f t="shared" si="48"/>
        <v>0</v>
      </c>
      <c r="J1489" s="50">
        <v>0</v>
      </c>
      <c r="K1489" s="42"/>
      <c r="L1489" s="60" t="str">
        <f t="shared" si="49"/>
        <v>Equal</v>
      </c>
      <c r="M1489" s="69" t="s">
        <v>20</v>
      </c>
    </row>
    <row r="1490" spans="1:13">
      <c r="A1490" s="57" t="str">
        <f>'Manufacturer Discount'!$B$2</f>
        <v/>
      </c>
      <c r="B1490" s="18"/>
      <c r="C1490" s="42"/>
      <c r="D1490" s="42"/>
      <c r="E1490" s="42"/>
      <c r="F1490" s="50">
        <v>0</v>
      </c>
      <c r="G1490" s="71">
        <f>'Manufacturer Discount'!$C$9</f>
        <v>0</v>
      </c>
      <c r="H1490" s="58"/>
      <c r="I1490" s="59">
        <f t="shared" si="48"/>
        <v>0</v>
      </c>
      <c r="J1490" s="50">
        <v>0</v>
      </c>
      <c r="K1490" s="42"/>
      <c r="L1490" s="60" t="str">
        <f t="shared" si="49"/>
        <v>Equal</v>
      </c>
      <c r="M1490" s="69" t="s">
        <v>20</v>
      </c>
    </row>
    <row r="1491" spans="1:13">
      <c r="A1491" s="57" t="str">
        <f>'Manufacturer Discount'!$B$2</f>
        <v/>
      </c>
      <c r="B1491" s="18"/>
      <c r="C1491" s="42"/>
      <c r="D1491" s="42"/>
      <c r="E1491" s="42"/>
      <c r="F1491" s="50">
        <v>0</v>
      </c>
      <c r="G1491" s="71">
        <f>'Manufacturer Discount'!$C$9</f>
        <v>0</v>
      </c>
      <c r="H1491" s="58"/>
      <c r="I1491" s="59">
        <f t="shared" si="48"/>
        <v>0</v>
      </c>
      <c r="J1491" s="50">
        <v>0</v>
      </c>
      <c r="K1491" s="42"/>
      <c r="L1491" s="60" t="str">
        <f t="shared" si="49"/>
        <v>Equal</v>
      </c>
      <c r="M1491" s="69" t="s">
        <v>20</v>
      </c>
    </row>
    <row r="1492" spans="1:13">
      <c r="A1492" s="57" t="str">
        <f>'Manufacturer Discount'!$B$2</f>
        <v/>
      </c>
      <c r="B1492" s="18"/>
      <c r="C1492" s="42"/>
      <c r="D1492" s="42"/>
      <c r="E1492" s="42"/>
      <c r="F1492" s="50">
        <v>0</v>
      </c>
      <c r="G1492" s="71">
        <f>'Manufacturer Discount'!$C$9</f>
        <v>0</v>
      </c>
      <c r="H1492" s="58"/>
      <c r="I1492" s="59">
        <f t="shared" si="48"/>
        <v>0</v>
      </c>
      <c r="J1492" s="50">
        <v>0</v>
      </c>
      <c r="K1492" s="42"/>
      <c r="L1492" s="60" t="str">
        <f t="shared" si="49"/>
        <v>Equal</v>
      </c>
      <c r="M1492" s="69" t="s">
        <v>20</v>
      </c>
    </row>
    <row r="1493" spans="1:13">
      <c r="A1493" s="57" t="str">
        <f>'Manufacturer Discount'!$B$2</f>
        <v/>
      </c>
      <c r="B1493" s="18"/>
      <c r="C1493" s="42"/>
      <c r="D1493" s="42"/>
      <c r="E1493" s="42"/>
      <c r="F1493" s="50">
        <v>0</v>
      </c>
      <c r="G1493" s="71">
        <f>'Manufacturer Discount'!$C$9</f>
        <v>0</v>
      </c>
      <c r="H1493" s="58"/>
      <c r="I1493" s="59">
        <f t="shared" si="48"/>
        <v>0</v>
      </c>
      <c r="J1493" s="50">
        <v>0</v>
      </c>
      <c r="K1493" s="42"/>
      <c r="L1493" s="60" t="str">
        <f t="shared" si="49"/>
        <v>Equal</v>
      </c>
      <c r="M1493" s="69" t="s">
        <v>20</v>
      </c>
    </row>
    <row r="1494" spans="1:13">
      <c r="A1494" s="57" t="str">
        <f>'Manufacturer Discount'!$B$2</f>
        <v/>
      </c>
      <c r="B1494" s="18"/>
      <c r="C1494" s="42"/>
      <c r="D1494" s="42"/>
      <c r="E1494" s="42"/>
      <c r="F1494" s="50">
        <v>0</v>
      </c>
      <c r="G1494" s="71">
        <f>'Manufacturer Discount'!$C$9</f>
        <v>0</v>
      </c>
      <c r="H1494" s="58"/>
      <c r="I1494" s="59">
        <f t="shared" si="48"/>
        <v>0</v>
      </c>
      <c r="J1494" s="50">
        <v>0</v>
      </c>
      <c r="K1494" s="42"/>
      <c r="L1494" s="60" t="str">
        <f t="shared" si="49"/>
        <v>Equal</v>
      </c>
      <c r="M1494" s="69" t="s">
        <v>20</v>
      </c>
    </row>
    <row r="1495" spans="1:13">
      <c r="A1495" s="57" t="str">
        <f>'Manufacturer Discount'!$B$2</f>
        <v/>
      </c>
      <c r="B1495" s="18"/>
      <c r="C1495" s="42"/>
      <c r="D1495" s="42"/>
      <c r="E1495" s="42"/>
      <c r="F1495" s="50">
        <v>0</v>
      </c>
      <c r="G1495" s="71">
        <f>'Manufacturer Discount'!$C$9</f>
        <v>0</v>
      </c>
      <c r="H1495" s="58"/>
      <c r="I1495" s="59">
        <f t="shared" si="48"/>
        <v>0</v>
      </c>
      <c r="J1495" s="50">
        <v>0</v>
      </c>
      <c r="K1495" s="42"/>
      <c r="L1495" s="60" t="str">
        <f t="shared" si="49"/>
        <v>Equal</v>
      </c>
      <c r="M1495" s="69" t="s">
        <v>20</v>
      </c>
    </row>
    <row r="1496" spans="1:13">
      <c r="A1496" s="57" t="str">
        <f>'Manufacturer Discount'!$B$2</f>
        <v/>
      </c>
      <c r="B1496" s="18"/>
      <c r="C1496" s="42"/>
      <c r="D1496" s="42"/>
      <c r="E1496" s="42"/>
      <c r="F1496" s="50">
        <v>0</v>
      </c>
      <c r="G1496" s="71">
        <f>'Manufacturer Discount'!$C$9</f>
        <v>0</v>
      </c>
      <c r="H1496" s="58"/>
      <c r="I1496" s="59">
        <f t="shared" si="48"/>
        <v>0</v>
      </c>
      <c r="J1496" s="50">
        <v>0</v>
      </c>
      <c r="K1496" s="42"/>
      <c r="L1496" s="60" t="str">
        <f t="shared" si="49"/>
        <v>Equal</v>
      </c>
      <c r="M1496" s="69" t="s">
        <v>20</v>
      </c>
    </row>
    <row r="1497" spans="1:13">
      <c r="A1497" s="57" t="str">
        <f>'Manufacturer Discount'!$B$2</f>
        <v/>
      </c>
      <c r="B1497" s="18"/>
      <c r="C1497" s="42"/>
      <c r="D1497" s="42"/>
      <c r="E1497" s="42"/>
      <c r="F1497" s="50">
        <v>0</v>
      </c>
      <c r="G1497" s="71">
        <f>'Manufacturer Discount'!$C$9</f>
        <v>0</v>
      </c>
      <c r="H1497" s="58"/>
      <c r="I1497" s="59">
        <f t="shared" si="48"/>
        <v>0</v>
      </c>
      <c r="J1497" s="50">
        <v>0</v>
      </c>
      <c r="K1497" s="42"/>
      <c r="L1497" s="60" t="str">
        <f t="shared" si="49"/>
        <v>Equal</v>
      </c>
      <c r="M1497" s="69" t="s">
        <v>20</v>
      </c>
    </row>
    <row r="1498" spans="1:13">
      <c r="A1498" s="57" t="str">
        <f>'Manufacturer Discount'!$B$2</f>
        <v/>
      </c>
      <c r="B1498" s="18"/>
      <c r="C1498" s="42"/>
      <c r="D1498" s="42"/>
      <c r="E1498" s="42"/>
      <c r="F1498" s="50">
        <v>0</v>
      </c>
      <c r="G1498" s="71">
        <f>'Manufacturer Discount'!$C$9</f>
        <v>0</v>
      </c>
      <c r="H1498" s="58"/>
      <c r="I1498" s="59">
        <f t="shared" si="48"/>
        <v>0</v>
      </c>
      <c r="J1498" s="50">
        <v>0</v>
      </c>
      <c r="K1498" s="42"/>
      <c r="L1498" s="60" t="str">
        <f t="shared" si="49"/>
        <v>Equal</v>
      </c>
      <c r="M1498" s="69" t="s">
        <v>20</v>
      </c>
    </row>
    <row r="1499" spans="1:13">
      <c r="A1499" s="57" t="str">
        <f>'Manufacturer Discount'!$B$2</f>
        <v/>
      </c>
      <c r="B1499" s="18"/>
      <c r="C1499" s="42"/>
      <c r="D1499" s="42"/>
      <c r="E1499" s="42"/>
      <c r="F1499" s="50">
        <v>0</v>
      </c>
      <c r="G1499" s="71">
        <f>'Manufacturer Discount'!$C$9</f>
        <v>0</v>
      </c>
      <c r="H1499" s="58"/>
      <c r="I1499" s="59">
        <f t="shared" si="48"/>
        <v>0</v>
      </c>
      <c r="J1499" s="50">
        <v>0</v>
      </c>
      <c r="K1499" s="42"/>
      <c r="L1499" s="60" t="str">
        <f t="shared" si="49"/>
        <v>Equal</v>
      </c>
      <c r="M1499" s="69" t="s">
        <v>20</v>
      </c>
    </row>
    <row r="1500" spans="1:13">
      <c r="A1500" s="57" t="str">
        <f>'Manufacturer Discount'!$B$2</f>
        <v/>
      </c>
      <c r="B1500" s="18"/>
      <c r="C1500" s="42"/>
      <c r="D1500" s="42"/>
      <c r="E1500" s="42"/>
      <c r="F1500" s="50">
        <v>0</v>
      </c>
      <c r="G1500" s="71">
        <f>'Manufacturer Discount'!$C$9</f>
        <v>0</v>
      </c>
      <c r="H1500" s="58"/>
      <c r="I1500" s="59">
        <f t="shared" si="48"/>
        <v>0</v>
      </c>
      <c r="J1500" s="50">
        <v>0</v>
      </c>
      <c r="K1500" s="42"/>
      <c r="L1500" s="60" t="str">
        <f t="shared" si="49"/>
        <v>Equal</v>
      </c>
      <c r="M1500" s="69" t="s">
        <v>20</v>
      </c>
    </row>
    <row r="1501" spans="1:13">
      <c r="A1501" s="57" t="str">
        <f>'Manufacturer Discount'!$B$2</f>
        <v/>
      </c>
      <c r="B1501" s="18"/>
      <c r="C1501" s="42"/>
      <c r="D1501" s="42"/>
      <c r="E1501" s="42"/>
      <c r="F1501" s="50">
        <v>0</v>
      </c>
      <c r="G1501" s="71">
        <f>'Manufacturer Discount'!$C$9</f>
        <v>0</v>
      </c>
      <c r="H1501" s="58"/>
      <c r="I1501" s="59">
        <f t="shared" si="48"/>
        <v>0</v>
      </c>
      <c r="J1501" s="50">
        <v>0</v>
      </c>
      <c r="K1501" s="42"/>
      <c r="L1501" s="60" t="str">
        <f t="shared" si="49"/>
        <v>Equal</v>
      </c>
      <c r="M1501" s="69" t="s">
        <v>20</v>
      </c>
    </row>
    <row r="1502" spans="1:13">
      <c r="A1502" s="57" t="str">
        <f>'Manufacturer Discount'!$B$2</f>
        <v/>
      </c>
      <c r="B1502" s="18"/>
      <c r="C1502" s="42"/>
      <c r="D1502" s="42"/>
      <c r="E1502" s="42"/>
      <c r="F1502" s="50">
        <v>0</v>
      </c>
      <c r="G1502" s="71">
        <f>'Manufacturer Discount'!$C$9</f>
        <v>0</v>
      </c>
      <c r="H1502" s="58"/>
      <c r="I1502" s="59">
        <f t="shared" si="48"/>
        <v>0</v>
      </c>
      <c r="J1502" s="50">
        <v>0</v>
      </c>
      <c r="K1502" s="42"/>
      <c r="L1502" s="60" t="str">
        <f t="shared" si="49"/>
        <v>Equal</v>
      </c>
      <c r="M1502" s="69" t="s">
        <v>20</v>
      </c>
    </row>
    <row r="1503" spans="1:13">
      <c r="A1503" s="57" t="str">
        <f>'Manufacturer Discount'!$B$2</f>
        <v/>
      </c>
      <c r="B1503" s="18"/>
      <c r="C1503" s="42"/>
      <c r="D1503" s="42"/>
      <c r="E1503" s="42"/>
      <c r="F1503" s="50">
        <v>0</v>
      </c>
      <c r="G1503" s="71">
        <f>'Manufacturer Discount'!$C$9</f>
        <v>0</v>
      </c>
      <c r="H1503" s="58"/>
      <c r="I1503" s="59">
        <f t="shared" si="48"/>
        <v>0</v>
      </c>
      <c r="J1503" s="50">
        <v>0</v>
      </c>
      <c r="K1503" s="42"/>
      <c r="L1503" s="60" t="str">
        <f t="shared" si="49"/>
        <v>Equal</v>
      </c>
      <c r="M1503" s="69" t="s">
        <v>20</v>
      </c>
    </row>
    <row r="1504" spans="1:13">
      <c r="A1504" s="57" t="str">
        <f>'Manufacturer Discount'!$B$2</f>
        <v/>
      </c>
      <c r="B1504" s="18"/>
      <c r="C1504" s="42"/>
      <c r="D1504" s="42"/>
      <c r="E1504" s="42"/>
      <c r="F1504" s="50">
        <v>0</v>
      </c>
      <c r="G1504" s="71">
        <f>'Manufacturer Discount'!$C$9</f>
        <v>0</v>
      </c>
      <c r="H1504" s="58"/>
      <c r="I1504" s="59">
        <f t="shared" si="48"/>
        <v>0</v>
      </c>
      <c r="J1504" s="50">
        <v>0</v>
      </c>
      <c r="K1504" s="42"/>
      <c r="L1504" s="60" t="str">
        <f t="shared" si="49"/>
        <v>Equal</v>
      </c>
      <c r="M1504" s="69" t="s">
        <v>20</v>
      </c>
    </row>
    <row r="1505" spans="1:13">
      <c r="A1505" s="57" t="str">
        <f>'Manufacturer Discount'!$B$2</f>
        <v/>
      </c>
      <c r="B1505" s="18"/>
      <c r="C1505" s="42"/>
      <c r="D1505" s="42"/>
      <c r="E1505" s="42"/>
      <c r="F1505" s="50">
        <v>0</v>
      </c>
      <c r="G1505" s="71">
        <f>'Manufacturer Discount'!$C$9</f>
        <v>0</v>
      </c>
      <c r="H1505" s="58"/>
      <c r="I1505" s="59">
        <f t="shared" si="48"/>
        <v>0</v>
      </c>
      <c r="J1505" s="50">
        <v>0</v>
      </c>
      <c r="K1505" s="42"/>
      <c r="L1505" s="60" t="str">
        <f t="shared" si="49"/>
        <v>Equal</v>
      </c>
      <c r="M1505" s="69" t="s">
        <v>20</v>
      </c>
    </row>
    <row r="1506" spans="1:13">
      <c r="A1506" s="57" t="str">
        <f>'Manufacturer Discount'!$B$2</f>
        <v/>
      </c>
      <c r="B1506" s="18"/>
      <c r="C1506" s="42"/>
      <c r="D1506" s="42"/>
      <c r="E1506" s="42"/>
      <c r="F1506" s="50">
        <v>0</v>
      </c>
      <c r="G1506" s="71">
        <f>'Manufacturer Discount'!$C$9</f>
        <v>0</v>
      </c>
      <c r="H1506" s="58"/>
      <c r="I1506" s="59">
        <f t="shared" si="48"/>
        <v>0</v>
      </c>
      <c r="J1506" s="50">
        <v>0</v>
      </c>
      <c r="K1506" s="42"/>
      <c r="L1506" s="60" t="str">
        <f t="shared" si="49"/>
        <v>Equal</v>
      </c>
      <c r="M1506" s="69" t="s">
        <v>20</v>
      </c>
    </row>
    <row r="1507" spans="1:13">
      <c r="A1507" s="57" t="str">
        <f>'Manufacturer Discount'!$B$2</f>
        <v/>
      </c>
      <c r="B1507" s="18"/>
      <c r="C1507" s="42"/>
      <c r="D1507" s="42"/>
      <c r="E1507" s="42"/>
      <c r="F1507" s="50">
        <v>0</v>
      </c>
      <c r="G1507" s="71">
        <f>'Manufacturer Discount'!$C$9</f>
        <v>0</v>
      </c>
      <c r="H1507" s="58"/>
      <c r="I1507" s="59">
        <f t="shared" si="48"/>
        <v>0</v>
      </c>
      <c r="J1507" s="50">
        <v>0</v>
      </c>
      <c r="K1507" s="42"/>
      <c r="L1507" s="60" t="str">
        <f t="shared" si="49"/>
        <v>Equal</v>
      </c>
      <c r="M1507" s="69" t="s">
        <v>20</v>
      </c>
    </row>
    <row r="1508" spans="1:13">
      <c r="A1508" s="57" t="str">
        <f>'Manufacturer Discount'!$B$2</f>
        <v/>
      </c>
      <c r="B1508" s="18"/>
      <c r="C1508" s="42"/>
      <c r="D1508" s="42"/>
      <c r="E1508" s="42"/>
      <c r="F1508" s="50">
        <v>0</v>
      </c>
      <c r="G1508" s="71">
        <f>'Manufacturer Discount'!$C$9</f>
        <v>0</v>
      </c>
      <c r="H1508" s="58"/>
      <c r="I1508" s="59">
        <f t="shared" si="48"/>
        <v>0</v>
      </c>
      <c r="J1508" s="50">
        <v>0</v>
      </c>
      <c r="K1508" s="42"/>
      <c r="L1508" s="60" t="str">
        <f t="shared" si="49"/>
        <v>Equal</v>
      </c>
      <c r="M1508" s="69" t="s">
        <v>20</v>
      </c>
    </row>
    <row r="1509" spans="1:13">
      <c r="A1509" s="57" t="str">
        <f>'Manufacturer Discount'!$B$2</f>
        <v/>
      </c>
      <c r="B1509" s="18"/>
      <c r="C1509" s="42"/>
      <c r="D1509" s="42"/>
      <c r="E1509" s="42"/>
      <c r="F1509" s="50">
        <v>0</v>
      </c>
      <c r="G1509" s="71">
        <f>'Manufacturer Discount'!$C$9</f>
        <v>0</v>
      </c>
      <c r="H1509" s="58"/>
      <c r="I1509" s="59">
        <f t="shared" si="48"/>
        <v>0</v>
      </c>
      <c r="J1509" s="50">
        <v>0</v>
      </c>
      <c r="K1509" s="42"/>
      <c r="L1509" s="60" t="str">
        <f t="shared" si="49"/>
        <v>Equal</v>
      </c>
      <c r="M1509" s="69" t="s">
        <v>20</v>
      </c>
    </row>
    <row r="1510" spans="1:13">
      <c r="A1510" s="57" t="str">
        <f>'Manufacturer Discount'!$B$2</f>
        <v/>
      </c>
      <c r="B1510" s="18"/>
      <c r="C1510" s="42"/>
      <c r="D1510" s="42"/>
      <c r="E1510" s="42"/>
      <c r="F1510" s="50">
        <v>0</v>
      </c>
      <c r="G1510" s="71">
        <f>'Manufacturer Discount'!$C$9</f>
        <v>0</v>
      </c>
      <c r="H1510" s="58"/>
      <c r="I1510" s="59">
        <f t="shared" si="48"/>
        <v>0</v>
      </c>
      <c r="J1510" s="50">
        <v>0</v>
      </c>
      <c r="K1510" s="42"/>
      <c r="L1510" s="60" t="str">
        <f t="shared" si="49"/>
        <v>Equal</v>
      </c>
      <c r="M1510" s="69" t="s">
        <v>20</v>
      </c>
    </row>
    <row r="1511" spans="1:13">
      <c r="A1511" s="57" t="str">
        <f>'Manufacturer Discount'!$B$2</f>
        <v/>
      </c>
      <c r="B1511" s="18"/>
      <c r="C1511" s="42"/>
      <c r="D1511" s="42"/>
      <c r="E1511" s="42"/>
      <c r="F1511" s="50">
        <v>0</v>
      </c>
      <c r="G1511" s="71">
        <f>'Manufacturer Discount'!$C$9</f>
        <v>0</v>
      </c>
      <c r="H1511" s="58"/>
      <c r="I1511" s="59">
        <f t="shared" si="48"/>
        <v>0</v>
      </c>
      <c r="J1511" s="50">
        <v>0</v>
      </c>
      <c r="K1511" s="42"/>
      <c r="L1511" s="60" t="str">
        <f t="shared" si="49"/>
        <v>Equal</v>
      </c>
      <c r="M1511" s="69" t="s">
        <v>20</v>
      </c>
    </row>
    <row r="1512" spans="1:13">
      <c r="A1512" s="57" t="str">
        <f>'Manufacturer Discount'!$B$2</f>
        <v/>
      </c>
      <c r="B1512" s="18"/>
      <c r="C1512" s="42"/>
      <c r="D1512" s="42"/>
      <c r="E1512" s="42"/>
      <c r="F1512" s="50">
        <v>0</v>
      </c>
      <c r="G1512" s="71">
        <f>'Manufacturer Discount'!$C$9</f>
        <v>0</v>
      </c>
      <c r="H1512" s="58"/>
      <c r="I1512" s="59">
        <f t="shared" si="48"/>
        <v>0</v>
      </c>
      <c r="J1512" s="50">
        <v>0</v>
      </c>
      <c r="K1512" s="42"/>
      <c r="L1512" s="60" t="str">
        <f t="shared" si="49"/>
        <v>Equal</v>
      </c>
      <c r="M1512" s="69" t="s">
        <v>20</v>
      </c>
    </row>
    <row r="1513" spans="1:13">
      <c r="A1513" s="57" t="str">
        <f>'Manufacturer Discount'!$B$2</f>
        <v/>
      </c>
      <c r="B1513" s="18"/>
      <c r="C1513" s="42"/>
      <c r="D1513" s="42"/>
      <c r="E1513" s="42"/>
      <c r="F1513" s="50">
        <v>0</v>
      </c>
      <c r="G1513" s="71">
        <f>'Manufacturer Discount'!$C$9</f>
        <v>0</v>
      </c>
      <c r="H1513" s="58"/>
      <c r="I1513" s="59">
        <f t="shared" si="48"/>
        <v>0</v>
      </c>
      <c r="J1513" s="50">
        <v>0</v>
      </c>
      <c r="K1513" s="42"/>
      <c r="L1513" s="60" t="str">
        <f t="shared" si="49"/>
        <v>Equal</v>
      </c>
      <c r="M1513" s="69" t="s">
        <v>20</v>
      </c>
    </row>
    <row r="1514" spans="1:13">
      <c r="A1514" s="57" t="str">
        <f>'Manufacturer Discount'!$B$2</f>
        <v/>
      </c>
      <c r="B1514" s="18"/>
      <c r="C1514" s="42"/>
      <c r="D1514" s="42"/>
      <c r="E1514" s="42"/>
      <c r="F1514" s="50">
        <v>0</v>
      </c>
      <c r="G1514" s="71">
        <f>'Manufacturer Discount'!$C$9</f>
        <v>0</v>
      </c>
      <c r="H1514" s="58"/>
      <c r="I1514" s="59">
        <f t="shared" si="48"/>
        <v>0</v>
      </c>
      <c r="J1514" s="50">
        <v>0</v>
      </c>
      <c r="K1514" s="42"/>
      <c r="L1514" s="60" t="str">
        <f t="shared" si="49"/>
        <v>Equal</v>
      </c>
      <c r="M1514" s="69" t="s">
        <v>20</v>
      </c>
    </row>
    <row r="1515" spans="1:13">
      <c r="A1515" s="57" t="str">
        <f>'Manufacturer Discount'!$B$2</f>
        <v/>
      </c>
      <c r="B1515" s="18"/>
      <c r="C1515" s="42"/>
      <c r="D1515" s="42"/>
      <c r="E1515" s="42"/>
      <c r="F1515" s="50">
        <v>0</v>
      </c>
      <c r="G1515" s="71">
        <f>'Manufacturer Discount'!$C$9</f>
        <v>0</v>
      </c>
      <c r="H1515" s="58"/>
      <c r="I1515" s="59">
        <f t="shared" si="48"/>
        <v>0</v>
      </c>
      <c r="J1515" s="50">
        <v>0</v>
      </c>
      <c r="K1515" s="42"/>
      <c r="L1515" s="60" t="str">
        <f t="shared" si="49"/>
        <v>Equal</v>
      </c>
      <c r="M1515" s="69" t="s">
        <v>20</v>
      </c>
    </row>
    <row r="1516" spans="1:13">
      <c r="A1516" s="57" t="str">
        <f>'Manufacturer Discount'!$B$2</f>
        <v/>
      </c>
      <c r="B1516" s="18"/>
      <c r="C1516" s="42"/>
      <c r="D1516" s="42"/>
      <c r="E1516" s="42"/>
      <c r="F1516" s="50">
        <v>0</v>
      </c>
      <c r="G1516" s="71">
        <f>'Manufacturer Discount'!$C$9</f>
        <v>0</v>
      </c>
      <c r="H1516" s="58"/>
      <c r="I1516" s="59">
        <f t="shared" si="48"/>
        <v>0</v>
      </c>
      <c r="J1516" s="50">
        <v>0</v>
      </c>
      <c r="K1516" s="42"/>
      <c r="L1516" s="60" t="str">
        <f t="shared" si="49"/>
        <v>Equal</v>
      </c>
      <c r="M1516" s="69" t="s">
        <v>20</v>
      </c>
    </row>
    <row r="1517" spans="1:13">
      <c r="A1517" s="57" t="str">
        <f>'Manufacturer Discount'!$B$2</f>
        <v/>
      </c>
      <c r="B1517" s="18"/>
      <c r="C1517" s="42"/>
      <c r="D1517" s="42"/>
      <c r="E1517" s="42"/>
      <c r="F1517" s="50">
        <v>0</v>
      </c>
      <c r="G1517" s="71">
        <f>'Manufacturer Discount'!$C$9</f>
        <v>0</v>
      </c>
      <c r="H1517" s="58"/>
      <c r="I1517" s="59">
        <f t="shared" si="48"/>
        <v>0</v>
      </c>
      <c r="J1517" s="50">
        <v>0</v>
      </c>
      <c r="K1517" s="42"/>
      <c r="L1517" s="60" t="str">
        <f t="shared" si="49"/>
        <v>Equal</v>
      </c>
      <c r="M1517" s="69" t="s">
        <v>20</v>
      </c>
    </row>
    <row r="1518" spans="1:13">
      <c r="A1518" s="57" t="str">
        <f>'Manufacturer Discount'!$B$2</f>
        <v/>
      </c>
      <c r="B1518" s="18"/>
      <c r="C1518" s="42"/>
      <c r="D1518" s="42"/>
      <c r="E1518" s="42"/>
      <c r="F1518" s="50">
        <v>0</v>
      </c>
      <c r="G1518" s="71">
        <f>'Manufacturer Discount'!$C$9</f>
        <v>0</v>
      </c>
      <c r="H1518" s="58"/>
      <c r="I1518" s="59">
        <f t="shared" si="48"/>
        <v>0</v>
      </c>
      <c r="J1518" s="50">
        <v>0</v>
      </c>
      <c r="K1518" s="42"/>
      <c r="L1518" s="60" t="str">
        <f t="shared" si="49"/>
        <v>Equal</v>
      </c>
      <c r="M1518" s="69" t="s">
        <v>20</v>
      </c>
    </row>
    <row r="1519" spans="1:13">
      <c r="A1519" s="57" t="str">
        <f>'Manufacturer Discount'!$B$2</f>
        <v/>
      </c>
      <c r="B1519" s="18"/>
      <c r="C1519" s="42"/>
      <c r="D1519" s="42"/>
      <c r="E1519" s="42"/>
      <c r="F1519" s="50">
        <v>0</v>
      </c>
      <c r="G1519" s="71">
        <f>'Manufacturer Discount'!$C$9</f>
        <v>0</v>
      </c>
      <c r="H1519" s="58"/>
      <c r="I1519" s="59">
        <f t="shared" si="48"/>
        <v>0</v>
      </c>
      <c r="J1519" s="50">
        <v>0</v>
      </c>
      <c r="K1519" s="42"/>
      <c r="L1519" s="60" t="str">
        <f t="shared" si="49"/>
        <v>Equal</v>
      </c>
      <c r="M1519" s="69" t="s">
        <v>20</v>
      </c>
    </row>
    <row r="1520" spans="1:13">
      <c r="A1520" s="57" t="str">
        <f>'Manufacturer Discount'!$B$2</f>
        <v/>
      </c>
      <c r="B1520" s="18"/>
      <c r="C1520" s="42"/>
      <c r="D1520" s="42"/>
      <c r="E1520" s="42"/>
      <c r="F1520" s="50">
        <v>0</v>
      </c>
      <c r="G1520" s="71">
        <f>'Manufacturer Discount'!$C$9</f>
        <v>0</v>
      </c>
      <c r="H1520" s="58"/>
      <c r="I1520" s="59">
        <f t="shared" si="48"/>
        <v>0</v>
      </c>
      <c r="J1520" s="50">
        <v>0</v>
      </c>
      <c r="K1520" s="42"/>
      <c r="L1520" s="60" t="str">
        <f t="shared" si="49"/>
        <v>Equal</v>
      </c>
      <c r="M1520" s="69" t="s">
        <v>20</v>
      </c>
    </row>
    <row r="1521" spans="1:13">
      <c r="A1521" s="57" t="str">
        <f>'Manufacturer Discount'!$B$2</f>
        <v/>
      </c>
      <c r="B1521" s="18"/>
      <c r="C1521" s="42"/>
      <c r="D1521" s="42"/>
      <c r="E1521" s="42"/>
      <c r="F1521" s="50">
        <v>0</v>
      </c>
      <c r="G1521" s="71">
        <f>'Manufacturer Discount'!$C$9</f>
        <v>0</v>
      </c>
      <c r="H1521" s="58"/>
      <c r="I1521" s="59">
        <f t="shared" si="48"/>
        <v>0</v>
      </c>
      <c r="J1521" s="50">
        <v>0</v>
      </c>
      <c r="K1521" s="42"/>
      <c r="L1521" s="60" t="str">
        <f t="shared" si="49"/>
        <v>Equal</v>
      </c>
      <c r="M1521" s="69" t="s">
        <v>20</v>
      </c>
    </row>
    <row r="1522" spans="1:13">
      <c r="A1522" s="57" t="str">
        <f>'Manufacturer Discount'!$B$2</f>
        <v/>
      </c>
      <c r="B1522" s="18"/>
      <c r="C1522" s="42"/>
      <c r="D1522" s="42"/>
      <c r="E1522" s="42"/>
      <c r="F1522" s="50">
        <v>0</v>
      </c>
      <c r="G1522" s="71">
        <f>'Manufacturer Discount'!$C$9</f>
        <v>0</v>
      </c>
      <c r="H1522" s="58"/>
      <c r="I1522" s="59">
        <f t="shared" si="48"/>
        <v>0</v>
      </c>
      <c r="J1522" s="50">
        <v>0</v>
      </c>
      <c r="K1522" s="42"/>
      <c r="L1522" s="60" t="str">
        <f t="shared" si="49"/>
        <v>Equal</v>
      </c>
      <c r="M1522" s="69" t="s">
        <v>20</v>
      </c>
    </row>
    <row r="1523" spans="1:13">
      <c r="A1523" s="57" t="str">
        <f>'Manufacturer Discount'!$B$2</f>
        <v/>
      </c>
      <c r="B1523" s="18"/>
      <c r="C1523" s="42"/>
      <c r="D1523" s="42"/>
      <c r="E1523" s="42"/>
      <c r="F1523" s="50">
        <v>0</v>
      </c>
      <c r="G1523" s="71">
        <f>'Manufacturer Discount'!$C$9</f>
        <v>0</v>
      </c>
      <c r="H1523" s="58"/>
      <c r="I1523" s="59">
        <f t="shared" si="48"/>
        <v>0</v>
      </c>
      <c r="J1523" s="50">
        <v>0</v>
      </c>
      <c r="K1523" s="42"/>
      <c r="L1523" s="60" t="str">
        <f t="shared" si="49"/>
        <v>Equal</v>
      </c>
      <c r="M1523" s="69" t="s">
        <v>20</v>
      </c>
    </row>
    <row r="1524" spans="1:13">
      <c r="A1524" s="57" t="str">
        <f>'Manufacturer Discount'!$B$2</f>
        <v/>
      </c>
      <c r="B1524" s="18"/>
      <c r="C1524" s="42"/>
      <c r="D1524" s="42"/>
      <c r="E1524" s="42"/>
      <c r="F1524" s="50">
        <v>0</v>
      </c>
      <c r="G1524" s="71">
        <f>'Manufacturer Discount'!$C$9</f>
        <v>0</v>
      </c>
      <c r="H1524" s="58"/>
      <c r="I1524" s="59">
        <f t="shared" si="48"/>
        <v>0</v>
      </c>
      <c r="J1524" s="50">
        <v>0</v>
      </c>
      <c r="K1524" s="42"/>
      <c r="L1524" s="60" t="str">
        <f t="shared" si="49"/>
        <v>Equal</v>
      </c>
      <c r="M1524" s="69" t="s">
        <v>20</v>
      </c>
    </row>
    <row r="1525" spans="1:13">
      <c r="A1525" s="57" t="str">
        <f>'Manufacturer Discount'!$B$2</f>
        <v/>
      </c>
      <c r="B1525" s="18"/>
      <c r="C1525" s="42"/>
      <c r="D1525" s="42"/>
      <c r="E1525" s="42"/>
      <c r="F1525" s="50">
        <v>0</v>
      </c>
      <c r="G1525" s="71">
        <f>'Manufacturer Discount'!$C$9</f>
        <v>0</v>
      </c>
      <c r="H1525" s="58"/>
      <c r="I1525" s="59">
        <f t="shared" si="48"/>
        <v>0</v>
      </c>
      <c r="J1525" s="50">
        <v>0</v>
      </c>
      <c r="K1525" s="42"/>
      <c r="L1525" s="60" t="str">
        <f t="shared" si="49"/>
        <v>Equal</v>
      </c>
      <c r="M1525" s="69" t="s">
        <v>20</v>
      </c>
    </row>
    <row r="1526" spans="1:13">
      <c r="A1526" s="57" t="str">
        <f>'Manufacturer Discount'!$B$2</f>
        <v/>
      </c>
      <c r="B1526" s="18"/>
      <c r="C1526" s="42"/>
      <c r="D1526" s="42"/>
      <c r="E1526" s="42"/>
      <c r="F1526" s="50">
        <v>0</v>
      </c>
      <c r="G1526" s="71">
        <f>'Manufacturer Discount'!$C$9</f>
        <v>0</v>
      </c>
      <c r="H1526" s="58"/>
      <c r="I1526" s="59">
        <f t="shared" si="48"/>
        <v>0</v>
      </c>
      <c r="J1526" s="50">
        <v>0</v>
      </c>
      <c r="K1526" s="42"/>
      <c r="L1526" s="60" t="str">
        <f t="shared" si="49"/>
        <v>Equal</v>
      </c>
      <c r="M1526" s="69" t="s">
        <v>20</v>
      </c>
    </row>
    <row r="1527" spans="1:13">
      <c r="A1527" s="57" t="str">
        <f>'Manufacturer Discount'!$B$2</f>
        <v/>
      </c>
      <c r="B1527" s="18"/>
      <c r="C1527" s="42"/>
      <c r="D1527" s="42"/>
      <c r="E1527" s="42"/>
      <c r="F1527" s="50">
        <v>0</v>
      </c>
      <c r="G1527" s="71">
        <f>'Manufacturer Discount'!$C$9</f>
        <v>0</v>
      </c>
      <c r="H1527" s="58"/>
      <c r="I1527" s="59">
        <f t="shared" si="48"/>
        <v>0</v>
      </c>
      <c r="J1527" s="50">
        <v>0</v>
      </c>
      <c r="K1527" s="42"/>
      <c r="L1527" s="60" t="str">
        <f t="shared" si="49"/>
        <v>Equal</v>
      </c>
      <c r="M1527" s="69" t="s">
        <v>20</v>
      </c>
    </row>
    <row r="1528" spans="1:13">
      <c r="A1528" s="57" t="str">
        <f>'Manufacturer Discount'!$B$2</f>
        <v/>
      </c>
      <c r="B1528" s="18"/>
      <c r="C1528" s="42"/>
      <c r="D1528" s="42"/>
      <c r="E1528" s="42"/>
      <c r="F1528" s="50">
        <v>0</v>
      </c>
      <c r="G1528" s="71">
        <f>'Manufacturer Discount'!$C$9</f>
        <v>0</v>
      </c>
      <c r="H1528" s="58"/>
      <c r="I1528" s="59">
        <f t="shared" si="48"/>
        <v>0</v>
      </c>
      <c r="J1528" s="50">
        <v>0</v>
      </c>
      <c r="K1528" s="42"/>
      <c r="L1528" s="60" t="str">
        <f t="shared" si="49"/>
        <v>Equal</v>
      </c>
      <c r="M1528" s="69" t="s">
        <v>20</v>
      </c>
    </row>
    <row r="1529" spans="1:13">
      <c r="A1529" s="57" t="str">
        <f>'Manufacturer Discount'!$B$2</f>
        <v/>
      </c>
      <c r="B1529" s="18"/>
      <c r="C1529" s="42"/>
      <c r="D1529" s="42"/>
      <c r="E1529" s="42"/>
      <c r="F1529" s="50">
        <v>0</v>
      </c>
      <c r="G1529" s="71">
        <f>'Manufacturer Discount'!$C$9</f>
        <v>0</v>
      </c>
      <c r="H1529" s="58"/>
      <c r="I1529" s="59">
        <f t="shared" ref="I1529:I1592" si="50">IF(H1529="",(F1529*(1-G1529)),(F1529*(1-(G1529+H1529))))</f>
        <v>0</v>
      </c>
      <c r="J1529" s="50">
        <v>0</v>
      </c>
      <c r="K1529" s="42"/>
      <c r="L1529" s="60" t="str">
        <f t="shared" si="49"/>
        <v>Equal</v>
      </c>
      <c r="M1529" s="69" t="s">
        <v>20</v>
      </c>
    </row>
    <row r="1530" spans="1:13">
      <c r="A1530" s="57" t="str">
        <f>'Manufacturer Discount'!$B$2</f>
        <v/>
      </c>
      <c r="B1530" s="18"/>
      <c r="C1530" s="42"/>
      <c r="D1530" s="42"/>
      <c r="E1530" s="42"/>
      <c r="F1530" s="50">
        <v>0</v>
      </c>
      <c r="G1530" s="71">
        <f>'Manufacturer Discount'!$C$9</f>
        <v>0</v>
      </c>
      <c r="H1530" s="58"/>
      <c r="I1530" s="59">
        <f t="shared" si="50"/>
        <v>0</v>
      </c>
      <c r="J1530" s="50">
        <v>0</v>
      </c>
      <c r="K1530" s="42"/>
      <c r="L1530" s="60" t="str">
        <f t="shared" si="49"/>
        <v>Equal</v>
      </c>
      <c r="M1530" s="69" t="s">
        <v>20</v>
      </c>
    </row>
    <row r="1531" spans="1:13">
      <c r="A1531" s="57" t="str">
        <f>'Manufacturer Discount'!$B$2</f>
        <v/>
      </c>
      <c r="B1531" s="18"/>
      <c r="C1531" s="42"/>
      <c r="D1531" s="42"/>
      <c r="E1531" s="42"/>
      <c r="F1531" s="50">
        <v>0</v>
      </c>
      <c r="G1531" s="71">
        <f>'Manufacturer Discount'!$C$9</f>
        <v>0</v>
      </c>
      <c r="H1531" s="58"/>
      <c r="I1531" s="59">
        <f t="shared" si="50"/>
        <v>0</v>
      </c>
      <c r="J1531" s="50">
        <v>0</v>
      </c>
      <c r="K1531" s="42"/>
      <c r="L1531" s="60" t="str">
        <f t="shared" si="49"/>
        <v>Equal</v>
      </c>
      <c r="M1531" s="69" t="s">
        <v>20</v>
      </c>
    </row>
    <row r="1532" spans="1:13">
      <c r="A1532" s="57" t="str">
        <f>'Manufacturer Discount'!$B$2</f>
        <v/>
      </c>
      <c r="B1532" s="18"/>
      <c r="C1532" s="42"/>
      <c r="D1532" s="42"/>
      <c r="E1532" s="42"/>
      <c r="F1532" s="50">
        <v>0</v>
      </c>
      <c r="G1532" s="71">
        <f>'Manufacturer Discount'!$C$9</f>
        <v>0</v>
      </c>
      <c r="H1532" s="58"/>
      <c r="I1532" s="59">
        <f t="shared" si="50"/>
        <v>0</v>
      </c>
      <c r="J1532" s="50">
        <v>0</v>
      </c>
      <c r="K1532" s="42"/>
      <c r="L1532" s="60" t="str">
        <f t="shared" si="49"/>
        <v>Equal</v>
      </c>
      <c r="M1532" s="69" t="s">
        <v>20</v>
      </c>
    </row>
    <row r="1533" spans="1:13">
      <c r="A1533" s="57" t="str">
        <f>'Manufacturer Discount'!$B$2</f>
        <v/>
      </c>
      <c r="B1533" s="18"/>
      <c r="C1533" s="42"/>
      <c r="D1533" s="42"/>
      <c r="E1533" s="42"/>
      <c r="F1533" s="50">
        <v>0</v>
      </c>
      <c r="G1533" s="71">
        <f>'Manufacturer Discount'!$C$9</f>
        <v>0</v>
      </c>
      <c r="H1533" s="58"/>
      <c r="I1533" s="59">
        <f t="shared" si="50"/>
        <v>0</v>
      </c>
      <c r="J1533" s="50">
        <v>0</v>
      </c>
      <c r="K1533" s="42"/>
      <c r="L1533" s="60" t="str">
        <f t="shared" si="49"/>
        <v>Equal</v>
      </c>
      <c r="M1533" s="69" t="s">
        <v>20</v>
      </c>
    </row>
    <row r="1534" spans="1:13">
      <c r="A1534" s="57" t="str">
        <f>'Manufacturer Discount'!$B$2</f>
        <v/>
      </c>
      <c r="B1534" s="18"/>
      <c r="C1534" s="42"/>
      <c r="D1534" s="42"/>
      <c r="E1534" s="42"/>
      <c r="F1534" s="50">
        <v>0</v>
      </c>
      <c r="G1534" s="71">
        <f>'Manufacturer Discount'!$C$9</f>
        <v>0</v>
      </c>
      <c r="H1534" s="58"/>
      <c r="I1534" s="59">
        <f t="shared" si="50"/>
        <v>0</v>
      </c>
      <c r="J1534" s="50">
        <v>0</v>
      </c>
      <c r="K1534" s="42"/>
      <c r="L1534" s="60" t="str">
        <f t="shared" si="49"/>
        <v>Equal</v>
      </c>
      <c r="M1534" s="69" t="s">
        <v>20</v>
      </c>
    </row>
    <row r="1535" spans="1:13">
      <c r="A1535" s="57" t="str">
        <f>'Manufacturer Discount'!$B$2</f>
        <v/>
      </c>
      <c r="B1535" s="18"/>
      <c r="C1535" s="42"/>
      <c r="D1535" s="42"/>
      <c r="E1535" s="42"/>
      <c r="F1535" s="50">
        <v>0</v>
      </c>
      <c r="G1535" s="71">
        <f>'Manufacturer Discount'!$C$9</f>
        <v>0</v>
      </c>
      <c r="H1535" s="58"/>
      <c r="I1535" s="59">
        <f t="shared" si="50"/>
        <v>0</v>
      </c>
      <c r="J1535" s="50">
        <v>0</v>
      </c>
      <c r="K1535" s="42"/>
      <c r="L1535" s="60" t="str">
        <f t="shared" si="49"/>
        <v>Equal</v>
      </c>
      <c r="M1535" s="69" t="s">
        <v>20</v>
      </c>
    </row>
    <row r="1536" spans="1:13">
      <c r="A1536" s="57" t="str">
        <f>'Manufacturer Discount'!$B$2</f>
        <v/>
      </c>
      <c r="B1536" s="18"/>
      <c r="C1536" s="42"/>
      <c r="D1536" s="42"/>
      <c r="E1536" s="42"/>
      <c r="F1536" s="50">
        <v>0</v>
      </c>
      <c r="G1536" s="71">
        <f>'Manufacturer Discount'!$C$9</f>
        <v>0</v>
      </c>
      <c r="H1536" s="58"/>
      <c r="I1536" s="59">
        <f t="shared" si="50"/>
        <v>0</v>
      </c>
      <c r="J1536" s="50">
        <v>0</v>
      </c>
      <c r="K1536" s="42"/>
      <c r="L1536" s="60" t="str">
        <f t="shared" si="49"/>
        <v>Equal</v>
      </c>
      <c r="M1536" s="69" t="s">
        <v>20</v>
      </c>
    </row>
    <row r="1537" spans="1:13">
      <c r="A1537" s="57" t="str">
        <f>'Manufacturer Discount'!$B$2</f>
        <v/>
      </c>
      <c r="B1537" s="18"/>
      <c r="C1537" s="42"/>
      <c r="D1537" s="42"/>
      <c r="E1537" s="42"/>
      <c r="F1537" s="50">
        <v>0</v>
      </c>
      <c r="G1537" s="71">
        <f>'Manufacturer Discount'!$C$9</f>
        <v>0</v>
      </c>
      <c r="H1537" s="58"/>
      <c r="I1537" s="59">
        <f t="shared" si="50"/>
        <v>0</v>
      </c>
      <c r="J1537" s="50">
        <v>0</v>
      </c>
      <c r="K1537" s="42"/>
      <c r="L1537" s="60" t="str">
        <f t="shared" si="49"/>
        <v>Equal</v>
      </c>
      <c r="M1537" s="69" t="s">
        <v>20</v>
      </c>
    </row>
    <row r="1538" spans="1:13">
      <c r="A1538" s="57" t="str">
        <f>'Manufacturer Discount'!$B$2</f>
        <v/>
      </c>
      <c r="B1538" s="18"/>
      <c r="C1538" s="42"/>
      <c r="D1538" s="42"/>
      <c r="E1538" s="42"/>
      <c r="F1538" s="50">
        <v>0</v>
      </c>
      <c r="G1538" s="71">
        <f>'Manufacturer Discount'!$C$9</f>
        <v>0</v>
      </c>
      <c r="H1538" s="58"/>
      <c r="I1538" s="59">
        <f t="shared" si="50"/>
        <v>0</v>
      </c>
      <c r="J1538" s="50">
        <v>0</v>
      </c>
      <c r="K1538" s="42"/>
      <c r="L1538" s="60" t="str">
        <f t="shared" si="49"/>
        <v>Equal</v>
      </c>
      <c r="M1538" s="69" t="s">
        <v>20</v>
      </c>
    </row>
    <row r="1539" spans="1:13">
      <c r="A1539" s="57" t="str">
        <f>'Manufacturer Discount'!$B$2</f>
        <v/>
      </c>
      <c r="B1539" s="18"/>
      <c r="C1539" s="42"/>
      <c r="D1539" s="42"/>
      <c r="E1539" s="42"/>
      <c r="F1539" s="50">
        <v>0</v>
      </c>
      <c r="G1539" s="71">
        <f>'Manufacturer Discount'!$C$9</f>
        <v>0</v>
      </c>
      <c r="H1539" s="58"/>
      <c r="I1539" s="59">
        <f t="shared" si="50"/>
        <v>0</v>
      </c>
      <c r="J1539" s="50">
        <v>0</v>
      </c>
      <c r="K1539" s="42"/>
      <c r="L1539" s="60" t="str">
        <f t="shared" si="49"/>
        <v>Equal</v>
      </c>
      <c r="M1539" s="69" t="s">
        <v>20</v>
      </c>
    </row>
    <row r="1540" spans="1:13">
      <c r="A1540" s="57" t="str">
        <f>'Manufacturer Discount'!$B$2</f>
        <v/>
      </c>
      <c r="B1540" s="18"/>
      <c r="C1540" s="42"/>
      <c r="D1540" s="42"/>
      <c r="E1540" s="42"/>
      <c r="F1540" s="50">
        <v>0</v>
      </c>
      <c r="G1540" s="71">
        <f>'Manufacturer Discount'!$C$9</f>
        <v>0</v>
      </c>
      <c r="H1540" s="58"/>
      <c r="I1540" s="59">
        <f t="shared" si="50"/>
        <v>0</v>
      </c>
      <c r="J1540" s="50">
        <v>0</v>
      </c>
      <c r="K1540" s="42"/>
      <c r="L1540" s="60" t="str">
        <f t="shared" si="49"/>
        <v>Equal</v>
      </c>
      <c r="M1540" s="69" t="s">
        <v>20</v>
      </c>
    </row>
    <row r="1541" spans="1:13">
      <c r="A1541" s="57" t="str">
        <f>'Manufacturer Discount'!$B$2</f>
        <v/>
      </c>
      <c r="B1541" s="18"/>
      <c r="C1541" s="42"/>
      <c r="D1541" s="42"/>
      <c r="E1541" s="42"/>
      <c r="F1541" s="50">
        <v>0</v>
      </c>
      <c r="G1541" s="71">
        <f>'Manufacturer Discount'!$C$9</f>
        <v>0</v>
      </c>
      <c r="H1541" s="58"/>
      <c r="I1541" s="59">
        <f t="shared" si="50"/>
        <v>0</v>
      </c>
      <c r="J1541" s="50">
        <v>0</v>
      </c>
      <c r="K1541" s="42"/>
      <c r="L1541" s="60" t="str">
        <f t="shared" si="49"/>
        <v>Equal</v>
      </c>
      <c r="M1541" s="69" t="s">
        <v>20</v>
      </c>
    </row>
    <row r="1542" spans="1:13">
      <c r="A1542" s="57" t="str">
        <f>'Manufacturer Discount'!$B$2</f>
        <v/>
      </c>
      <c r="B1542" s="18"/>
      <c r="C1542" s="42"/>
      <c r="D1542" s="42"/>
      <c r="E1542" s="42"/>
      <c r="F1542" s="50">
        <v>0</v>
      </c>
      <c r="G1542" s="71">
        <f>'Manufacturer Discount'!$C$9</f>
        <v>0</v>
      </c>
      <c r="H1542" s="58"/>
      <c r="I1542" s="59">
        <f t="shared" si="50"/>
        <v>0</v>
      </c>
      <c r="J1542" s="50">
        <v>0</v>
      </c>
      <c r="K1542" s="42"/>
      <c r="L1542" s="60" t="str">
        <f t="shared" si="49"/>
        <v>Equal</v>
      </c>
      <c r="M1542" s="69" t="s">
        <v>20</v>
      </c>
    </row>
    <row r="1543" spans="1:13">
      <c r="A1543" s="57" t="str">
        <f>'Manufacturer Discount'!$B$2</f>
        <v/>
      </c>
      <c r="B1543" s="18"/>
      <c r="C1543" s="42"/>
      <c r="D1543" s="42"/>
      <c r="E1543" s="42"/>
      <c r="F1543" s="50">
        <v>0</v>
      </c>
      <c r="G1543" s="71">
        <f>'Manufacturer Discount'!$C$9</f>
        <v>0</v>
      </c>
      <c r="H1543" s="58"/>
      <c r="I1543" s="59">
        <f t="shared" si="50"/>
        <v>0</v>
      </c>
      <c r="J1543" s="50">
        <v>0</v>
      </c>
      <c r="K1543" s="42"/>
      <c r="L1543" s="60" t="str">
        <f t="shared" si="49"/>
        <v>Equal</v>
      </c>
      <c r="M1543" s="69" t="s">
        <v>20</v>
      </c>
    </row>
    <row r="1544" spans="1:13">
      <c r="A1544" s="57" t="str">
        <f>'Manufacturer Discount'!$B$2</f>
        <v/>
      </c>
      <c r="B1544" s="18"/>
      <c r="C1544" s="42"/>
      <c r="D1544" s="42"/>
      <c r="E1544" s="42"/>
      <c r="F1544" s="50">
        <v>0</v>
      </c>
      <c r="G1544" s="71">
        <f>'Manufacturer Discount'!$C$9</f>
        <v>0</v>
      </c>
      <c r="H1544" s="58"/>
      <c r="I1544" s="59">
        <f t="shared" si="50"/>
        <v>0</v>
      </c>
      <c r="J1544" s="50">
        <v>0</v>
      </c>
      <c r="K1544" s="42"/>
      <c r="L1544" s="60" t="str">
        <f t="shared" si="49"/>
        <v>Equal</v>
      </c>
      <c r="M1544" s="69" t="s">
        <v>20</v>
      </c>
    </row>
    <row r="1545" spans="1:13">
      <c r="A1545" s="57" t="str">
        <f>'Manufacturer Discount'!$B$2</f>
        <v/>
      </c>
      <c r="B1545" s="18"/>
      <c r="C1545" s="42"/>
      <c r="D1545" s="42"/>
      <c r="E1545" s="42"/>
      <c r="F1545" s="50">
        <v>0</v>
      </c>
      <c r="G1545" s="71">
        <f>'Manufacturer Discount'!$C$9</f>
        <v>0</v>
      </c>
      <c r="H1545" s="58"/>
      <c r="I1545" s="59">
        <f t="shared" si="50"/>
        <v>0</v>
      </c>
      <c r="J1545" s="50">
        <v>0</v>
      </c>
      <c r="K1545" s="42"/>
      <c r="L1545" s="60" t="str">
        <f t="shared" si="49"/>
        <v>Equal</v>
      </c>
      <c r="M1545" s="69" t="s">
        <v>20</v>
      </c>
    </row>
    <row r="1546" spans="1:13">
      <c r="A1546" s="57" t="str">
        <f>'Manufacturer Discount'!$B$2</f>
        <v/>
      </c>
      <c r="B1546" s="18"/>
      <c r="C1546" s="42"/>
      <c r="D1546" s="42"/>
      <c r="E1546" s="42"/>
      <c r="F1546" s="50">
        <v>0</v>
      </c>
      <c r="G1546" s="71">
        <f>'Manufacturer Discount'!$C$9</f>
        <v>0</v>
      </c>
      <c r="H1546" s="58"/>
      <c r="I1546" s="59">
        <f t="shared" si="50"/>
        <v>0</v>
      </c>
      <c r="J1546" s="50">
        <v>0</v>
      </c>
      <c r="K1546" s="42"/>
      <c r="L1546" s="60" t="str">
        <f t="shared" si="49"/>
        <v>Equal</v>
      </c>
      <c r="M1546" s="69" t="s">
        <v>20</v>
      </c>
    </row>
    <row r="1547" spans="1:13">
      <c r="A1547" s="57" t="str">
        <f>'Manufacturer Discount'!$B$2</f>
        <v/>
      </c>
      <c r="B1547" s="18"/>
      <c r="C1547" s="42"/>
      <c r="D1547" s="42"/>
      <c r="E1547" s="42"/>
      <c r="F1547" s="50">
        <v>0</v>
      </c>
      <c r="G1547" s="71">
        <f>'Manufacturer Discount'!$C$9</f>
        <v>0</v>
      </c>
      <c r="H1547" s="58"/>
      <c r="I1547" s="59">
        <f t="shared" si="50"/>
        <v>0</v>
      </c>
      <c r="J1547" s="50">
        <v>0</v>
      </c>
      <c r="K1547" s="42"/>
      <c r="L1547" s="60" t="str">
        <f t="shared" si="49"/>
        <v>Equal</v>
      </c>
      <c r="M1547" s="69" t="s">
        <v>20</v>
      </c>
    </row>
    <row r="1548" spans="1:13">
      <c r="A1548" s="57" t="str">
        <f>'Manufacturer Discount'!$B$2</f>
        <v/>
      </c>
      <c r="B1548" s="18"/>
      <c r="C1548" s="42"/>
      <c r="D1548" s="42"/>
      <c r="E1548" s="42"/>
      <c r="F1548" s="50">
        <v>0</v>
      </c>
      <c r="G1548" s="71">
        <f>'Manufacturer Discount'!$C$9</f>
        <v>0</v>
      </c>
      <c r="H1548" s="58"/>
      <c r="I1548" s="59">
        <f t="shared" si="50"/>
        <v>0</v>
      </c>
      <c r="J1548" s="50">
        <v>0</v>
      </c>
      <c r="K1548" s="42"/>
      <c r="L1548" s="60" t="str">
        <f t="shared" si="49"/>
        <v>Equal</v>
      </c>
      <c r="M1548" s="69" t="s">
        <v>20</v>
      </c>
    </row>
    <row r="1549" spans="1:13">
      <c r="A1549" s="57" t="str">
        <f>'Manufacturer Discount'!$B$2</f>
        <v/>
      </c>
      <c r="B1549" s="18"/>
      <c r="C1549" s="42"/>
      <c r="D1549" s="42"/>
      <c r="E1549" s="42"/>
      <c r="F1549" s="50">
        <v>0</v>
      </c>
      <c r="G1549" s="71">
        <f>'Manufacturer Discount'!$C$9</f>
        <v>0</v>
      </c>
      <c r="H1549" s="58"/>
      <c r="I1549" s="59">
        <f t="shared" si="50"/>
        <v>0</v>
      </c>
      <c r="J1549" s="50">
        <v>0</v>
      </c>
      <c r="K1549" s="42"/>
      <c r="L1549" s="60" t="str">
        <f t="shared" si="49"/>
        <v>Equal</v>
      </c>
      <c r="M1549" s="69" t="s">
        <v>20</v>
      </c>
    </row>
    <row r="1550" spans="1:13">
      <c r="A1550" s="57" t="str">
        <f>'Manufacturer Discount'!$B$2</f>
        <v/>
      </c>
      <c r="B1550" s="18"/>
      <c r="C1550" s="42"/>
      <c r="D1550" s="42"/>
      <c r="E1550" s="42"/>
      <c r="F1550" s="50">
        <v>0</v>
      </c>
      <c r="G1550" s="71">
        <f>'Manufacturer Discount'!$C$9</f>
        <v>0</v>
      </c>
      <c r="H1550" s="58"/>
      <c r="I1550" s="59">
        <f t="shared" si="50"/>
        <v>0</v>
      </c>
      <c r="J1550" s="50">
        <v>0</v>
      </c>
      <c r="K1550" s="42"/>
      <c r="L1550" s="60" t="str">
        <f t="shared" si="49"/>
        <v>Equal</v>
      </c>
      <c r="M1550" s="69" t="s">
        <v>20</v>
      </c>
    </row>
    <row r="1551" spans="1:13">
      <c r="A1551" s="57" t="str">
        <f>'Manufacturer Discount'!$B$2</f>
        <v/>
      </c>
      <c r="B1551" s="18"/>
      <c r="C1551" s="42"/>
      <c r="D1551" s="42"/>
      <c r="E1551" s="42"/>
      <c r="F1551" s="50">
        <v>0</v>
      </c>
      <c r="G1551" s="71">
        <f>'Manufacturer Discount'!$C$9</f>
        <v>0</v>
      </c>
      <c r="H1551" s="58"/>
      <c r="I1551" s="59">
        <f t="shared" si="50"/>
        <v>0</v>
      </c>
      <c r="J1551" s="50">
        <v>0</v>
      </c>
      <c r="K1551" s="42"/>
      <c r="L1551" s="60" t="str">
        <f t="shared" si="49"/>
        <v>Equal</v>
      </c>
      <c r="M1551" s="69" t="s">
        <v>20</v>
      </c>
    </row>
    <row r="1552" spans="1:13">
      <c r="A1552" s="57" t="str">
        <f>'Manufacturer Discount'!$B$2</f>
        <v/>
      </c>
      <c r="B1552" s="18"/>
      <c r="C1552" s="42"/>
      <c r="D1552" s="42"/>
      <c r="E1552" s="42"/>
      <c r="F1552" s="50">
        <v>0</v>
      </c>
      <c r="G1552" s="71">
        <f>'Manufacturer Discount'!$C$9</f>
        <v>0</v>
      </c>
      <c r="H1552" s="58"/>
      <c r="I1552" s="59">
        <f t="shared" si="50"/>
        <v>0</v>
      </c>
      <c r="J1552" s="50">
        <v>0</v>
      </c>
      <c r="K1552" s="42"/>
      <c r="L1552" s="60" t="str">
        <f t="shared" ref="L1552:L1615" si="51">IF(I1552="","",IF(I1552&lt;J1552,"NYS Lower",IF(I1552=J1552,"Equal","NYS Higher")))</f>
        <v>Equal</v>
      </c>
      <c r="M1552" s="69" t="s">
        <v>20</v>
      </c>
    </row>
    <row r="1553" spans="1:13">
      <c r="A1553" s="57" t="str">
        <f>'Manufacturer Discount'!$B$2</f>
        <v/>
      </c>
      <c r="B1553" s="18"/>
      <c r="C1553" s="42"/>
      <c r="D1553" s="42"/>
      <c r="E1553" s="42"/>
      <c r="F1553" s="50">
        <v>0</v>
      </c>
      <c r="G1553" s="71">
        <f>'Manufacturer Discount'!$C$9</f>
        <v>0</v>
      </c>
      <c r="H1553" s="58"/>
      <c r="I1553" s="59">
        <f t="shared" si="50"/>
        <v>0</v>
      </c>
      <c r="J1553" s="50">
        <v>0</v>
      </c>
      <c r="K1553" s="42"/>
      <c r="L1553" s="60" t="str">
        <f t="shared" si="51"/>
        <v>Equal</v>
      </c>
      <c r="M1553" s="69" t="s">
        <v>20</v>
      </c>
    </row>
    <row r="1554" spans="1:13">
      <c r="A1554" s="57" t="str">
        <f>'Manufacturer Discount'!$B$2</f>
        <v/>
      </c>
      <c r="B1554" s="18"/>
      <c r="C1554" s="42"/>
      <c r="D1554" s="42"/>
      <c r="E1554" s="42"/>
      <c r="F1554" s="50">
        <v>0</v>
      </c>
      <c r="G1554" s="71">
        <f>'Manufacturer Discount'!$C$9</f>
        <v>0</v>
      </c>
      <c r="H1554" s="58"/>
      <c r="I1554" s="59">
        <f t="shared" si="50"/>
        <v>0</v>
      </c>
      <c r="J1554" s="50">
        <v>0</v>
      </c>
      <c r="K1554" s="42"/>
      <c r="L1554" s="60" t="str">
        <f t="shared" si="51"/>
        <v>Equal</v>
      </c>
      <c r="M1554" s="69" t="s">
        <v>20</v>
      </c>
    </row>
    <row r="1555" spans="1:13">
      <c r="A1555" s="57" t="str">
        <f>'Manufacturer Discount'!$B$2</f>
        <v/>
      </c>
      <c r="B1555" s="18"/>
      <c r="C1555" s="42"/>
      <c r="D1555" s="42"/>
      <c r="E1555" s="42"/>
      <c r="F1555" s="50">
        <v>0</v>
      </c>
      <c r="G1555" s="71">
        <f>'Manufacturer Discount'!$C$9</f>
        <v>0</v>
      </c>
      <c r="H1555" s="58"/>
      <c r="I1555" s="59">
        <f t="shared" si="50"/>
        <v>0</v>
      </c>
      <c r="J1555" s="50">
        <v>0</v>
      </c>
      <c r="K1555" s="42"/>
      <c r="L1555" s="60" t="str">
        <f t="shared" si="51"/>
        <v>Equal</v>
      </c>
      <c r="M1555" s="69" t="s">
        <v>20</v>
      </c>
    </row>
    <row r="1556" spans="1:13">
      <c r="A1556" s="57" t="str">
        <f>'Manufacturer Discount'!$B$2</f>
        <v/>
      </c>
      <c r="B1556" s="18"/>
      <c r="C1556" s="42"/>
      <c r="D1556" s="42"/>
      <c r="E1556" s="42"/>
      <c r="F1556" s="50">
        <v>0</v>
      </c>
      <c r="G1556" s="71">
        <f>'Manufacturer Discount'!$C$9</f>
        <v>0</v>
      </c>
      <c r="H1556" s="58"/>
      <c r="I1556" s="59">
        <f t="shared" si="50"/>
        <v>0</v>
      </c>
      <c r="J1556" s="50">
        <v>0</v>
      </c>
      <c r="K1556" s="42"/>
      <c r="L1556" s="60" t="str">
        <f t="shared" si="51"/>
        <v>Equal</v>
      </c>
      <c r="M1556" s="69" t="s">
        <v>20</v>
      </c>
    </row>
    <row r="1557" spans="1:13">
      <c r="A1557" s="57" t="str">
        <f>'Manufacturer Discount'!$B$2</f>
        <v/>
      </c>
      <c r="B1557" s="18"/>
      <c r="C1557" s="42"/>
      <c r="D1557" s="42"/>
      <c r="E1557" s="42"/>
      <c r="F1557" s="50">
        <v>0</v>
      </c>
      <c r="G1557" s="71">
        <f>'Manufacturer Discount'!$C$9</f>
        <v>0</v>
      </c>
      <c r="H1557" s="58"/>
      <c r="I1557" s="59">
        <f t="shared" si="50"/>
        <v>0</v>
      </c>
      <c r="J1557" s="50">
        <v>0</v>
      </c>
      <c r="K1557" s="42"/>
      <c r="L1557" s="60" t="str">
        <f t="shared" si="51"/>
        <v>Equal</v>
      </c>
      <c r="M1557" s="69" t="s">
        <v>20</v>
      </c>
    </row>
    <row r="1558" spans="1:13">
      <c r="A1558" s="57" t="str">
        <f>'Manufacturer Discount'!$B$2</f>
        <v/>
      </c>
      <c r="B1558" s="18"/>
      <c r="C1558" s="42"/>
      <c r="D1558" s="42"/>
      <c r="E1558" s="42"/>
      <c r="F1558" s="50">
        <v>0</v>
      </c>
      <c r="G1558" s="71">
        <f>'Manufacturer Discount'!$C$9</f>
        <v>0</v>
      </c>
      <c r="H1558" s="58"/>
      <c r="I1558" s="59">
        <f t="shared" si="50"/>
        <v>0</v>
      </c>
      <c r="J1558" s="50">
        <v>0</v>
      </c>
      <c r="K1558" s="42"/>
      <c r="L1558" s="60" t="str">
        <f t="shared" si="51"/>
        <v>Equal</v>
      </c>
      <c r="M1558" s="69" t="s">
        <v>20</v>
      </c>
    </row>
    <row r="1559" spans="1:13">
      <c r="A1559" s="57" t="str">
        <f>'Manufacturer Discount'!$B$2</f>
        <v/>
      </c>
      <c r="B1559" s="18"/>
      <c r="C1559" s="42"/>
      <c r="D1559" s="42"/>
      <c r="E1559" s="42"/>
      <c r="F1559" s="50">
        <v>0</v>
      </c>
      <c r="G1559" s="71">
        <f>'Manufacturer Discount'!$C$9</f>
        <v>0</v>
      </c>
      <c r="H1559" s="58"/>
      <c r="I1559" s="59">
        <f t="shared" si="50"/>
        <v>0</v>
      </c>
      <c r="J1559" s="50">
        <v>0</v>
      </c>
      <c r="K1559" s="42"/>
      <c r="L1559" s="60" t="str">
        <f t="shared" si="51"/>
        <v>Equal</v>
      </c>
      <c r="M1559" s="69" t="s">
        <v>20</v>
      </c>
    </row>
    <row r="1560" spans="1:13">
      <c r="A1560" s="57" t="str">
        <f>'Manufacturer Discount'!$B$2</f>
        <v/>
      </c>
      <c r="B1560" s="18"/>
      <c r="C1560" s="42"/>
      <c r="D1560" s="42"/>
      <c r="E1560" s="42"/>
      <c r="F1560" s="50">
        <v>0</v>
      </c>
      <c r="G1560" s="71">
        <f>'Manufacturer Discount'!$C$9</f>
        <v>0</v>
      </c>
      <c r="H1560" s="58"/>
      <c r="I1560" s="59">
        <f t="shared" si="50"/>
        <v>0</v>
      </c>
      <c r="J1560" s="50">
        <v>0</v>
      </c>
      <c r="K1560" s="42"/>
      <c r="L1560" s="60" t="str">
        <f t="shared" si="51"/>
        <v>Equal</v>
      </c>
      <c r="M1560" s="69" t="s">
        <v>20</v>
      </c>
    </row>
    <row r="1561" spans="1:13">
      <c r="A1561" s="57" t="str">
        <f>'Manufacturer Discount'!$B$2</f>
        <v/>
      </c>
      <c r="B1561" s="18"/>
      <c r="C1561" s="42"/>
      <c r="D1561" s="42"/>
      <c r="E1561" s="42"/>
      <c r="F1561" s="50">
        <v>0</v>
      </c>
      <c r="G1561" s="71">
        <f>'Manufacturer Discount'!$C$9</f>
        <v>0</v>
      </c>
      <c r="H1561" s="58"/>
      <c r="I1561" s="59">
        <f t="shared" si="50"/>
        <v>0</v>
      </c>
      <c r="J1561" s="50">
        <v>0</v>
      </c>
      <c r="K1561" s="42"/>
      <c r="L1561" s="60" t="str">
        <f t="shared" si="51"/>
        <v>Equal</v>
      </c>
      <c r="M1561" s="69" t="s">
        <v>20</v>
      </c>
    </row>
    <row r="1562" spans="1:13">
      <c r="A1562" s="57" t="str">
        <f>'Manufacturer Discount'!$B$2</f>
        <v/>
      </c>
      <c r="B1562" s="18"/>
      <c r="C1562" s="42"/>
      <c r="D1562" s="42"/>
      <c r="E1562" s="42"/>
      <c r="F1562" s="50">
        <v>0</v>
      </c>
      <c r="G1562" s="71">
        <f>'Manufacturer Discount'!$C$9</f>
        <v>0</v>
      </c>
      <c r="H1562" s="58"/>
      <c r="I1562" s="59">
        <f t="shared" si="50"/>
        <v>0</v>
      </c>
      <c r="J1562" s="50">
        <v>0</v>
      </c>
      <c r="K1562" s="42"/>
      <c r="L1562" s="60" t="str">
        <f t="shared" si="51"/>
        <v>Equal</v>
      </c>
      <c r="M1562" s="69" t="s">
        <v>20</v>
      </c>
    </row>
    <row r="1563" spans="1:13">
      <c r="A1563" s="57" t="str">
        <f>'Manufacturer Discount'!$B$2</f>
        <v/>
      </c>
      <c r="B1563" s="18"/>
      <c r="C1563" s="42"/>
      <c r="D1563" s="42"/>
      <c r="E1563" s="42"/>
      <c r="F1563" s="50">
        <v>0</v>
      </c>
      <c r="G1563" s="71">
        <f>'Manufacturer Discount'!$C$9</f>
        <v>0</v>
      </c>
      <c r="H1563" s="58"/>
      <c r="I1563" s="59">
        <f t="shared" si="50"/>
        <v>0</v>
      </c>
      <c r="J1563" s="50">
        <v>0</v>
      </c>
      <c r="K1563" s="42"/>
      <c r="L1563" s="60" t="str">
        <f t="shared" si="51"/>
        <v>Equal</v>
      </c>
      <c r="M1563" s="69" t="s">
        <v>20</v>
      </c>
    </row>
    <row r="1564" spans="1:13">
      <c r="A1564" s="57" t="str">
        <f>'Manufacturer Discount'!$B$2</f>
        <v/>
      </c>
      <c r="B1564" s="18"/>
      <c r="C1564" s="42"/>
      <c r="D1564" s="42"/>
      <c r="E1564" s="42"/>
      <c r="F1564" s="50">
        <v>0</v>
      </c>
      <c r="G1564" s="71">
        <f>'Manufacturer Discount'!$C$9</f>
        <v>0</v>
      </c>
      <c r="H1564" s="58"/>
      <c r="I1564" s="59">
        <f t="shared" si="50"/>
        <v>0</v>
      </c>
      <c r="J1564" s="50">
        <v>0</v>
      </c>
      <c r="K1564" s="42"/>
      <c r="L1564" s="60" t="str">
        <f t="shared" si="51"/>
        <v>Equal</v>
      </c>
      <c r="M1564" s="69" t="s">
        <v>20</v>
      </c>
    </row>
    <row r="1565" spans="1:13">
      <c r="A1565" s="57" t="str">
        <f>'Manufacturer Discount'!$B$2</f>
        <v/>
      </c>
      <c r="B1565" s="18"/>
      <c r="C1565" s="42"/>
      <c r="D1565" s="42"/>
      <c r="E1565" s="42"/>
      <c r="F1565" s="50">
        <v>0</v>
      </c>
      <c r="G1565" s="71">
        <f>'Manufacturer Discount'!$C$9</f>
        <v>0</v>
      </c>
      <c r="H1565" s="58"/>
      <c r="I1565" s="59">
        <f t="shared" si="50"/>
        <v>0</v>
      </c>
      <c r="J1565" s="50">
        <v>0</v>
      </c>
      <c r="K1565" s="42"/>
      <c r="L1565" s="60" t="str">
        <f t="shared" si="51"/>
        <v>Equal</v>
      </c>
      <c r="M1565" s="69" t="s">
        <v>20</v>
      </c>
    </row>
    <row r="1566" spans="1:13">
      <c r="A1566" s="57" t="str">
        <f>'Manufacturer Discount'!$B$2</f>
        <v/>
      </c>
      <c r="B1566" s="18"/>
      <c r="C1566" s="42"/>
      <c r="D1566" s="42"/>
      <c r="E1566" s="42"/>
      <c r="F1566" s="50">
        <v>0</v>
      </c>
      <c r="G1566" s="71">
        <f>'Manufacturer Discount'!$C$9</f>
        <v>0</v>
      </c>
      <c r="H1566" s="58"/>
      <c r="I1566" s="59">
        <f t="shared" si="50"/>
        <v>0</v>
      </c>
      <c r="J1566" s="50">
        <v>0</v>
      </c>
      <c r="K1566" s="42"/>
      <c r="L1566" s="60" t="str">
        <f t="shared" si="51"/>
        <v>Equal</v>
      </c>
      <c r="M1566" s="69" t="s">
        <v>20</v>
      </c>
    </row>
    <row r="1567" spans="1:13">
      <c r="A1567" s="57" t="str">
        <f>'Manufacturer Discount'!$B$2</f>
        <v/>
      </c>
      <c r="B1567" s="18"/>
      <c r="C1567" s="42"/>
      <c r="D1567" s="42"/>
      <c r="E1567" s="42"/>
      <c r="F1567" s="50">
        <v>0</v>
      </c>
      <c r="G1567" s="71">
        <f>'Manufacturer Discount'!$C$9</f>
        <v>0</v>
      </c>
      <c r="H1567" s="58"/>
      <c r="I1567" s="59">
        <f t="shared" si="50"/>
        <v>0</v>
      </c>
      <c r="J1567" s="50">
        <v>0</v>
      </c>
      <c r="K1567" s="42"/>
      <c r="L1567" s="60" t="str">
        <f t="shared" si="51"/>
        <v>Equal</v>
      </c>
      <c r="M1567" s="69" t="s">
        <v>20</v>
      </c>
    </row>
    <row r="1568" spans="1:13">
      <c r="A1568" s="57" t="str">
        <f>'Manufacturer Discount'!$B$2</f>
        <v/>
      </c>
      <c r="B1568" s="18"/>
      <c r="C1568" s="42"/>
      <c r="D1568" s="42"/>
      <c r="E1568" s="42"/>
      <c r="F1568" s="50">
        <v>0</v>
      </c>
      <c r="G1568" s="71">
        <f>'Manufacturer Discount'!$C$9</f>
        <v>0</v>
      </c>
      <c r="H1568" s="58"/>
      <c r="I1568" s="59">
        <f t="shared" si="50"/>
        <v>0</v>
      </c>
      <c r="J1568" s="50">
        <v>0</v>
      </c>
      <c r="K1568" s="42"/>
      <c r="L1568" s="60" t="str">
        <f t="shared" si="51"/>
        <v>Equal</v>
      </c>
      <c r="M1568" s="69" t="s">
        <v>20</v>
      </c>
    </row>
    <row r="1569" spans="1:13">
      <c r="A1569" s="57" t="str">
        <f>'Manufacturer Discount'!$B$2</f>
        <v/>
      </c>
      <c r="B1569" s="18"/>
      <c r="C1569" s="42"/>
      <c r="D1569" s="42"/>
      <c r="E1569" s="42"/>
      <c r="F1569" s="50">
        <v>0</v>
      </c>
      <c r="G1569" s="71">
        <f>'Manufacturer Discount'!$C$9</f>
        <v>0</v>
      </c>
      <c r="H1569" s="58"/>
      <c r="I1569" s="59">
        <f t="shared" si="50"/>
        <v>0</v>
      </c>
      <c r="J1569" s="50">
        <v>0</v>
      </c>
      <c r="K1569" s="42"/>
      <c r="L1569" s="60" t="str">
        <f t="shared" si="51"/>
        <v>Equal</v>
      </c>
      <c r="M1569" s="69" t="s">
        <v>20</v>
      </c>
    </row>
    <row r="1570" spans="1:13">
      <c r="A1570" s="57" t="str">
        <f>'Manufacturer Discount'!$B$2</f>
        <v/>
      </c>
      <c r="B1570" s="18"/>
      <c r="C1570" s="42"/>
      <c r="D1570" s="42"/>
      <c r="E1570" s="42"/>
      <c r="F1570" s="50">
        <v>0</v>
      </c>
      <c r="G1570" s="71">
        <f>'Manufacturer Discount'!$C$9</f>
        <v>0</v>
      </c>
      <c r="H1570" s="58"/>
      <c r="I1570" s="59">
        <f t="shared" si="50"/>
        <v>0</v>
      </c>
      <c r="J1570" s="50">
        <v>0</v>
      </c>
      <c r="K1570" s="42"/>
      <c r="L1570" s="60" t="str">
        <f t="shared" si="51"/>
        <v>Equal</v>
      </c>
      <c r="M1570" s="69" t="s">
        <v>20</v>
      </c>
    </row>
    <row r="1571" spans="1:13">
      <c r="A1571" s="57" t="str">
        <f>'Manufacturer Discount'!$B$2</f>
        <v/>
      </c>
      <c r="B1571" s="18"/>
      <c r="C1571" s="42"/>
      <c r="D1571" s="42"/>
      <c r="E1571" s="42"/>
      <c r="F1571" s="50">
        <v>0</v>
      </c>
      <c r="G1571" s="71">
        <f>'Manufacturer Discount'!$C$9</f>
        <v>0</v>
      </c>
      <c r="H1571" s="58"/>
      <c r="I1571" s="59">
        <f t="shared" si="50"/>
        <v>0</v>
      </c>
      <c r="J1571" s="50">
        <v>0</v>
      </c>
      <c r="K1571" s="42"/>
      <c r="L1571" s="60" t="str">
        <f t="shared" si="51"/>
        <v>Equal</v>
      </c>
      <c r="M1571" s="69" t="s">
        <v>20</v>
      </c>
    </row>
    <row r="1572" spans="1:13">
      <c r="A1572" s="57" t="str">
        <f>'Manufacturer Discount'!$B$2</f>
        <v/>
      </c>
      <c r="B1572" s="18"/>
      <c r="C1572" s="42"/>
      <c r="D1572" s="42"/>
      <c r="E1572" s="42"/>
      <c r="F1572" s="50">
        <v>0</v>
      </c>
      <c r="G1572" s="71">
        <f>'Manufacturer Discount'!$C$9</f>
        <v>0</v>
      </c>
      <c r="H1572" s="58"/>
      <c r="I1572" s="59">
        <f t="shared" si="50"/>
        <v>0</v>
      </c>
      <c r="J1572" s="50">
        <v>0</v>
      </c>
      <c r="K1572" s="42"/>
      <c r="L1572" s="60" t="str">
        <f t="shared" si="51"/>
        <v>Equal</v>
      </c>
      <c r="M1572" s="69" t="s">
        <v>20</v>
      </c>
    </row>
    <row r="1573" spans="1:13">
      <c r="A1573" s="57" t="str">
        <f>'Manufacturer Discount'!$B$2</f>
        <v/>
      </c>
      <c r="B1573" s="18"/>
      <c r="C1573" s="42"/>
      <c r="D1573" s="42"/>
      <c r="E1573" s="42"/>
      <c r="F1573" s="50">
        <v>0</v>
      </c>
      <c r="G1573" s="71">
        <f>'Manufacturer Discount'!$C$9</f>
        <v>0</v>
      </c>
      <c r="H1573" s="58"/>
      <c r="I1573" s="59">
        <f t="shared" si="50"/>
        <v>0</v>
      </c>
      <c r="J1573" s="50">
        <v>0</v>
      </c>
      <c r="K1573" s="42"/>
      <c r="L1573" s="60" t="str">
        <f t="shared" si="51"/>
        <v>Equal</v>
      </c>
      <c r="M1573" s="69" t="s">
        <v>20</v>
      </c>
    </row>
    <row r="1574" spans="1:13">
      <c r="A1574" s="57" t="str">
        <f>'Manufacturer Discount'!$B$2</f>
        <v/>
      </c>
      <c r="B1574" s="18"/>
      <c r="C1574" s="42"/>
      <c r="D1574" s="42"/>
      <c r="E1574" s="42"/>
      <c r="F1574" s="50">
        <v>0</v>
      </c>
      <c r="G1574" s="71">
        <f>'Manufacturer Discount'!$C$9</f>
        <v>0</v>
      </c>
      <c r="H1574" s="58"/>
      <c r="I1574" s="59">
        <f t="shared" si="50"/>
        <v>0</v>
      </c>
      <c r="J1574" s="50">
        <v>0</v>
      </c>
      <c r="K1574" s="42"/>
      <c r="L1574" s="60" t="str">
        <f t="shared" si="51"/>
        <v>Equal</v>
      </c>
      <c r="M1574" s="69" t="s">
        <v>20</v>
      </c>
    </row>
    <row r="1575" spans="1:13">
      <c r="A1575" s="57" t="str">
        <f>'Manufacturer Discount'!$B$2</f>
        <v/>
      </c>
      <c r="B1575" s="18"/>
      <c r="C1575" s="42"/>
      <c r="D1575" s="42"/>
      <c r="E1575" s="42"/>
      <c r="F1575" s="50">
        <v>0</v>
      </c>
      <c r="G1575" s="71">
        <f>'Manufacturer Discount'!$C$9</f>
        <v>0</v>
      </c>
      <c r="H1575" s="58"/>
      <c r="I1575" s="59">
        <f t="shared" si="50"/>
        <v>0</v>
      </c>
      <c r="J1575" s="50">
        <v>0</v>
      </c>
      <c r="K1575" s="42"/>
      <c r="L1575" s="60" t="str">
        <f t="shared" si="51"/>
        <v>Equal</v>
      </c>
      <c r="M1575" s="69" t="s">
        <v>20</v>
      </c>
    </row>
    <row r="1576" spans="1:13">
      <c r="A1576" s="57" t="str">
        <f>'Manufacturer Discount'!$B$2</f>
        <v/>
      </c>
      <c r="B1576" s="18"/>
      <c r="C1576" s="42"/>
      <c r="D1576" s="42"/>
      <c r="E1576" s="42"/>
      <c r="F1576" s="50">
        <v>0</v>
      </c>
      <c r="G1576" s="71">
        <f>'Manufacturer Discount'!$C$9</f>
        <v>0</v>
      </c>
      <c r="H1576" s="58"/>
      <c r="I1576" s="59">
        <f t="shared" si="50"/>
        <v>0</v>
      </c>
      <c r="J1576" s="50">
        <v>0</v>
      </c>
      <c r="K1576" s="42"/>
      <c r="L1576" s="60" t="str">
        <f t="shared" si="51"/>
        <v>Equal</v>
      </c>
      <c r="M1576" s="69" t="s">
        <v>20</v>
      </c>
    </row>
    <row r="1577" spans="1:13">
      <c r="A1577" s="57" t="str">
        <f>'Manufacturer Discount'!$B$2</f>
        <v/>
      </c>
      <c r="B1577" s="18"/>
      <c r="C1577" s="42"/>
      <c r="D1577" s="42"/>
      <c r="E1577" s="42"/>
      <c r="F1577" s="50">
        <v>0</v>
      </c>
      <c r="G1577" s="71">
        <f>'Manufacturer Discount'!$C$9</f>
        <v>0</v>
      </c>
      <c r="H1577" s="58"/>
      <c r="I1577" s="59">
        <f t="shared" si="50"/>
        <v>0</v>
      </c>
      <c r="J1577" s="50">
        <v>0</v>
      </c>
      <c r="K1577" s="42"/>
      <c r="L1577" s="60" t="str">
        <f t="shared" si="51"/>
        <v>Equal</v>
      </c>
      <c r="M1577" s="69" t="s">
        <v>20</v>
      </c>
    </row>
    <row r="1578" spans="1:13">
      <c r="A1578" s="57" t="str">
        <f>'Manufacturer Discount'!$B$2</f>
        <v/>
      </c>
      <c r="B1578" s="18"/>
      <c r="C1578" s="42"/>
      <c r="D1578" s="42"/>
      <c r="E1578" s="42"/>
      <c r="F1578" s="50">
        <v>0</v>
      </c>
      <c r="G1578" s="71">
        <f>'Manufacturer Discount'!$C$9</f>
        <v>0</v>
      </c>
      <c r="H1578" s="58"/>
      <c r="I1578" s="59">
        <f t="shared" si="50"/>
        <v>0</v>
      </c>
      <c r="J1578" s="50">
        <v>0</v>
      </c>
      <c r="K1578" s="42"/>
      <c r="L1578" s="60" t="str">
        <f t="shared" si="51"/>
        <v>Equal</v>
      </c>
      <c r="M1578" s="69" t="s">
        <v>20</v>
      </c>
    </row>
    <row r="1579" spans="1:13">
      <c r="A1579" s="57" t="str">
        <f>'Manufacturer Discount'!$B$2</f>
        <v/>
      </c>
      <c r="B1579" s="18"/>
      <c r="C1579" s="42"/>
      <c r="D1579" s="42"/>
      <c r="E1579" s="42"/>
      <c r="F1579" s="50">
        <v>0</v>
      </c>
      <c r="G1579" s="71">
        <f>'Manufacturer Discount'!$C$9</f>
        <v>0</v>
      </c>
      <c r="H1579" s="58"/>
      <c r="I1579" s="59">
        <f t="shared" si="50"/>
        <v>0</v>
      </c>
      <c r="J1579" s="50">
        <v>0</v>
      </c>
      <c r="K1579" s="42"/>
      <c r="L1579" s="60" t="str">
        <f t="shared" si="51"/>
        <v>Equal</v>
      </c>
      <c r="M1579" s="69" t="s">
        <v>20</v>
      </c>
    </row>
    <row r="1580" spans="1:13">
      <c r="A1580" s="57" t="str">
        <f>'Manufacturer Discount'!$B$2</f>
        <v/>
      </c>
      <c r="B1580" s="18"/>
      <c r="C1580" s="42"/>
      <c r="D1580" s="42"/>
      <c r="E1580" s="42"/>
      <c r="F1580" s="50">
        <v>0</v>
      </c>
      <c r="G1580" s="71">
        <f>'Manufacturer Discount'!$C$9</f>
        <v>0</v>
      </c>
      <c r="H1580" s="58"/>
      <c r="I1580" s="59">
        <f t="shared" si="50"/>
        <v>0</v>
      </c>
      <c r="J1580" s="50">
        <v>0</v>
      </c>
      <c r="K1580" s="42"/>
      <c r="L1580" s="60" t="str">
        <f t="shared" si="51"/>
        <v>Equal</v>
      </c>
      <c r="M1580" s="69" t="s">
        <v>20</v>
      </c>
    </row>
    <row r="1581" spans="1:13">
      <c r="A1581" s="57" t="str">
        <f>'Manufacturer Discount'!$B$2</f>
        <v/>
      </c>
      <c r="B1581" s="18"/>
      <c r="C1581" s="42"/>
      <c r="D1581" s="42"/>
      <c r="E1581" s="42"/>
      <c r="F1581" s="50">
        <v>0</v>
      </c>
      <c r="G1581" s="71">
        <f>'Manufacturer Discount'!$C$9</f>
        <v>0</v>
      </c>
      <c r="H1581" s="58"/>
      <c r="I1581" s="59">
        <f t="shared" si="50"/>
        <v>0</v>
      </c>
      <c r="J1581" s="50">
        <v>0</v>
      </c>
      <c r="K1581" s="42"/>
      <c r="L1581" s="60" t="str">
        <f t="shared" si="51"/>
        <v>Equal</v>
      </c>
      <c r="M1581" s="69" t="s">
        <v>20</v>
      </c>
    </row>
    <row r="1582" spans="1:13">
      <c r="A1582" s="57" t="str">
        <f>'Manufacturer Discount'!$B$2</f>
        <v/>
      </c>
      <c r="B1582" s="18"/>
      <c r="C1582" s="42"/>
      <c r="D1582" s="42"/>
      <c r="E1582" s="42"/>
      <c r="F1582" s="50">
        <v>0</v>
      </c>
      <c r="G1582" s="71">
        <f>'Manufacturer Discount'!$C$9</f>
        <v>0</v>
      </c>
      <c r="H1582" s="58"/>
      <c r="I1582" s="59">
        <f t="shared" si="50"/>
        <v>0</v>
      </c>
      <c r="J1582" s="50">
        <v>0</v>
      </c>
      <c r="K1582" s="42"/>
      <c r="L1582" s="60" t="str">
        <f t="shared" si="51"/>
        <v>Equal</v>
      </c>
      <c r="M1582" s="69" t="s">
        <v>20</v>
      </c>
    </row>
    <row r="1583" spans="1:13">
      <c r="A1583" s="57" t="str">
        <f>'Manufacturer Discount'!$B$2</f>
        <v/>
      </c>
      <c r="B1583" s="18"/>
      <c r="C1583" s="42"/>
      <c r="D1583" s="42"/>
      <c r="E1583" s="42"/>
      <c r="F1583" s="50">
        <v>0</v>
      </c>
      <c r="G1583" s="71">
        <f>'Manufacturer Discount'!$C$9</f>
        <v>0</v>
      </c>
      <c r="H1583" s="58"/>
      <c r="I1583" s="59">
        <f t="shared" si="50"/>
        <v>0</v>
      </c>
      <c r="J1583" s="50">
        <v>0</v>
      </c>
      <c r="K1583" s="42"/>
      <c r="L1583" s="60" t="str">
        <f t="shared" si="51"/>
        <v>Equal</v>
      </c>
      <c r="M1583" s="69" t="s">
        <v>20</v>
      </c>
    </row>
    <row r="1584" spans="1:13">
      <c r="A1584" s="57" t="str">
        <f>'Manufacturer Discount'!$B$2</f>
        <v/>
      </c>
      <c r="B1584" s="18"/>
      <c r="C1584" s="42"/>
      <c r="D1584" s="42"/>
      <c r="E1584" s="42"/>
      <c r="F1584" s="50">
        <v>0</v>
      </c>
      <c r="G1584" s="71">
        <f>'Manufacturer Discount'!$C$9</f>
        <v>0</v>
      </c>
      <c r="H1584" s="58"/>
      <c r="I1584" s="59">
        <f t="shared" si="50"/>
        <v>0</v>
      </c>
      <c r="J1584" s="50">
        <v>0</v>
      </c>
      <c r="K1584" s="42"/>
      <c r="L1584" s="60" t="str">
        <f t="shared" si="51"/>
        <v>Equal</v>
      </c>
      <c r="M1584" s="69" t="s">
        <v>20</v>
      </c>
    </row>
    <row r="1585" spans="1:13">
      <c r="A1585" s="57" t="str">
        <f>'Manufacturer Discount'!$B$2</f>
        <v/>
      </c>
      <c r="B1585" s="18"/>
      <c r="C1585" s="42"/>
      <c r="D1585" s="42"/>
      <c r="E1585" s="42"/>
      <c r="F1585" s="50">
        <v>0</v>
      </c>
      <c r="G1585" s="71">
        <f>'Manufacturer Discount'!$C$9</f>
        <v>0</v>
      </c>
      <c r="H1585" s="58"/>
      <c r="I1585" s="59">
        <f t="shared" si="50"/>
        <v>0</v>
      </c>
      <c r="J1585" s="50">
        <v>0</v>
      </c>
      <c r="K1585" s="42"/>
      <c r="L1585" s="60" t="str">
        <f t="shared" si="51"/>
        <v>Equal</v>
      </c>
      <c r="M1585" s="69" t="s">
        <v>20</v>
      </c>
    </row>
    <row r="1586" spans="1:13">
      <c r="A1586" s="57" t="str">
        <f>'Manufacturer Discount'!$B$2</f>
        <v/>
      </c>
      <c r="B1586" s="18"/>
      <c r="C1586" s="42"/>
      <c r="D1586" s="42"/>
      <c r="E1586" s="42"/>
      <c r="F1586" s="50">
        <v>0</v>
      </c>
      <c r="G1586" s="71">
        <f>'Manufacturer Discount'!$C$9</f>
        <v>0</v>
      </c>
      <c r="H1586" s="58"/>
      <c r="I1586" s="59">
        <f t="shared" si="50"/>
        <v>0</v>
      </c>
      <c r="J1586" s="50">
        <v>0</v>
      </c>
      <c r="K1586" s="42"/>
      <c r="L1586" s="60" t="str">
        <f t="shared" si="51"/>
        <v>Equal</v>
      </c>
      <c r="M1586" s="69" t="s">
        <v>20</v>
      </c>
    </row>
    <row r="1587" spans="1:13">
      <c r="A1587" s="57" t="str">
        <f>'Manufacturer Discount'!$B$2</f>
        <v/>
      </c>
      <c r="B1587" s="18"/>
      <c r="C1587" s="42"/>
      <c r="D1587" s="42"/>
      <c r="E1587" s="42"/>
      <c r="F1587" s="50">
        <v>0</v>
      </c>
      <c r="G1587" s="71">
        <f>'Manufacturer Discount'!$C$9</f>
        <v>0</v>
      </c>
      <c r="H1587" s="58"/>
      <c r="I1587" s="59">
        <f t="shared" si="50"/>
        <v>0</v>
      </c>
      <c r="J1587" s="50">
        <v>0</v>
      </c>
      <c r="K1587" s="42"/>
      <c r="L1587" s="60" t="str">
        <f t="shared" si="51"/>
        <v>Equal</v>
      </c>
      <c r="M1587" s="69" t="s">
        <v>20</v>
      </c>
    </row>
    <row r="1588" spans="1:13">
      <c r="A1588" s="57" t="str">
        <f>'Manufacturer Discount'!$B$2</f>
        <v/>
      </c>
      <c r="B1588" s="18"/>
      <c r="C1588" s="42"/>
      <c r="D1588" s="42"/>
      <c r="E1588" s="42"/>
      <c r="F1588" s="50">
        <v>0</v>
      </c>
      <c r="G1588" s="71">
        <f>'Manufacturer Discount'!$C$9</f>
        <v>0</v>
      </c>
      <c r="H1588" s="58"/>
      <c r="I1588" s="59">
        <f t="shared" si="50"/>
        <v>0</v>
      </c>
      <c r="J1588" s="50">
        <v>0</v>
      </c>
      <c r="K1588" s="42"/>
      <c r="L1588" s="60" t="str">
        <f t="shared" si="51"/>
        <v>Equal</v>
      </c>
      <c r="M1588" s="69" t="s">
        <v>20</v>
      </c>
    </row>
    <row r="1589" spans="1:13">
      <c r="A1589" s="57" t="str">
        <f>'Manufacturer Discount'!$B$2</f>
        <v/>
      </c>
      <c r="B1589" s="18"/>
      <c r="C1589" s="42"/>
      <c r="D1589" s="42"/>
      <c r="E1589" s="42"/>
      <c r="F1589" s="50">
        <v>0</v>
      </c>
      <c r="G1589" s="71">
        <f>'Manufacturer Discount'!$C$9</f>
        <v>0</v>
      </c>
      <c r="H1589" s="58"/>
      <c r="I1589" s="59">
        <f t="shared" si="50"/>
        <v>0</v>
      </c>
      <c r="J1589" s="50">
        <v>0</v>
      </c>
      <c r="K1589" s="42"/>
      <c r="L1589" s="60" t="str">
        <f t="shared" si="51"/>
        <v>Equal</v>
      </c>
      <c r="M1589" s="69" t="s">
        <v>20</v>
      </c>
    </row>
    <row r="1590" spans="1:13">
      <c r="A1590" s="57" t="str">
        <f>'Manufacturer Discount'!$B$2</f>
        <v/>
      </c>
      <c r="B1590" s="18"/>
      <c r="C1590" s="42"/>
      <c r="D1590" s="42"/>
      <c r="E1590" s="42"/>
      <c r="F1590" s="50">
        <v>0</v>
      </c>
      <c r="G1590" s="71">
        <f>'Manufacturer Discount'!$C$9</f>
        <v>0</v>
      </c>
      <c r="H1590" s="58"/>
      <c r="I1590" s="59">
        <f t="shared" si="50"/>
        <v>0</v>
      </c>
      <c r="J1590" s="50">
        <v>0</v>
      </c>
      <c r="K1590" s="42"/>
      <c r="L1590" s="60" t="str">
        <f t="shared" si="51"/>
        <v>Equal</v>
      </c>
      <c r="M1590" s="69" t="s">
        <v>20</v>
      </c>
    </row>
    <row r="1591" spans="1:13">
      <c r="A1591" s="57" t="str">
        <f>'Manufacturer Discount'!$B$2</f>
        <v/>
      </c>
      <c r="B1591" s="18"/>
      <c r="C1591" s="42"/>
      <c r="D1591" s="42"/>
      <c r="E1591" s="42"/>
      <c r="F1591" s="50">
        <v>0</v>
      </c>
      <c r="G1591" s="71">
        <f>'Manufacturer Discount'!$C$9</f>
        <v>0</v>
      </c>
      <c r="H1591" s="58"/>
      <c r="I1591" s="59">
        <f t="shared" si="50"/>
        <v>0</v>
      </c>
      <c r="J1591" s="50">
        <v>0</v>
      </c>
      <c r="K1591" s="42"/>
      <c r="L1591" s="60" t="str">
        <f t="shared" si="51"/>
        <v>Equal</v>
      </c>
      <c r="M1591" s="69" t="s">
        <v>20</v>
      </c>
    </row>
    <row r="1592" spans="1:13">
      <c r="A1592" s="57" t="str">
        <f>'Manufacturer Discount'!$B$2</f>
        <v/>
      </c>
      <c r="B1592" s="18"/>
      <c r="C1592" s="42"/>
      <c r="D1592" s="42"/>
      <c r="E1592" s="42"/>
      <c r="F1592" s="50">
        <v>0</v>
      </c>
      <c r="G1592" s="71">
        <f>'Manufacturer Discount'!$C$9</f>
        <v>0</v>
      </c>
      <c r="H1592" s="58"/>
      <c r="I1592" s="59">
        <f t="shared" si="50"/>
        <v>0</v>
      </c>
      <c r="J1592" s="50">
        <v>0</v>
      </c>
      <c r="K1592" s="42"/>
      <c r="L1592" s="60" t="str">
        <f t="shared" si="51"/>
        <v>Equal</v>
      </c>
      <c r="M1592" s="69" t="s">
        <v>20</v>
      </c>
    </row>
    <row r="1593" spans="1:13">
      <c r="A1593" s="57" t="str">
        <f>'Manufacturer Discount'!$B$2</f>
        <v/>
      </c>
      <c r="B1593" s="18"/>
      <c r="C1593" s="42"/>
      <c r="D1593" s="42"/>
      <c r="E1593" s="42"/>
      <c r="F1593" s="50">
        <v>0</v>
      </c>
      <c r="G1593" s="71">
        <f>'Manufacturer Discount'!$C$9</f>
        <v>0</v>
      </c>
      <c r="H1593" s="58"/>
      <c r="I1593" s="59">
        <f t="shared" ref="I1593:I1656" si="52">IF(H1593="",(F1593*(1-G1593)),(F1593*(1-(G1593+H1593))))</f>
        <v>0</v>
      </c>
      <c r="J1593" s="50">
        <v>0</v>
      </c>
      <c r="K1593" s="42"/>
      <c r="L1593" s="60" t="str">
        <f t="shared" si="51"/>
        <v>Equal</v>
      </c>
      <c r="M1593" s="69" t="s">
        <v>20</v>
      </c>
    </row>
    <row r="1594" spans="1:13">
      <c r="A1594" s="57" t="str">
        <f>'Manufacturer Discount'!$B$2</f>
        <v/>
      </c>
      <c r="B1594" s="18"/>
      <c r="C1594" s="42"/>
      <c r="D1594" s="42"/>
      <c r="E1594" s="42"/>
      <c r="F1594" s="50">
        <v>0</v>
      </c>
      <c r="G1594" s="71">
        <f>'Manufacturer Discount'!$C$9</f>
        <v>0</v>
      </c>
      <c r="H1594" s="58"/>
      <c r="I1594" s="59">
        <f t="shared" si="52"/>
        <v>0</v>
      </c>
      <c r="J1594" s="50">
        <v>0</v>
      </c>
      <c r="K1594" s="42"/>
      <c r="L1594" s="60" t="str">
        <f t="shared" si="51"/>
        <v>Equal</v>
      </c>
      <c r="M1594" s="69" t="s">
        <v>20</v>
      </c>
    </row>
    <row r="1595" spans="1:13">
      <c r="A1595" s="57" t="str">
        <f>'Manufacturer Discount'!$B$2</f>
        <v/>
      </c>
      <c r="B1595" s="18"/>
      <c r="C1595" s="42"/>
      <c r="D1595" s="42"/>
      <c r="E1595" s="42"/>
      <c r="F1595" s="50">
        <v>0</v>
      </c>
      <c r="G1595" s="71">
        <f>'Manufacturer Discount'!$C$9</f>
        <v>0</v>
      </c>
      <c r="H1595" s="58"/>
      <c r="I1595" s="59">
        <f t="shared" si="52"/>
        <v>0</v>
      </c>
      <c r="J1595" s="50">
        <v>0</v>
      </c>
      <c r="K1595" s="42"/>
      <c r="L1595" s="60" t="str">
        <f t="shared" si="51"/>
        <v>Equal</v>
      </c>
      <c r="M1595" s="69" t="s">
        <v>20</v>
      </c>
    </row>
    <row r="1596" spans="1:13">
      <c r="A1596" s="57" t="str">
        <f>'Manufacturer Discount'!$B$2</f>
        <v/>
      </c>
      <c r="B1596" s="18"/>
      <c r="C1596" s="42"/>
      <c r="D1596" s="42"/>
      <c r="E1596" s="42"/>
      <c r="F1596" s="50">
        <v>0</v>
      </c>
      <c r="G1596" s="71">
        <f>'Manufacturer Discount'!$C$9</f>
        <v>0</v>
      </c>
      <c r="H1596" s="58"/>
      <c r="I1596" s="59">
        <f t="shared" si="52"/>
        <v>0</v>
      </c>
      <c r="J1596" s="50">
        <v>0</v>
      </c>
      <c r="K1596" s="42"/>
      <c r="L1596" s="60" t="str">
        <f t="shared" si="51"/>
        <v>Equal</v>
      </c>
      <c r="M1596" s="69" t="s">
        <v>20</v>
      </c>
    </row>
    <row r="1597" spans="1:13">
      <c r="A1597" s="57" t="str">
        <f>'Manufacturer Discount'!$B$2</f>
        <v/>
      </c>
      <c r="B1597" s="18"/>
      <c r="C1597" s="42"/>
      <c r="D1597" s="42"/>
      <c r="E1597" s="42"/>
      <c r="F1597" s="50">
        <v>0</v>
      </c>
      <c r="G1597" s="71">
        <f>'Manufacturer Discount'!$C$9</f>
        <v>0</v>
      </c>
      <c r="H1597" s="58"/>
      <c r="I1597" s="59">
        <f t="shared" si="52"/>
        <v>0</v>
      </c>
      <c r="J1597" s="50">
        <v>0</v>
      </c>
      <c r="K1597" s="42"/>
      <c r="L1597" s="60" t="str">
        <f t="shared" si="51"/>
        <v>Equal</v>
      </c>
      <c r="M1597" s="69" t="s">
        <v>20</v>
      </c>
    </row>
    <row r="1598" spans="1:13">
      <c r="A1598" s="57" t="str">
        <f>'Manufacturer Discount'!$B$2</f>
        <v/>
      </c>
      <c r="B1598" s="18"/>
      <c r="C1598" s="42"/>
      <c r="D1598" s="42"/>
      <c r="E1598" s="42"/>
      <c r="F1598" s="50">
        <v>0</v>
      </c>
      <c r="G1598" s="71">
        <f>'Manufacturer Discount'!$C$9</f>
        <v>0</v>
      </c>
      <c r="H1598" s="58"/>
      <c r="I1598" s="59">
        <f t="shared" si="52"/>
        <v>0</v>
      </c>
      <c r="J1598" s="50">
        <v>0</v>
      </c>
      <c r="K1598" s="42"/>
      <c r="L1598" s="60" t="str">
        <f t="shared" si="51"/>
        <v>Equal</v>
      </c>
      <c r="M1598" s="69" t="s">
        <v>20</v>
      </c>
    </row>
    <row r="1599" spans="1:13">
      <c r="A1599" s="57" t="str">
        <f>'Manufacturer Discount'!$B$2</f>
        <v/>
      </c>
      <c r="B1599" s="18"/>
      <c r="C1599" s="42"/>
      <c r="D1599" s="42"/>
      <c r="E1599" s="42"/>
      <c r="F1599" s="50">
        <v>0</v>
      </c>
      <c r="G1599" s="71">
        <f>'Manufacturer Discount'!$C$9</f>
        <v>0</v>
      </c>
      <c r="H1599" s="58"/>
      <c r="I1599" s="59">
        <f t="shared" si="52"/>
        <v>0</v>
      </c>
      <c r="J1599" s="50">
        <v>0</v>
      </c>
      <c r="K1599" s="42"/>
      <c r="L1599" s="60" t="str">
        <f t="shared" si="51"/>
        <v>Equal</v>
      </c>
      <c r="M1599" s="69" t="s">
        <v>20</v>
      </c>
    </row>
    <row r="1600" spans="1:13">
      <c r="A1600" s="57" t="str">
        <f>'Manufacturer Discount'!$B$2</f>
        <v/>
      </c>
      <c r="B1600" s="18"/>
      <c r="C1600" s="42"/>
      <c r="D1600" s="42"/>
      <c r="E1600" s="42"/>
      <c r="F1600" s="50">
        <v>0</v>
      </c>
      <c r="G1600" s="71">
        <f>'Manufacturer Discount'!$C$9</f>
        <v>0</v>
      </c>
      <c r="H1600" s="58"/>
      <c r="I1600" s="59">
        <f t="shared" si="52"/>
        <v>0</v>
      </c>
      <c r="J1600" s="50">
        <v>0</v>
      </c>
      <c r="K1600" s="42"/>
      <c r="L1600" s="60" t="str">
        <f t="shared" si="51"/>
        <v>Equal</v>
      </c>
      <c r="M1600" s="69" t="s">
        <v>20</v>
      </c>
    </row>
    <row r="1601" spans="1:13">
      <c r="A1601" s="57" t="str">
        <f>'Manufacturer Discount'!$B$2</f>
        <v/>
      </c>
      <c r="B1601" s="18"/>
      <c r="C1601" s="42"/>
      <c r="D1601" s="42"/>
      <c r="E1601" s="42"/>
      <c r="F1601" s="50">
        <v>0</v>
      </c>
      <c r="G1601" s="71">
        <f>'Manufacturer Discount'!$C$9</f>
        <v>0</v>
      </c>
      <c r="H1601" s="58"/>
      <c r="I1601" s="59">
        <f t="shared" si="52"/>
        <v>0</v>
      </c>
      <c r="J1601" s="50">
        <v>0</v>
      </c>
      <c r="K1601" s="42"/>
      <c r="L1601" s="60" t="str">
        <f t="shared" si="51"/>
        <v>Equal</v>
      </c>
      <c r="M1601" s="69" t="s">
        <v>20</v>
      </c>
    </row>
    <row r="1602" spans="1:13">
      <c r="A1602" s="57" t="str">
        <f>'Manufacturer Discount'!$B$2</f>
        <v/>
      </c>
      <c r="B1602" s="18"/>
      <c r="C1602" s="42"/>
      <c r="D1602" s="42"/>
      <c r="E1602" s="42"/>
      <c r="F1602" s="50">
        <v>0</v>
      </c>
      <c r="G1602" s="71">
        <f>'Manufacturer Discount'!$C$9</f>
        <v>0</v>
      </c>
      <c r="H1602" s="58"/>
      <c r="I1602" s="59">
        <f t="shared" si="52"/>
        <v>0</v>
      </c>
      <c r="J1602" s="50">
        <v>0</v>
      </c>
      <c r="K1602" s="42"/>
      <c r="L1602" s="60" t="str">
        <f t="shared" si="51"/>
        <v>Equal</v>
      </c>
      <c r="M1602" s="69" t="s">
        <v>20</v>
      </c>
    </row>
    <row r="1603" spans="1:13">
      <c r="A1603" s="57" t="str">
        <f>'Manufacturer Discount'!$B$2</f>
        <v/>
      </c>
      <c r="B1603" s="18"/>
      <c r="C1603" s="42"/>
      <c r="D1603" s="42"/>
      <c r="E1603" s="42"/>
      <c r="F1603" s="50">
        <v>0</v>
      </c>
      <c r="G1603" s="71">
        <f>'Manufacturer Discount'!$C$9</f>
        <v>0</v>
      </c>
      <c r="H1603" s="58"/>
      <c r="I1603" s="59">
        <f t="shared" si="52"/>
        <v>0</v>
      </c>
      <c r="J1603" s="50">
        <v>0</v>
      </c>
      <c r="K1603" s="42"/>
      <c r="L1603" s="60" t="str">
        <f t="shared" si="51"/>
        <v>Equal</v>
      </c>
      <c r="M1603" s="69" t="s">
        <v>20</v>
      </c>
    </row>
    <row r="1604" spans="1:13">
      <c r="A1604" s="57" t="str">
        <f>'Manufacturer Discount'!$B$2</f>
        <v/>
      </c>
      <c r="B1604" s="18"/>
      <c r="C1604" s="42"/>
      <c r="D1604" s="42"/>
      <c r="E1604" s="42"/>
      <c r="F1604" s="50">
        <v>0</v>
      </c>
      <c r="G1604" s="71">
        <f>'Manufacturer Discount'!$C$9</f>
        <v>0</v>
      </c>
      <c r="H1604" s="58"/>
      <c r="I1604" s="59">
        <f t="shared" si="52"/>
        <v>0</v>
      </c>
      <c r="J1604" s="50">
        <v>0</v>
      </c>
      <c r="K1604" s="42"/>
      <c r="L1604" s="60" t="str">
        <f t="shared" si="51"/>
        <v>Equal</v>
      </c>
      <c r="M1604" s="69" t="s">
        <v>20</v>
      </c>
    </row>
    <row r="1605" spans="1:13">
      <c r="A1605" s="57" t="str">
        <f>'Manufacturer Discount'!$B$2</f>
        <v/>
      </c>
      <c r="B1605" s="18"/>
      <c r="C1605" s="42"/>
      <c r="D1605" s="42"/>
      <c r="E1605" s="42"/>
      <c r="F1605" s="50">
        <v>0</v>
      </c>
      <c r="G1605" s="71">
        <f>'Manufacturer Discount'!$C$9</f>
        <v>0</v>
      </c>
      <c r="H1605" s="58"/>
      <c r="I1605" s="59">
        <f t="shared" si="52"/>
        <v>0</v>
      </c>
      <c r="J1605" s="50">
        <v>0</v>
      </c>
      <c r="K1605" s="42"/>
      <c r="L1605" s="60" t="str">
        <f t="shared" si="51"/>
        <v>Equal</v>
      </c>
      <c r="M1605" s="69" t="s">
        <v>20</v>
      </c>
    </row>
    <row r="1606" spans="1:13">
      <c r="A1606" s="57" t="str">
        <f>'Manufacturer Discount'!$B$2</f>
        <v/>
      </c>
      <c r="B1606" s="18"/>
      <c r="C1606" s="42"/>
      <c r="D1606" s="42"/>
      <c r="E1606" s="42"/>
      <c r="F1606" s="50">
        <v>0</v>
      </c>
      <c r="G1606" s="71">
        <f>'Manufacturer Discount'!$C$9</f>
        <v>0</v>
      </c>
      <c r="H1606" s="58"/>
      <c r="I1606" s="59">
        <f t="shared" si="52"/>
        <v>0</v>
      </c>
      <c r="J1606" s="50">
        <v>0</v>
      </c>
      <c r="K1606" s="42"/>
      <c r="L1606" s="60" t="str">
        <f t="shared" si="51"/>
        <v>Equal</v>
      </c>
      <c r="M1606" s="69" t="s">
        <v>20</v>
      </c>
    </row>
    <row r="1607" spans="1:13">
      <c r="A1607" s="57" t="str">
        <f>'Manufacturer Discount'!$B$2</f>
        <v/>
      </c>
      <c r="B1607" s="18"/>
      <c r="C1607" s="42"/>
      <c r="D1607" s="42"/>
      <c r="E1607" s="42"/>
      <c r="F1607" s="50">
        <v>0</v>
      </c>
      <c r="G1607" s="71">
        <f>'Manufacturer Discount'!$C$9</f>
        <v>0</v>
      </c>
      <c r="H1607" s="58"/>
      <c r="I1607" s="59">
        <f t="shared" si="52"/>
        <v>0</v>
      </c>
      <c r="J1607" s="50">
        <v>0</v>
      </c>
      <c r="K1607" s="42"/>
      <c r="L1607" s="60" t="str">
        <f t="shared" si="51"/>
        <v>Equal</v>
      </c>
      <c r="M1607" s="69" t="s">
        <v>20</v>
      </c>
    </row>
    <row r="1608" spans="1:13">
      <c r="A1608" s="57" t="str">
        <f>'Manufacturer Discount'!$B$2</f>
        <v/>
      </c>
      <c r="B1608" s="18"/>
      <c r="C1608" s="42"/>
      <c r="D1608" s="42"/>
      <c r="E1608" s="42"/>
      <c r="F1608" s="50">
        <v>0</v>
      </c>
      <c r="G1608" s="71">
        <f>'Manufacturer Discount'!$C$9</f>
        <v>0</v>
      </c>
      <c r="H1608" s="58"/>
      <c r="I1608" s="59">
        <f t="shared" si="52"/>
        <v>0</v>
      </c>
      <c r="J1608" s="50">
        <v>0</v>
      </c>
      <c r="K1608" s="42"/>
      <c r="L1608" s="60" t="str">
        <f t="shared" si="51"/>
        <v>Equal</v>
      </c>
      <c r="M1608" s="69" t="s">
        <v>20</v>
      </c>
    </row>
    <row r="1609" spans="1:13">
      <c r="A1609" s="57" t="str">
        <f>'Manufacturer Discount'!$B$2</f>
        <v/>
      </c>
      <c r="B1609" s="18"/>
      <c r="C1609" s="42"/>
      <c r="D1609" s="42"/>
      <c r="E1609" s="42"/>
      <c r="F1609" s="50">
        <v>0</v>
      </c>
      <c r="G1609" s="71">
        <f>'Manufacturer Discount'!$C$9</f>
        <v>0</v>
      </c>
      <c r="H1609" s="58"/>
      <c r="I1609" s="59">
        <f t="shared" si="52"/>
        <v>0</v>
      </c>
      <c r="J1609" s="50">
        <v>0</v>
      </c>
      <c r="K1609" s="42"/>
      <c r="L1609" s="60" t="str">
        <f t="shared" si="51"/>
        <v>Equal</v>
      </c>
      <c r="M1609" s="69" t="s">
        <v>20</v>
      </c>
    </row>
    <row r="1610" spans="1:13">
      <c r="A1610" s="57" t="str">
        <f>'Manufacturer Discount'!$B$2</f>
        <v/>
      </c>
      <c r="B1610" s="18"/>
      <c r="C1610" s="42"/>
      <c r="D1610" s="42"/>
      <c r="E1610" s="42"/>
      <c r="F1610" s="50">
        <v>0</v>
      </c>
      <c r="G1610" s="71">
        <f>'Manufacturer Discount'!$C$9</f>
        <v>0</v>
      </c>
      <c r="H1610" s="58"/>
      <c r="I1610" s="59">
        <f t="shared" si="52"/>
        <v>0</v>
      </c>
      <c r="J1610" s="50">
        <v>0</v>
      </c>
      <c r="K1610" s="42"/>
      <c r="L1610" s="60" t="str">
        <f t="shared" si="51"/>
        <v>Equal</v>
      </c>
      <c r="M1610" s="69" t="s">
        <v>20</v>
      </c>
    </row>
    <row r="1611" spans="1:13">
      <c r="A1611" s="57" t="str">
        <f>'Manufacturer Discount'!$B$2</f>
        <v/>
      </c>
      <c r="B1611" s="18"/>
      <c r="C1611" s="42"/>
      <c r="D1611" s="42"/>
      <c r="E1611" s="42"/>
      <c r="F1611" s="50">
        <v>0</v>
      </c>
      <c r="G1611" s="71">
        <f>'Manufacturer Discount'!$C$9</f>
        <v>0</v>
      </c>
      <c r="H1611" s="58"/>
      <c r="I1611" s="59">
        <f t="shared" si="52"/>
        <v>0</v>
      </c>
      <c r="J1611" s="50">
        <v>0</v>
      </c>
      <c r="K1611" s="42"/>
      <c r="L1611" s="60" t="str">
        <f t="shared" si="51"/>
        <v>Equal</v>
      </c>
      <c r="M1611" s="69" t="s">
        <v>20</v>
      </c>
    </row>
    <row r="1612" spans="1:13">
      <c r="A1612" s="57" t="str">
        <f>'Manufacturer Discount'!$B$2</f>
        <v/>
      </c>
      <c r="B1612" s="18"/>
      <c r="C1612" s="42"/>
      <c r="D1612" s="42"/>
      <c r="E1612" s="42"/>
      <c r="F1612" s="50">
        <v>0</v>
      </c>
      <c r="G1612" s="71">
        <f>'Manufacturer Discount'!$C$9</f>
        <v>0</v>
      </c>
      <c r="H1612" s="58"/>
      <c r="I1612" s="59">
        <f t="shared" si="52"/>
        <v>0</v>
      </c>
      <c r="J1612" s="50">
        <v>0</v>
      </c>
      <c r="K1612" s="42"/>
      <c r="L1612" s="60" t="str">
        <f t="shared" si="51"/>
        <v>Equal</v>
      </c>
      <c r="M1612" s="69" t="s">
        <v>20</v>
      </c>
    </row>
    <row r="1613" spans="1:13">
      <c r="A1613" s="57" t="str">
        <f>'Manufacturer Discount'!$B$2</f>
        <v/>
      </c>
      <c r="B1613" s="18"/>
      <c r="C1613" s="42"/>
      <c r="D1613" s="42"/>
      <c r="E1613" s="42"/>
      <c r="F1613" s="50">
        <v>0</v>
      </c>
      <c r="G1613" s="71">
        <f>'Manufacturer Discount'!$C$9</f>
        <v>0</v>
      </c>
      <c r="H1613" s="58"/>
      <c r="I1613" s="59">
        <f t="shared" si="52"/>
        <v>0</v>
      </c>
      <c r="J1613" s="50">
        <v>0</v>
      </c>
      <c r="K1613" s="42"/>
      <c r="L1613" s="60" t="str">
        <f t="shared" si="51"/>
        <v>Equal</v>
      </c>
      <c r="M1613" s="69" t="s">
        <v>20</v>
      </c>
    </row>
    <row r="1614" spans="1:13">
      <c r="A1614" s="57" t="str">
        <f>'Manufacturer Discount'!$B$2</f>
        <v/>
      </c>
      <c r="B1614" s="18"/>
      <c r="C1614" s="42"/>
      <c r="D1614" s="42"/>
      <c r="E1614" s="42"/>
      <c r="F1614" s="50">
        <v>0</v>
      </c>
      <c r="G1614" s="71">
        <f>'Manufacturer Discount'!$C$9</f>
        <v>0</v>
      </c>
      <c r="H1614" s="58"/>
      <c r="I1614" s="59">
        <f t="shared" si="52"/>
        <v>0</v>
      </c>
      <c r="J1614" s="50">
        <v>0</v>
      </c>
      <c r="K1614" s="42"/>
      <c r="L1614" s="60" t="str">
        <f t="shared" si="51"/>
        <v>Equal</v>
      </c>
      <c r="M1614" s="69" t="s">
        <v>20</v>
      </c>
    </row>
    <row r="1615" spans="1:13">
      <c r="A1615" s="57" t="str">
        <f>'Manufacturer Discount'!$B$2</f>
        <v/>
      </c>
      <c r="B1615" s="18"/>
      <c r="C1615" s="42"/>
      <c r="D1615" s="42"/>
      <c r="E1615" s="42"/>
      <c r="F1615" s="50">
        <v>0</v>
      </c>
      <c r="G1615" s="71">
        <f>'Manufacturer Discount'!$C$9</f>
        <v>0</v>
      </c>
      <c r="H1615" s="58"/>
      <c r="I1615" s="59">
        <f t="shared" si="52"/>
        <v>0</v>
      </c>
      <c r="J1615" s="50">
        <v>0</v>
      </c>
      <c r="K1615" s="42"/>
      <c r="L1615" s="60" t="str">
        <f t="shared" si="51"/>
        <v>Equal</v>
      </c>
      <c r="M1615" s="69" t="s">
        <v>20</v>
      </c>
    </row>
    <row r="1616" spans="1:13">
      <c r="A1616" s="57" t="str">
        <f>'Manufacturer Discount'!$B$2</f>
        <v/>
      </c>
      <c r="B1616" s="18"/>
      <c r="C1616" s="42"/>
      <c r="D1616" s="42"/>
      <c r="E1616" s="42"/>
      <c r="F1616" s="50">
        <v>0</v>
      </c>
      <c r="G1616" s="71">
        <f>'Manufacturer Discount'!$C$9</f>
        <v>0</v>
      </c>
      <c r="H1616" s="58"/>
      <c r="I1616" s="59">
        <f t="shared" si="52"/>
        <v>0</v>
      </c>
      <c r="J1616" s="50">
        <v>0</v>
      </c>
      <c r="K1616" s="42"/>
      <c r="L1616" s="60" t="str">
        <f t="shared" ref="L1616:L1679" si="53">IF(I1616="","",IF(I1616&lt;J1616,"NYS Lower",IF(I1616=J1616,"Equal","NYS Higher")))</f>
        <v>Equal</v>
      </c>
      <c r="M1616" s="69" t="s">
        <v>20</v>
      </c>
    </row>
    <row r="1617" spans="1:13">
      <c r="A1617" s="57" t="str">
        <f>'Manufacturer Discount'!$B$2</f>
        <v/>
      </c>
      <c r="B1617" s="18"/>
      <c r="C1617" s="42"/>
      <c r="D1617" s="42"/>
      <c r="E1617" s="42"/>
      <c r="F1617" s="50">
        <v>0</v>
      </c>
      <c r="G1617" s="71">
        <f>'Manufacturer Discount'!$C$9</f>
        <v>0</v>
      </c>
      <c r="H1617" s="58"/>
      <c r="I1617" s="59">
        <f t="shared" si="52"/>
        <v>0</v>
      </c>
      <c r="J1617" s="50">
        <v>0</v>
      </c>
      <c r="K1617" s="42"/>
      <c r="L1617" s="60" t="str">
        <f t="shared" si="53"/>
        <v>Equal</v>
      </c>
      <c r="M1617" s="69" t="s">
        <v>20</v>
      </c>
    </row>
    <row r="1618" spans="1:13">
      <c r="A1618" s="57" t="str">
        <f>'Manufacturer Discount'!$B$2</f>
        <v/>
      </c>
      <c r="B1618" s="18"/>
      <c r="C1618" s="42"/>
      <c r="D1618" s="42"/>
      <c r="E1618" s="42"/>
      <c r="F1618" s="50">
        <v>0</v>
      </c>
      <c r="G1618" s="71">
        <f>'Manufacturer Discount'!$C$9</f>
        <v>0</v>
      </c>
      <c r="H1618" s="58"/>
      <c r="I1618" s="59">
        <f t="shared" si="52"/>
        <v>0</v>
      </c>
      <c r="J1618" s="50">
        <v>0</v>
      </c>
      <c r="K1618" s="42"/>
      <c r="L1618" s="60" t="str">
        <f t="shared" si="53"/>
        <v>Equal</v>
      </c>
      <c r="M1618" s="69" t="s">
        <v>20</v>
      </c>
    </row>
    <row r="1619" spans="1:13">
      <c r="A1619" s="57" t="str">
        <f>'Manufacturer Discount'!$B$2</f>
        <v/>
      </c>
      <c r="B1619" s="18"/>
      <c r="C1619" s="42"/>
      <c r="D1619" s="42"/>
      <c r="E1619" s="42"/>
      <c r="F1619" s="50">
        <v>0</v>
      </c>
      <c r="G1619" s="71">
        <f>'Manufacturer Discount'!$C$9</f>
        <v>0</v>
      </c>
      <c r="H1619" s="58"/>
      <c r="I1619" s="59">
        <f t="shared" si="52"/>
        <v>0</v>
      </c>
      <c r="J1619" s="50">
        <v>0</v>
      </c>
      <c r="K1619" s="42"/>
      <c r="L1619" s="60" t="str">
        <f t="shared" si="53"/>
        <v>Equal</v>
      </c>
      <c r="M1619" s="69" t="s">
        <v>20</v>
      </c>
    </row>
    <row r="1620" spans="1:13">
      <c r="A1620" s="57" t="str">
        <f>'Manufacturer Discount'!$B$2</f>
        <v/>
      </c>
      <c r="B1620" s="18"/>
      <c r="C1620" s="42"/>
      <c r="D1620" s="42"/>
      <c r="E1620" s="42"/>
      <c r="F1620" s="50">
        <v>0</v>
      </c>
      <c r="G1620" s="71">
        <f>'Manufacturer Discount'!$C$9</f>
        <v>0</v>
      </c>
      <c r="H1620" s="58"/>
      <c r="I1620" s="59">
        <f t="shared" si="52"/>
        <v>0</v>
      </c>
      <c r="J1620" s="50">
        <v>0</v>
      </c>
      <c r="K1620" s="42"/>
      <c r="L1620" s="60" t="str">
        <f t="shared" si="53"/>
        <v>Equal</v>
      </c>
      <c r="M1620" s="69" t="s">
        <v>20</v>
      </c>
    </row>
    <row r="1621" spans="1:13">
      <c r="A1621" s="57" t="str">
        <f>'Manufacturer Discount'!$B$2</f>
        <v/>
      </c>
      <c r="B1621" s="18"/>
      <c r="C1621" s="42"/>
      <c r="D1621" s="42"/>
      <c r="E1621" s="42"/>
      <c r="F1621" s="50">
        <v>0</v>
      </c>
      <c r="G1621" s="71">
        <f>'Manufacturer Discount'!$C$9</f>
        <v>0</v>
      </c>
      <c r="H1621" s="58"/>
      <c r="I1621" s="59">
        <f t="shared" si="52"/>
        <v>0</v>
      </c>
      <c r="J1621" s="50">
        <v>0</v>
      </c>
      <c r="K1621" s="42"/>
      <c r="L1621" s="60" t="str">
        <f t="shared" si="53"/>
        <v>Equal</v>
      </c>
      <c r="M1621" s="69" t="s">
        <v>20</v>
      </c>
    </row>
    <row r="1622" spans="1:13">
      <c r="A1622" s="57" t="str">
        <f>'Manufacturer Discount'!$B$2</f>
        <v/>
      </c>
      <c r="B1622" s="18"/>
      <c r="C1622" s="42"/>
      <c r="D1622" s="42"/>
      <c r="E1622" s="42"/>
      <c r="F1622" s="50">
        <v>0</v>
      </c>
      <c r="G1622" s="71">
        <f>'Manufacturer Discount'!$C$9</f>
        <v>0</v>
      </c>
      <c r="H1622" s="58"/>
      <c r="I1622" s="59">
        <f t="shared" si="52"/>
        <v>0</v>
      </c>
      <c r="J1622" s="50">
        <v>0</v>
      </c>
      <c r="K1622" s="42"/>
      <c r="L1622" s="60" t="str">
        <f t="shared" si="53"/>
        <v>Equal</v>
      </c>
      <c r="M1622" s="69" t="s">
        <v>20</v>
      </c>
    </row>
    <row r="1623" spans="1:13">
      <c r="A1623" s="57" t="str">
        <f>'Manufacturer Discount'!$B$2</f>
        <v/>
      </c>
      <c r="B1623" s="18"/>
      <c r="C1623" s="42"/>
      <c r="D1623" s="42"/>
      <c r="E1623" s="42"/>
      <c r="F1623" s="50">
        <v>0</v>
      </c>
      <c r="G1623" s="71">
        <f>'Manufacturer Discount'!$C$9</f>
        <v>0</v>
      </c>
      <c r="H1623" s="58"/>
      <c r="I1623" s="59">
        <f t="shared" si="52"/>
        <v>0</v>
      </c>
      <c r="J1623" s="50">
        <v>0</v>
      </c>
      <c r="K1623" s="42"/>
      <c r="L1623" s="60" t="str">
        <f t="shared" si="53"/>
        <v>Equal</v>
      </c>
      <c r="M1623" s="69" t="s">
        <v>20</v>
      </c>
    </row>
    <row r="1624" spans="1:13">
      <c r="A1624" s="57" t="str">
        <f>'Manufacturer Discount'!$B$2</f>
        <v/>
      </c>
      <c r="B1624" s="18"/>
      <c r="C1624" s="42"/>
      <c r="D1624" s="42"/>
      <c r="E1624" s="42"/>
      <c r="F1624" s="50">
        <v>0</v>
      </c>
      <c r="G1624" s="71">
        <f>'Manufacturer Discount'!$C$9</f>
        <v>0</v>
      </c>
      <c r="H1624" s="58"/>
      <c r="I1624" s="59">
        <f t="shared" si="52"/>
        <v>0</v>
      </c>
      <c r="J1624" s="50">
        <v>0</v>
      </c>
      <c r="K1624" s="42"/>
      <c r="L1624" s="60" t="str">
        <f t="shared" si="53"/>
        <v>Equal</v>
      </c>
      <c r="M1624" s="69" t="s">
        <v>20</v>
      </c>
    </row>
    <row r="1625" spans="1:13">
      <c r="A1625" s="57" t="str">
        <f>'Manufacturer Discount'!$B$2</f>
        <v/>
      </c>
      <c r="B1625" s="18"/>
      <c r="C1625" s="42"/>
      <c r="D1625" s="42"/>
      <c r="E1625" s="42"/>
      <c r="F1625" s="50">
        <v>0</v>
      </c>
      <c r="G1625" s="71">
        <f>'Manufacturer Discount'!$C$9</f>
        <v>0</v>
      </c>
      <c r="H1625" s="58"/>
      <c r="I1625" s="59">
        <f t="shared" si="52"/>
        <v>0</v>
      </c>
      <c r="J1625" s="50">
        <v>0</v>
      </c>
      <c r="K1625" s="42"/>
      <c r="L1625" s="60" t="str">
        <f t="shared" si="53"/>
        <v>Equal</v>
      </c>
      <c r="M1625" s="69" t="s">
        <v>20</v>
      </c>
    </row>
    <row r="1626" spans="1:13">
      <c r="A1626" s="57" t="str">
        <f>'Manufacturer Discount'!$B$2</f>
        <v/>
      </c>
      <c r="B1626" s="18"/>
      <c r="C1626" s="42"/>
      <c r="D1626" s="42"/>
      <c r="E1626" s="42"/>
      <c r="F1626" s="50">
        <v>0</v>
      </c>
      <c r="G1626" s="71">
        <f>'Manufacturer Discount'!$C$9</f>
        <v>0</v>
      </c>
      <c r="H1626" s="58"/>
      <c r="I1626" s="59">
        <f t="shared" si="52"/>
        <v>0</v>
      </c>
      <c r="J1626" s="50">
        <v>0</v>
      </c>
      <c r="K1626" s="42"/>
      <c r="L1626" s="60" t="str">
        <f t="shared" si="53"/>
        <v>Equal</v>
      </c>
      <c r="M1626" s="69" t="s">
        <v>20</v>
      </c>
    </row>
    <row r="1627" spans="1:13">
      <c r="A1627" s="57" t="str">
        <f>'Manufacturer Discount'!$B$2</f>
        <v/>
      </c>
      <c r="B1627" s="18"/>
      <c r="C1627" s="42"/>
      <c r="D1627" s="42"/>
      <c r="E1627" s="42"/>
      <c r="F1627" s="50">
        <v>0</v>
      </c>
      <c r="G1627" s="71">
        <f>'Manufacturer Discount'!$C$9</f>
        <v>0</v>
      </c>
      <c r="H1627" s="58"/>
      <c r="I1627" s="59">
        <f t="shared" si="52"/>
        <v>0</v>
      </c>
      <c r="J1627" s="50">
        <v>0</v>
      </c>
      <c r="K1627" s="42"/>
      <c r="L1627" s="60" t="str">
        <f t="shared" si="53"/>
        <v>Equal</v>
      </c>
      <c r="M1627" s="69" t="s">
        <v>20</v>
      </c>
    </row>
    <row r="1628" spans="1:13">
      <c r="A1628" s="57" t="str">
        <f>'Manufacturer Discount'!$B$2</f>
        <v/>
      </c>
      <c r="B1628" s="18"/>
      <c r="C1628" s="42"/>
      <c r="D1628" s="42"/>
      <c r="E1628" s="42"/>
      <c r="F1628" s="50">
        <v>0</v>
      </c>
      <c r="G1628" s="71">
        <f>'Manufacturer Discount'!$C$9</f>
        <v>0</v>
      </c>
      <c r="H1628" s="58"/>
      <c r="I1628" s="59">
        <f t="shared" si="52"/>
        <v>0</v>
      </c>
      <c r="J1628" s="50">
        <v>0</v>
      </c>
      <c r="K1628" s="42"/>
      <c r="L1628" s="60" t="str">
        <f t="shared" si="53"/>
        <v>Equal</v>
      </c>
      <c r="M1628" s="69" t="s">
        <v>20</v>
      </c>
    </row>
    <row r="1629" spans="1:13">
      <c r="A1629" s="57" t="str">
        <f>'Manufacturer Discount'!$B$2</f>
        <v/>
      </c>
      <c r="B1629" s="18"/>
      <c r="C1629" s="42"/>
      <c r="D1629" s="42"/>
      <c r="E1629" s="42"/>
      <c r="F1629" s="50">
        <v>0</v>
      </c>
      <c r="G1629" s="71">
        <f>'Manufacturer Discount'!$C$9</f>
        <v>0</v>
      </c>
      <c r="H1629" s="58"/>
      <c r="I1629" s="59">
        <f t="shared" si="52"/>
        <v>0</v>
      </c>
      <c r="J1629" s="50">
        <v>0</v>
      </c>
      <c r="K1629" s="42"/>
      <c r="L1629" s="60" t="str">
        <f t="shared" si="53"/>
        <v>Equal</v>
      </c>
      <c r="M1629" s="69" t="s">
        <v>20</v>
      </c>
    </row>
    <row r="1630" spans="1:13">
      <c r="A1630" s="57" t="str">
        <f>'Manufacturer Discount'!$B$2</f>
        <v/>
      </c>
      <c r="B1630" s="18"/>
      <c r="C1630" s="42"/>
      <c r="D1630" s="42"/>
      <c r="E1630" s="42"/>
      <c r="F1630" s="50">
        <v>0</v>
      </c>
      <c r="G1630" s="71">
        <f>'Manufacturer Discount'!$C$9</f>
        <v>0</v>
      </c>
      <c r="H1630" s="58"/>
      <c r="I1630" s="59">
        <f t="shared" si="52"/>
        <v>0</v>
      </c>
      <c r="J1630" s="50">
        <v>0</v>
      </c>
      <c r="K1630" s="42"/>
      <c r="L1630" s="60" t="str">
        <f t="shared" si="53"/>
        <v>Equal</v>
      </c>
      <c r="M1630" s="69" t="s">
        <v>20</v>
      </c>
    </row>
    <row r="1631" spans="1:13">
      <c r="A1631" s="57" t="str">
        <f>'Manufacturer Discount'!$B$2</f>
        <v/>
      </c>
      <c r="B1631" s="18"/>
      <c r="C1631" s="42"/>
      <c r="D1631" s="42"/>
      <c r="E1631" s="42"/>
      <c r="F1631" s="50">
        <v>0</v>
      </c>
      <c r="G1631" s="71">
        <f>'Manufacturer Discount'!$C$9</f>
        <v>0</v>
      </c>
      <c r="H1631" s="58"/>
      <c r="I1631" s="59">
        <f t="shared" si="52"/>
        <v>0</v>
      </c>
      <c r="J1631" s="50">
        <v>0</v>
      </c>
      <c r="K1631" s="42"/>
      <c r="L1631" s="60" t="str">
        <f t="shared" si="53"/>
        <v>Equal</v>
      </c>
      <c r="M1631" s="69" t="s">
        <v>20</v>
      </c>
    </row>
    <row r="1632" spans="1:13">
      <c r="A1632" s="57" t="str">
        <f>'Manufacturer Discount'!$B$2</f>
        <v/>
      </c>
      <c r="B1632" s="18"/>
      <c r="C1632" s="42"/>
      <c r="D1632" s="42"/>
      <c r="E1632" s="42"/>
      <c r="F1632" s="50">
        <v>0</v>
      </c>
      <c r="G1632" s="71">
        <f>'Manufacturer Discount'!$C$9</f>
        <v>0</v>
      </c>
      <c r="H1632" s="58"/>
      <c r="I1632" s="59">
        <f t="shared" si="52"/>
        <v>0</v>
      </c>
      <c r="J1632" s="50">
        <v>0</v>
      </c>
      <c r="K1632" s="42"/>
      <c r="L1632" s="60" t="str">
        <f t="shared" si="53"/>
        <v>Equal</v>
      </c>
      <c r="M1632" s="69" t="s">
        <v>20</v>
      </c>
    </row>
    <row r="1633" spans="1:13">
      <c r="A1633" s="57" t="str">
        <f>'Manufacturer Discount'!$B$2</f>
        <v/>
      </c>
      <c r="B1633" s="18"/>
      <c r="C1633" s="42"/>
      <c r="D1633" s="42"/>
      <c r="E1633" s="42"/>
      <c r="F1633" s="50">
        <v>0</v>
      </c>
      <c r="G1633" s="71">
        <f>'Manufacturer Discount'!$C$9</f>
        <v>0</v>
      </c>
      <c r="H1633" s="58"/>
      <c r="I1633" s="59">
        <f t="shared" si="52"/>
        <v>0</v>
      </c>
      <c r="J1633" s="50">
        <v>0</v>
      </c>
      <c r="K1633" s="42"/>
      <c r="L1633" s="60" t="str">
        <f t="shared" si="53"/>
        <v>Equal</v>
      </c>
      <c r="M1633" s="69" t="s">
        <v>20</v>
      </c>
    </row>
    <row r="1634" spans="1:13">
      <c r="A1634" s="57" t="str">
        <f>'Manufacturer Discount'!$B$2</f>
        <v/>
      </c>
      <c r="B1634" s="18"/>
      <c r="C1634" s="42"/>
      <c r="D1634" s="42"/>
      <c r="E1634" s="42"/>
      <c r="F1634" s="50">
        <v>0</v>
      </c>
      <c r="G1634" s="71">
        <f>'Manufacturer Discount'!$C$9</f>
        <v>0</v>
      </c>
      <c r="H1634" s="58"/>
      <c r="I1634" s="59">
        <f t="shared" si="52"/>
        <v>0</v>
      </c>
      <c r="J1634" s="50">
        <v>0</v>
      </c>
      <c r="K1634" s="42"/>
      <c r="L1634" s="60" t="str">
        <f t="shared" si="53"/>
        <v>Equal</v>
      </c>
      <c r="M1634" s="69" t="s">
        <v>20</v>
      </c>
    </row>
    <row r="1635" spans="1:13">
      <c r="A1635" s="57" t="str">
        <f>'Manufacturer Discount'!$B$2</f>
        <v/>
      </c>
      <c r="B1635" s="18"/>
      <c r="C1635" s="42"/>
      <c r="D1635" s="42"/>
      <c r="E1635" s="42"/>
      <c r="F1635" s="50">
        <v>0</v>
      </c>
      <c r="G1635" s="71">
        <f>'Manufacturer Discount'!$C$9</f>
        <v>0</v>
      </c>
      <c r="H1635" s="58"/>
      <c r="I1635" s="59">
        <f t="shared" si="52"/>
        <v>0</v>
      </c>
      <c r="J1635" s="50">
        <v>0</v>
      </c>
      <c r="K1635" s="42"/>
      <c r="L1635" s="60" t="str">
        <f t="shared" si="53"/>
        <v>Equal</v>
      </c>
      <c r="M1635" s="69" t="s">
        <v>20</v>
      </c>
    </row>
    <row r="1636" spans="1:13">
      <c r="A1636" s="57" t="str">
        <f>'Manufacturer Discount'!$B$2</f>
        <v/>
      </c>
      <c r="B1636" s="18"/>
      <c r="C1636" s="42"/>
      <c r="D1636" s="42"/>
      <c r="E1636" s="42"/>
      <c r="F1636" s="50">
        <v>0</v>
      </c>
      <c r="G1636" s="71">
        <f>'Manufacturer Discount'!$C$9</f>
        <v>0</v>
      </c>
      <c r="H1636" s="58"/>
      <c r="I1636" s="59">
        <f t="shared" si="52"/>
        <v>0</v>
      </c>
      <c r="J1636" s="50">
        <v>0</v>
      </c>
      <c r="K1636" s="42"/>
      <c r="L1636" s="60" t="str">
        <f t="shared" si="53"/>
        <v>Equal</v>
      </c>
      <c r="M1636" s="69" t="s">
        <v>20</v>
      </c>
    </row>
    <row r="1637" spans="1:13">
      <c r="A1637" s="57" t="str">
        <f>'Manufacturer Discount'!$B$2</f>
        <v/>
      </c>
      <c r="B1637" s="18"/>
      <c r="C1637" s="42"/>
      <c r="D1637" s="42"/>
      <c r="E1637" s="42"/>
      <c r="F1637" s="50">
        <v>0</v>
      </c>
      <c r="G1637" s="71">
        <f>'Manufacturer Discount'!$C$9</f>
        <v>0</v>
      </c>
      <c r="H1637" s="58"/>
      <c r="I1637" s="59">
        <f t="shared" si="52"/>
        <v>0</v>
      </c>
      <c r="J1637" s="50">
        <v>0</v>
      </c>
      <c r="K1637" s="42"/>
      <c r="L1637" s="60" t="str">
        <f t="shared" si="53"/>
        <v>Equal</v>
      </c>
      <c r="M1637" s="69" t="s">
        <v>20</v>
      </c>
    </row>
    <row r="1638" spans="1:13">
      <c r="A1638" s="57" t="str">
        <f>'Manufacturer Discount'!$B$2</f>
        <v/>
      </c>
      <c r="B1638" s="18"/>
      <c r="C1638" s="42"/>
      <c r="D1638" s="42"/>
      <c r="E1638" s="42"/>
      <c r="F1638" s="50">
        <v>0</v>
      </c>
      <c r="G1638" s="71">
        <f>'Manufacturer Discount'!$C$9</f>
        <v>0</v>
      </c>
      <c r="H1638" s="58"/>
      <c r="I1638" s="59">
        <f t="shared" si="52"/>
        <v>0</v>
      </c>
      <c r="J1638" s="50">
        <v>0</v>
      </c>
      <c r="K1638" s="42"/>
      <c r="L1638" s="60" t="str">
        <f t="shared" si="53"/>
        <v>Equal</v>
      </c>
      <c r="M1638" s="69" t="s">
        <v>20</v>
      </c>
    </row>
    <row r="1639" spans="1:13">
      <c r="A1639" s="57" t="str">
        <f>'Manufacturer Discount'!$B$2</f>
        <v/>
      </c>
      <c r="B1639" s="18"/>
      <c r="C1639" s="42"/>
      <c r="D1639" s="42"/>
      <c r="E1639" s="42"/>
      <c r="F1639" s="50">
        <v>0</v>
      </c>
      <c r="G1639" s="71">
        <f>'Manufacturer Discount'!$C$9</f>
        <v>0</v>
      </c>
      <c r="H1639" s="58"/>
      <c r="I1639" s="59">
        <f t="shared" si="52"/>
        <v>0</v>
      </c>
      <c r="J1639" s="50">
        <v>0</v>
      </c>
      <c r="K1639" s="42"/>
      <c r="L1639" s="60" t="str">
        <f t="shared" si="53"/>
        <v>Equal</v>
      </c>
      <c r="M1639" s="69" t="s">
        <v>20</v>
      </c>
    </row>
    <row r="1640" spans="1:13">
      <c r="A1640" s="57" t="str">
        <f>'Manufacturer Discount'!$B$2</f>
        <v/>
      </c>
      <c r="B1640" s="18"/>
      <c r="C1640" s="42"/>
      <c r="D1640" s="42"/>
      <c r="E1640" s="42"/>
      <c r="F1640" s="50">
        <v>0</v>
      </c>
      <c r="G1640" s="71">
        <f>'Manufacturer Discount'!$C$9</f>
        <v>0</v>
      </c>
      <c r="H1640" s="58"/>
      <c r="I1640" s="59">
        <f t="shared" si="52"/>
        <v>0</v>
      </c>
      <c r="J1640" s="50">
        <v>0</v>
      </c>
      <c r="K1640" s="42"/>
      <c r="L1640" s="60" t="str">
        <f t="shared" si="53"/>
        <v>Equal</v>
      </c>
      <c r="M1640" s="69" t="s">
        <v>20</v>
      </c>
    </row>
    <row r="1641" spans="1:13">
      <c r="A1641" s="57" t="str">
        <f>'Manufacturer Discount'!$B$2</f>
        <v/>
      </c>
      <c r="B1641" s="18"/>
      <c r="C1641" s="42"/>
      <c r="D1641" s="55"/>
      <c r="E1641" s="42"/>
      <c r="F1641" s="50">
        <v>0</v>
      </c>
      <c r="G1641" s="71">
        <f>'Manufacturer Discount'!$C$9</f>
        <v>0</v>
      </c>
      <c r="H1641" s="58"/>
      <c r="I1641" s="59">
        <f t="shared" si="52"/>
        <v>0</v>
      </c>
      <c r="J1641" s="50">
        <v>0</v>
      </c>
      <c r="K1641" s="42"/>
      <c r="L1641" s="60" t="str">
        <f t="shared" si="53"/>
        <v>Equal</v>
      </c>
      <c r="M1641" s="69" t="s">
        <v>20</v>
      </c>
    </row>
    <row r="1642" spans="1:13">
      <c r="A1642" s="57" t="str">
        <f>'Manufacturer Discount'!$B$2</f>
        <v/>
      </c>
      <c r="B1642" s="18"/>
      <c r="C1642" s="42"/>
      <c r="D1642" s="55"/>
      <c r="E1642" s="42"/>
      <c r="F1642" s="50">
        <v>0</v>
      </c>
      <c r="G1642" s="71">
        <f>'Manufacturer Discount'!$C$9</f>
        <v>0</v>
      </c>
      <c r="H1642" s="58"/>
      <c r="I1642" s="59">
        <f t="shared" si="52"/>
        <v>0</v>
      </c>
      <c r="J1642" s="50">
        <v>0</v>
      </c>
      <c r="K1642" s="42"/>
      <c r="L1642" s="60" t="str">
        <f t="shared" si="53"/>
        <v>Equal</v>
      </c>
      <c r="M1642" s="69" t="s">
        <v>20</v>
      </c>
    </row>
    <row r="1643" spans="1:13">
      <c r="A1643" s="57" t="str">
        <f>'Manufacturer Discount'!$B$2</f>
        <v/>
      </c>
      <c r="B1643" s="18"/>
      <c r="C1643" s="42"/>
      <c r="D1643" s="55"/>
      <c r="E1643" s="42"/>
      <c r="F1643" s="50">
        <v>0</v>
      </c>
      <c r="G1643" s="71">
        <f>'Manufacturer Discount'!$C$9</f>
        <v>0</v>
      </c>
      <c r="H1643" s="58"/>
      <c r="I1643" s="59">
        <f t="shared" si="52"/>
        <v>0</v>
      </c>
      <c r="J1643" s="50">
        <v>0</v>
      </c>
      <c r="K1643" s="42"/>
      <c r="L1643" s="60" t="str">
        <f t="shared" si="53"/>
        <v>Equal</v>
      </c>
      <c r="M1643" s="69" t="s">
        <v>20</v>
      </c>
    </row>
    <row r="1644" spans="1:13">
      <c r="A1644" s="57" t="str">
        <f>'Manufacturer Discount'!$B$2</f>
        <v/>
      </c>
      <c r="B1644" s="18"/>
      <c r="C1644" s="42"/>
      <c r="D1644" s="55"/>
      <c r="E1644" s="42"/>
      <c r="F1644" s="50">
        <v>0</v>
      </c>
      <c r="G1644" s="71">
        <f>'Manufacturer Discount'!$C$9</f>
        <v>0</v>
      </c>
      <c r="H1644" s="58"/>
      <c r="I1644" s="59">
        <f t="shared" si="52"/>
        <v>0</v>
      </c>
      <c r="J1644" s="50">
        <v>0</v>
      </c>
      <c r="K1644" s="42"/>
      <c r="L1644" s="60" t="str">
        <f t="shared" si="53"/>
        <v>Equal</v>
      </c>
      <c r="M1644" s="69" t="s">
        <v>20</v>
      </c>
    </row>
    <row r="1645" spans="1:13">
      <c r="A1645" s="57" t="str">
        <f>'Manufacturer Discount'!$B$2</f>
        <v/>
      </c>
      <c r="B1645" s="18"/>
      <c r="C1645" s="42"/>
      <c r="D1645" s="55"/>
      <c r="E1645" s="42"/>
      <c r="F1645" s="50">
        <v>0</v>
      </c>
      <c r="G1645" s="71">
        <f>'Manufacturer Discount'!$C$9</f>
        <v>0</v>
      </c>
      <c r="H1645" s="58"/>
      <c r="I1645" s="59">
        <f t="shared" si="52"/>
        <v>0</v>
      </c>
      <c r="J1645" s="50">
        <v>0</v>
      </c>
      <c r="K1645" s="42"/>
      <c r="L1645" s="60" t="str">
        <f t="shared" si="53"/>
        <v>Equal</v>
      </c>
      <c r="M1645" s="69" t="s">
        <v>20</v>
      </c>
    </row>
    <row r="1646" spans="1:13">
      <c r="A1646" s="57" t="str">
        <f>'Manufacturer Discount'!$B$2</f>
        <v/>
      </c>
      <c r="B1646" s="18"/>
      <c r="C1646" s="42"/>
      <c r="D1646" s="55"/>
      <c r="E1646" s="42"/>
      <c r="F1646" s="50">
        <v>0</v>
      </c>
      <c r="G1646" s="71">
        <f>'Manufacturer Discount'!$C$9</f>
        <v>0</v>
      </c>
      <c r="H1646" s="58"/>
      <c r="I1646" s="59">
        <f t="shared" si="52"/>
        <v>0</v>
      </c>
      <c r="J1646" s="50">
        <v>0</v>
      </c>
      <c r="K1646" s="42"/>
      <c r="L1646" s="60" t="str">
        <f t="shared" si="53"/>
        <v>Equal</v>
      </c>
      <c r="M1646" s="69" t="s">
        <v>20</v>
      </c>
    </row>
    <row r="1647" spans="1:13">
      <c r="A1647" s="57" t="str">
        <f>'Manufacturer Discount'!$B$2</f>
        <v/>
      </c>
      <c r="B1647" s="18"/>
      <c r="C1647" s="42"/>
      <c r="D1647" s="55"/>
      <c r="E1647" s="42"/>
      <c r="F1647" s="50">
        <v>0</v>
      </c>
      <c r="G1647" s="71">
        <f>'Manufacturer Discount'!$C$9</f>
        <v>0</v>
      </c>
      <c r="H1647" s="58"/>
      <c r="I1647" s="59">
        <f t="shared" si="52"/>
        <v>0</v>
      </c>
      <c r="J1647" s="50">
        <v>0</v>
      </c>
      <c r="K1647" s="42"/>
      <c r="L1647" s="60" t="str">
        <f t="shared" si="53"/>
        <v>Equal</v>
      </c>
      <c r="M1647" s="69" t="s">
        <v>20</v>
      </c>
    </row>
    <row r="1648" spans="1:13">
      <c r="A1648" s="57" t="str">
        <f>'Manufacturer Discount'!$B$2</f>
        <v/>
      </c>
      <c r="B1648" s="18"/>
      <c r="C1648" s="42"/>
      <c r="D1648" s="55"/>
      <c r="E1648" s="42"/>
      <c r="F1648" s="50">
        <v>0</v>
      </c>
      <c r="G1648" s="71">
        <f>'Manufacturer Discount'!$C$9</f>
        <v>0</v>
      </c>
      <c r="H1648" s="58"/>
      <c r="I1648" s="59">
        <f t="shared" si="52"/>
        <v>0</v>
      </c>
      <c r="J1648" s="50">
        <v>0</v>
      </c>
      <c r="K1648" s="42"/>
      <c r="L1648" s="60" t="str">
        <f t="shared" si="53"/>
        <v>Equal</v>
      </c>
      <c r="M1648" s="69" t="s">
        <v>20</v>
      </c>
    </row>
    <row r="1649" spans="1:13">
      <c r="A1649" s="57" t="str">
        <f>'Manufacturer Discount'!$B$2</f>
        <v/>
      </c>
      <c r="B1649" s="18"/>
      <c r="C1649" s="42"/>
      <c r="D1649" s="55"/>
      <c r="E1649" s="42"/>
      <c r="F1649" s="50">
        <v>0</v>
      </c>
      <c r="G1649" s="71">
        <f>'Manufacturer Discount'!$C$9</f>
        <v>0</v>
      </c>
      <c r="H1649" s="58"/>
      <c r="I1649" s="59">
        <f t="shared" si="52"/>
        <v>0</v>
      </c>
      <c r="J1649" s="50">
        <v>0</v>
      </c>
      <c r="K1649" s="42"/>
      <c r="L1649" s="60" t="str">
        <f t="shared" si="53"/>
        <v>Equal</v>
      </c>
      <c r="M1649" s="69" t="s">
        <v>20</v>
      </c>
    </row>
    <row r="1650" spans="1:13">
      <c r="A1650" s="57" t="str">
        <f>'Manufacturer Discount'!$B$2</f>
        <v/>
      </c>
      <c r="B1650" s="18"/>
      <c r="C1650" s="42"/>
      <c r="D1650" s="55"/>
      <c r="E1650" s="42"/>
      <c r="F1650" s="50">
        <v>0</v>
      </c>
      <c r="G1650" s="71">
        <f>'Manufacturer Discount'!$C$9</f>
        <v>0</v>
      </c>
      <c r="H1650" s="58"/>
      <c r="I1650" s="59">
        <f t="shared" si="52"/>
        <v>0</v>
      </c>
      <c r="J1650" s="50">
        <v>0</v>
      </c>
      <c r="K1650" s="42"/>
      <c r="L1650" s="60" t="str">
        <f t="shared" si="53"/>
        <v>Equal</v>
      </c>
      <c r="M1650" s="69" t="s">
        <v>20</v>
      </c>
    </row>
    <row r="1651" spans="1:13">
      <c r="A1651" s="57" t="str">
        <f>'Manufacturer Discount'!$B$2</f>
        <v/>
      </c>
      <c r="B1651" s="18"/>
      <c r="C1651" s="42"/>
      <c r="D1651" s="55"/>
      <c r="E1651" s="42"/>
      <c r="F1651" s="50">
        <v>0</v>
      </c>
      <c r="G1651" s="71">
        <f>'Manufacturer Discount'!$C$9</f>
        <v>0</v>
      </c>
      <c r="H1651" s="58"/>
      <c r="I1651" s="59">
        <f t="shared" si="52"/>
        <v>0</v>
      </c>
      <c r="J1651" s="50">
        <v>0</v>
      </c>
      <c r="K1651" s="42"/>
      <c r="L1651" s="60" t="str">
        <f t="shared" si="53"/>
        <v>Equal</v>
      </c>
      <c r="M1651" s="69" t="s">
        <v>20</v>
      </c>
    </row>
    <row r="1652" spans="1:13">
      <c r="A1652" s="57" t="str">
        <f>'Manufacturer Discount'!$B$2</f>
        <v/>
      </c>
      <c r="B1652" s="18"/>
      <c r="C1652" s="42"/>
      <c r="D1652" s="55"/>
      <c r="E1652" s="42"/>
      <c r="F1652" s="50">
        <v>0</v>
      </c>
      <c r="G1652" s="71">
        <f>'Manufacturer Discount'!$C$9</f>
        <v>0</v>
      </c>
      <c r="H1652" s="58"/>
      <c r="I1652" s="59">
        <f t="shared" si="52"/>
        <v>0</v>
      </c>
      <c r="J1652" s="50">
        <v>0</v>
      </c>
      <c r="K1652" s="42"/>
      <c r="L1652" s="60" t="str">
        <f t="shared" si="53"/>
        <v>Equal</v>
      </c>
      <c r="M1652" s="69" t="s">
        <v>20</v>
      </c>
    </row>
    <row r="1653" spans="1:13">
      <c r="A1653" s="57" t="str">
        <f>'Manufacturer Discount'!$B$2</f>
        <v/>
      </c>
      <c r="B1653" s="18"/>
      <c r="C1653" s="42"/>
      <c r="D1653" s="55"/>
      <c r="E1653" s="42"/>
      <c r="F1653" s="50">
        <v>0</v>
      </c>
      <c r="G1653" s="71">
        <f>'Manufacturer Discount'!$C$9</f>
        <v>0</v>
      </c>
      <c r="H1653" s="58"/>
      <c r="I1653" s="59">
        <f t="shared" si="52"/>
        <v>0</v>
      </c>
      <c r="J1653" s="50">
        <v>0</v>
      </c>
      <c r="K1653" s="42"/>
      <c r="L1653" s="60" t="str">
        <f t="shared" si="53"/>
        <v>Equal</v>
      </c>
      <c r="M1653" s="69" t="s">
        <v>20</v>
      </c>
    </row>
    <row r="1654" spans="1:13">
      <c r="A1654" s="57" t="str">
        <f>'Manufacturer Discount'!$B$2</f>
        <v/>
      </c>
      <c r="B1654" s="18"/>
      <c r="C1654" s="42"/>
      <c r="D1654" s="55"/>
      <c r="E1654" s="42"/>
      <c r="F1654" s="50">
        <v>0</v>
      </c>
      <c r="G1654" s="71">
        <f>'Manufacturer Discount'!$C$9</f>
        <v>0</v>
      </c>
      <c r="H1654" s="58"/>
      <c r="I1654" s="59">
        <f t="shared" si="52"/>
        <v>0</v>
      </c>
      <c r="J1654" s="50">
        <v>0</v>
      </c>
      <c r="K1654" s="42"/>
      <c r="L1654" s="60" t="str">
        <f t="shared" si="53"/>
        <v>Equal</v>
      </c>
      <c r="M1654" s="69" t="s">
        <v>20</v>
      </c>
    </row>
    <row r="1655" spans="1:13">
      <c r="A1655" s="57" t="str">
        <f>'Manufacturer Discount'!$B$2</f>
        <v/>
      </c>
      <c r="B1655" s="18"/>
      <c r="C1655" s="42"/>
      <c r="D1655" s="42"/>
      <c r="E1655" s="42"/>
      <c r="F1655" s="50">
        <v>0</v>
      </c>
      <c r="G1655" s="71">
        <f>'Manufacturer Discount'!$C$9</f>
        <v>0</v>
      </c>
      <c r="H1655" s="58"/>
      <c r="I1655" s="59">
        <f t="shared" si="52"/>
        <v>0</v>
      </c>
      <c r="J1655" s="50">
        <v>0</v>
      </c>
      <c r="K1655" s="42"/>
      <c r="L1655" s="60" t="str">
        <f t="shared" si="53"/>
        <v>Equal</v>
      </c>
      <c r="M1655" s="69" t="s">
        <v>20</v>
      </c>
    </row>
    <row r="1656" spans="1:13">
      <c r="A1656" s="57" t="str">
        <f>'Manufacturer Discount'!$B$2</f>
        <v/>
      </c>
      <c r="B1656" s="16"/>
      <c r="C1656" s="42"/>
      <c r="D1656" s="56"/>
      <c r="E1656" s="42"/>
      <c r="F1656" s="50">
        <v>0</v>
      </c>
      <c r="G1656" s="71">
        <f>'Manufacturer Discount'!$C$9</f>
        <v>0</v>
      </c>
      <c r="H1656" s="58"/>
      <c r="I1656" s="59">
        <f t="shared" si="52"/>
        <v>0</v>
      </c>
      <c r="J1656" s="50">
        <v>0</v>
      </c>
      <c r="K1656" s="42"/>
      <c r="L1656" s="60" t="str">
        <f t="shared" si="53"/>
        <v>Equal</v>
      </c>
      <c r="M1656" s="69" t="s">
        <v>20</v>
      </c>
    </row>
    <row r="1657" spans="1:13">
      <c r="A1657" s="57" t="str">
        <f>'Manufacturer Discount'!$B$2</f>
        <v/>
      </c>
      <c r="B1657" s="18"/>
      <c r="C1657" s="42"/>
      <c r="D1657" s="42"/>
      <c r="E1657" s="42"/>
      <c r="F1657" s="50">
        <v>0</v>
      </c>
      <c r="G1657" s="71">
        <f>'Manufacturer Discount'!$C$9</f>
        <v>0</v>
      </c>
      <c r="H1657" s="58"/>
      <c r="I1657" s="59">
        <f t="shared" ref="I1657:I1720" si="54">IF(H1657="",(F1657*(1-G1657)),(F1657*(1-(G1657+H1657))))</f>
        <v>0</v>
      </c>
      <c r="J1657" s="50">
        <v>0</v>
      </c>
      <c r="K1657" s="42"/>
      <c r="L1657" s="60" t="str">
        <f t="shared" si="53"/>
        <v>Equal</v>
      </c>
      <c r="M1657" s="69" t="s">
        <v>20</v>
      </c>
    </row>
    <row r="1658" spans="1:13">
      <c r="A1658" s="57" t="str">
        <f>'Manufacturer Discount'!$B$2</f>
        <v/>
      </c>
      <c r="B1658" s="18"/>
      <c r="C1658" s="42"/>
      <c r="D1658" s="42"/>
      <c r="E1658" s="42"/>
      <c r="F1658" s="50">
        <v>0</v>
      </c>
      <c r="G1658" s="71">
        <f>'Manufacturer Discount'!$C$9</f>
        <v>0</v>
      </c>
      <c r="H1658" s="58"/>
      <c r="I1658" s="59">
        <f t="shared" si="54"/>
        <v>0</v>
      </c>
      <c r="J1658" s="50">
        <v>0</v>
      </c>
      <c r="K1658" s="42"/>
      <c r="L1658" s="60" t="str">
        <f t="shared" si="53"/>
        <v>Equal</v>
      </c>
      <c r="M1658" s="69" t="s">
        <v>20</v>
      </c>
    </row>
    <row r="1659" spans="1:13">
      <c r="A1659" s="57" t="str">
        <f>'Manufacturer Discount'!$B$2</f>
        <v/>
      </c>
      <c r="B1659" s="18"/>
      <c r="C1659" s="42"/>
      <c r="D1659" s="42"/>
      <c r="E1659" s="42"/>
      <c r="F1659" s="50">
        <v>0</v>
      </c>
      <c r="G1659" s="71">
        <f>'Manufacturer Discount'!$C$9</f>
        <v>0</v>
      </c>
      <c r="H1659" s="58"/>
      <c r="I1659" s="59">
        <f t="shared" si="54"/>
        <v>0</v>
      </c>
      <c r="J1659" s="50">
        <v>0</v>
      </c>
      <c r="K1659" s="42"/>
      <c r="L1659" s="60" t="str">
        <f t="shared" si="53"/>
        <v>Equal</v>
      </c>
      <c r="M1659" s="69" t="s">
        <v>20</v>
      </c>
    </row>
    <row r="1660" spans="1:13">
      <c r="A1660" s="57" t="str">
        <f>'Manufacturer Discount'!$B$2</f>
        <v/>
      </c>
      <c r="B1660" s="18"/>
      <c r="C1660" s="42"/>
      <c r="D1660" s="42"/>
      <c r="E1660" s="42"/>
      <c r="F1660" s="50">
        <v>0</v>
      </c>
      <c r="G1660" s="71">
        <f>'Manufacturer Discount'!$C$9</f>
        <v>0</v>
      </c>
      <c r="H1660" s="58"/>
      <c r="I1660" s="59">
        <f t="shared" si="54"/>
        <v>0</v>
      </c>
      <c r="J1660" s="50">
        <v>0</v>
      </c>
      <c r="K1660" s="42"/>
      <c r="L1660" s="60" t="str">
        <f t="shared" si="53"/>
        <v>Equal</v>
      </c>
      <c r="M1660" s="69" t="s">
        <v>20</v>
      </c>
    </row>
    <row r="1661" spans="1:13">
      <c r="A1661" s="57" t="str">
        <f>'Manufacturer Discount'!$B$2</f>
        <v/>
      </c>
      <c r="B1661" s="18"/>
      <c r="C1661" s="42"/>
      <c r="D1661" s="42"/>
      <c r="E1661" s="42"/>
      <c r="F1661" s="50">
        <v>0</v>
      </c>
      <c r="G1661" s="71">
        <f>'Manufacturer Discount'!$C$9</f>
        <v>0</v>
      </c>
      <c r="H1661" s="58"/>
      <c r="I1661" s="59">
        <f t="shared" si="54"/>
        <v>0</v>
      </c>
      <c r="J1661" s="50">
        <v>0</v>
      </c>
      <c r="K1661" s="42"/>
      <c r="L1661" s="60" t="str">
        <f t="shared" si="53"/>
        <v>Equal</v>
      </c>
      <c r="M1661" s="69" t="s">
        <v>20</v>
      </c>
    </row>
    <row r="1662" spans="1:13">
      <c r="A1662" s="57" t="str">
        <f>'Manufacturer Discount'!$B$2</f>
        <v/>
      </c>
      <c r="B1662" s="18"/>
      <c r="C1662" s="42"/>
      <c r="D1662" s="42"/>
      <c r="E1662" s="42"/>
      <c r="F1662" s="50">
        <v>0</v>
      </c>
      <c r="G1662" s="71">
        <f>'Manufacturer Discount'!$C$9</f>
        <v>0</v>
      </c>
      <c r="H1662" s="58"/>
      <c r="I1662" s="59">
        <f t="shared" si="54"/>
        <v>0</v>
      </c>
      <c r="J1662" s="50">
        <v>0</v>
      </c>
      <c r="K1662" s="42"/>
      <c r="L1662" s="60" t="str">
        <f t="shared" si="53"/>
        <v>Equal</v>
      </c>
      <c r="M1662" s="69" t="s">
        <v>20</v>
      </c>
    </row>
    <row r="1663" spans="1:13">
      <c r="A1663" s="57" t="str">
        <f>'Manufacturer Discount'!$B$2</f>
        <v/>
      </c>
      <c r="B1663" s="18"/>
      <c r="C1663" s="42"/>
      <c r="D1663" s="42"/>
      <c r="E1663" s="42"/>
      <c r="F1663" s="50">
        <v>0</v>
      </c>
      <c r="G1663" s="71">
        <f>'Manufacturer Discount'!$C$9</f>
        <v>0</v>
      </c>
      <c r="H1663" s="58"/>
      <c r="I1663" s="59">
        <f t="shared" si="54"/>
        <v>0</v>
      </c>
      <c r="J1663" s="50">
        <v>0</v>
      </c>
      <c r="K1663" s="42"/>
      <c r="L1663" s="60" t="str">
        <f t="shared" si="53"/>
        <v>Equal</v>
      </c>
      <c r="M1663" s="69" t="s">
        <v>20</v>
      </c>
    </row>
    <row r="1664" spans="1:13">
      <c r="A1664" s="57" t="str">
        <f>'Manufacturer Discount'!$B$2</f>
        <v/>
      </c>
      <c r="B1664" s="18"/>
      <c r="C1664" s="42"/>
      <c r="D1664" s="42"/>
      <c r="E1664" s="42"/>
      <c r="F1664" s="50">
        <v>0</v>
      </c>
      <c r="G1664" s="71">
        <f>'Manufacturer Discount'!$C$9</f>
        <v>0</v>
      </c>
      <c r="H1664" s="58"/>
      <c r="I1664" s="59">
        <f t="shared" si="54"/>
        <v>0</v>
      </c>
      <c r="J1664" s="50">
        <v>0</v>
      </c>
      <c r="K1664" s="42"/>
      <c r="L1664" s="60" t="str">
        <f t="shared" si="53"/>
        <v>Equal</v>
      </c>
      <c r="M1664" s="69" t="s">
        <v>20</v>
      </c>
    </row>
    <row r="1665" spans="1:13">
      <c r="A1665" s="57" t="str">
        <f>'Manufacturer Discount'!$B$2</f>
        <v/>
      </c>
      <c r="B1665" s="18"/>
      <c r="C1665" s="42"/>
      <c r="D1665" s="42"/>
      <c r="E1665" s="42"/>
      <c r="F1665" s="50">
        <v>0</v>
      </c>
      <c r="G1665" s="71">
        <f>'Manufacturer Discount'!$C$9</f>
        <v>0</v>
      </c>
      <c r="H1665" s="58"/>
      <c r="I1665" s="59">
        <f t="shared" si="54"/>
        <v>0</v>
      </c>
      <c r="J1665" s="50">
        <v>0</v>
      </c>
      <c r="K1665" s="42"/>
      <c r="L1665" s="60" t="str">
        <f t="shared" si="53"/>
        <v>Equal</v>
      </c>
      <c r="M1665" s="69" t="s">
        <v>20</v>
      </c>
    </row>
    <row r="1666" spans="1:13">
      <c r="A1666" s="57" t="str">
        <f>'Manufacturer Discount'!$B$2</f>
        <v/>
      </c>
      <c r="B1666" s="18"/>
      <c r="C1666" s="42"/>
      <c r="D1666" s="42"/>
      <c r="E1666" s="42"/>
      <c r="F1666" s="50">
        <v>0</v>
      </c>
      <c r="G1666" s="71">
        <f>'Manufacturer Discount'!$C$9</f>
        <v>0</v>
      </c>
      <c r="H1666" s="58"/>
      <c r="I1666" s="59">
        <f t="shared" si="54"/>
        <v>0</v>
      </c>
      <c r="J1666" s="50">
        <v>0</v>
      </c>
      <c r="K1666" s="42"/>
      <c r="L1666" s="60" t="str">
        <f t="shared" si="53"/>
        <v>Equal</v>
      </c>
      <c r="M1666" s="69" t="s">
        <v>20</v>
      </c>
    </row>
    <row r="1667" spans="1:13">
      <c r="A1667" s="57" t="str">
        <f>'Manufacturer Discount'!$B$2</f>
        <v/>
      </c>
      <c r="B1667" s="18"/>
      <c r="C1667" s="42"/>
      <c r="D1667" s="42"/>
      <c r="E1667" s="42"/>
      <c r="F1667" s="50">
        <v>0</v>
      </c>
      <c r="G1667" s="71">
        <f>'Manufacturer Discount'!$C$9</f>
        <v>0</v>
      </c>
      <c r="H1667" s="58"/>
      <c r="I1667" s="59">
        <f t="shared" si="54"/>
        <v>0</v>
      </c>
      <c r="J1667" s="50">
        <v>0</v>
      </c>
      <c r="K1667" s="42"/>
      <c r="L1667" s="60" t="str">
        <f t="shared" si="53"/>
        <v>Equal</v>
      </c>
      <c r="M1667" s="69" t="s">
        <v>20</v>
      </c>
    </row>
    <row r="1668" spans="1:13">
      <c r="A1668" s="57" t="str">
        <f>'Manufacturer Discount'!$B$2</f>
        <v/>
      </c>
      <c r="B1668" s="18"/>
      <c r="C1668" s="42"/>
      <c r="D1668" s="42"/>
      <c r="E1668" s="42"/>
      <c r="F1668" s="50">
        <v>0</v>
      </c>
      <c r="G1668" s="71">
        <f>'Manufacturer Discount'!$C$9</f>
        <v>0</v>
      </c>
      <c r="H1668" s="58"/>
      <c r="I1668" s="59">
        <f t="shared" si="54"/>
        <v>0</v>
      </c>
      <c r="J1668" s="50">
        <v>0</v>
      </c>
      <c r="K1668" s="42"/>
      <c r="L1668" s="60" t="str">
        <f t="shared" si="53"/>
        <v>Equal</v>
      </c>
      <c r="M1668" s="69" t="s">
        <v>20</v>
      </c>
    </row>
    <row r="1669" spans="1:13">
      <c r="A1669" s="57" t="str">
        <f>'Manufacturer Discount'!$B$2</f>
        <v/>
      </c>
      <c r="B1669" s="18"/>
      <c r="C1669" s="42"/>
      <c r="D1669" s="42"/>
      <c r="E1669" s="42"/>
      <c r="F1669" s="50">
        <v>0</v>
      </c>
      <c r="G1669" s="71">
        <f>'Manufacturer Discount'!$C$9</f>
        <v>0</v>
      </c>
      <c r="H1669" s="58"/>
      <c r="I1669" s="59">
        <f t="shared" si="54"/>
        <v>0</v>
      </c>
      <c r="J1669" s="50">
        <v>0</v>
      </c>
      <c r="K1669" s="42"/>
      <c r="L1669" s="60" t="str">
        <f t="shared" si="53"/>
        <v>Equal</v>
      </c>
      <c r="M1669" s="69" t="s">
        <v>20</v>
      </c>
    </row>
    <row r="1670" spans="1:13">
      <c r="A1670" s="57" t="str">
        <f>'Manufacturer Discount'!$B$2</f>
        <v/>
      </c>
      <c r="B1670" s="18"/>
      <c r="C1670" s="42"/>
      <c r="D1670" s="42"/>
      <c r="E1670" s="42"/>
      <c r="F1670" s="50">
        <v>0</v>
      </c>
      <c r="G1670" s="71">
        <f>'Manufacturer Discount'!$C$9</f>
        <v>0</v>
      </c>
      <c r="H1670" s="58"/>
      <c r="I1670" s="59">
        <f t="shared" si="54"/>
        <v>0</v>
      </c>
      <c r="J1670" s="50">
        <v>0</v>
      </c>
      <c r="K1670" s="42"/>
      <c r="L1670" s="60" t="str">
        <f t="shared" si="53"/>
        <v>Equal</v>
      </c>
      <c r="M1670" s="69" t="s">
        <v>20</v>
      </c>
    </row>
    <row r="1671" spans="1:13">
      <c r="A1671" s="57" t="str">
        <f>'Manufacturer Discount'!$B$2</f>
        <v/>
      </c>
      <c r="B1671" s="18"/>
      <c r="C1671" s="42"/>
      <c r="D1671" s="42"/>
      <c r="E1671" s="42"/>
      <c r="F1671" s="50">
        <v>0</v>
      </c>
      <c r="G1671" s="71">
        <f>'Manufacturer Discount'!$C$9</f>
        <v>0</v>
      </c>
      <c r="H1671" s="58"/>
      <c r="I1671" s="59">
        <f t="shared" si="54"/>
        <v>0</v>
      </c>
      <c r="J1671" s="50">
        <v>0</v>
      </c>
      <c r="K1671" s="42"/>
      <c r="L1671" s="60" t="str">
        <f t="shared" si="53"/>
        <v>Equal</v>
      </c>
      <c r="M1671" s="69" t="s">
        <v>20</v>
      </c>
    </row>
    <row r="1672" spans="1:13">
      <c r="A1672" s="57" t="str">
        <f>'Manufacturer Discount'!$B$2</f>
        <v/>
      </c>
      <c r="B1672" s="18"/>
      <c r="C1672" s="42"/>
      <c r="D1672" s="42"/>
      <c r="E1672" s="42"/>
      <c r="F1672" s="50">
        <v>0</v>
      </c>
      <c r="G1672" s="71">
        <f>'Manufacturer Discount'!$C$9</f>
        <v>0</v>
      </c>
      <c r="H1672" s="58"/>
      <c r="I1672" s="59">
        <f t="shared" si="54"/>
        <v>0</v>
      </c>
      <c r="J1672" s="50">
        <v>0</v>
      </c>
      <c r="K1672" s="42"/>
      <c r="L1672" s="60" t="str">
        <f t="shared" si="53"/>
        <v>Equal</v>
      </c>
      <c r="M1672" s="69" t="s">
        <v>20</v>
      </c>
    </row>
    <row r="1673" spans="1:13">
      <c r="A1673" s="57" t="str">
        <f>'Manufacturer Discount'!$B$2</f>
        <v/>
      </c>
      <c r="B1673" s="18"/>
      <c r="C1673" s="42"/>
      <c r="D1673" s="42"/>
      <c r="E1673" s="42"/>
      <c r="F1673" s="50">
        <v>0</v>
      </c>
      <c r="G1673" s="71">
        <f>'Manufacturer Discount'!$C$9</f>
        <v>0</v>
      </c>
      <c r="H1673" s="58"/>
      <c r="I1673" s="59">
        <f t="shared" si="54"/>
        <v>0</v>
      </c>
      <c r="J1673" s="50">
        <v>0</v>
      </c>
      <c r="K1673" s="42"/>
      <c r="L1673" s="60" t="str">
        <f t="shared" si="53"/>
        <v>Equal</v>
      </c>
      <c r="M1673" s="69" t="s">
        <v>20</v>
      </c>
    </row>
    <row r="1674" spans="1:13">
      <c r="A1674" s="57" t="str">
        <f>'Manufacturer Discount'!$B$2</f>
        <v/>
      </c>
      <c r="B1674" s="18"/>
      <c r="C1674" s="42"/>
      <c r="D1674" s="42"/>
      <c r="E1674" s="42"/>
      <c r="F1674" s="50">
        <v>0</v>
      </c>
      <c r="G1674" s="71">
        <f>'Manufacturer Discount'!$C$9</f>
        <v>0</v>
      </c>
      <c r="H1674" s="58"/>
      <c r="I1674" s="59">
        <f t="shared" si="54"/>
        <v>0</v>
      </c>
      <c r="J1674" s="50">
        <v>0</v>
      </c>
      <c r="K1674" s="42"/>
      <c r="L1674" s="60" t="str">
        <f t="shared" si="53"/>
        <v>Equal</v>
      </c>
      <c r="M1674" s="69" t="s">
        <v>20</v>
      </c>
    </row>
    <row r="1675" spans="1:13">
      <c r="A1675" s="57" t="str">
        <f>'Manufacturer Discount'!$B$2</f>
        <v/>
      </c>
      <c r="B1675" s="18"/>
      <c r="C1675" s="42"/>
      <c r="D1675" s="42"/>
      <c r="E1675" s="42"/>
      <c r="F1675" s="50">
        <v>0</v>
      </c>
      <c r="G1675" s="71">
        <f>'Manufacturer Discount'!$C$9</f>
        <v>0</v>
      </c>
      <c r="H1675" s="58"/>
      <c r="I1675" s="59">
        <f t="shared" si="54"/>
        <v>0</v>
      </c>
      <c r="J1675" s="50">
        <v>0</v>
      </c>
      <c r="K1675" s="42"/>
      <c r="L1675" s="60" t="str">
        <f t="shared" si="53"/>
        <v>Equal</v>
      </c>
      <c r="M1675" s="69" t="s">
        <v>20</v>
      </c>
    </row>
    <row r="1676" spans="1:13">
      <c r="A1676" s="57" t="str">
        <f>'Manufacturer Discount'!$B$2</f>
        <v/>
      </c>
      <c r="B1676" s="18"/>
      <c r="C1676" s="42"/>
      <c r="D1676" s="42"/>
      <c r="E1676" s="42"/>
      <c r="F1676" s="50">
        <v>0</v>
      </c>
      <c r="G1676" s="71">
        <f>'Manufacturer Discount'!$C$9</f>
        <v>0</v>
      </c>
      <c r="H1676" s="58"/>
      <c r="I1676" s="59">
        <f t="shared" si="54"/>
        <v>0</v>
      </c>
      <c r="J1676" s="50">
        <v>0</v>
      </c>
      <c r="K1676" s="42"/>
      <c r="L1676" s="60" t="str">
        <f t="shared" si="53"/>
        <v>Equal</v>
      </c>
      <c r="M1676" s="69" t="s">
        <v>20</v>
      </c>
    </row>
    <row r="1677" spans="1:13">
      <c r="A1677" s="57" t="str">
        <f>'Manufacturer Discount'!$B$2</f>
        <v/>
      </c>
      <c r="B1677" s="18"/>
      <c r="C1677" s="42"/>
      <c r="D1677" s="42"/>
      <c r="E1677" s="42"/>
      <c r="F1677" s="50">
        <v>0</v>
      </c>
      <c r="G1677" s="71">
        <f>'Manufacturer Discount'!$C$9</f>
        <v>0</v>
      </c>
      <c r="H1677" s="58"/>
      <c r="I1677" s="59">
        <f t="shared" si="54"/>
        <v>0</v>
      </c>
      <c r="J1677" s="50">
        <v>0</v>
      </c>
      <c r="K1677" s="42"/>
      <c r="L1677" s="60" t="str">
        <f t="shared" si="53"/>
        <v>Equal</v>
      </c>
      <c r="M1677" s="69" t="s">
        <v>20</v>
      </c>
    </row>
    <row r="1678" spans="1:13">
      <c r="A1678" s="57" t="str">
        <f>'Manufacturer Discount'!$B$2</f>
        <v/>
      </c>
      <c r="B1678" s="18"/>
      <c r="C1678" s="42"/>
      <c r="D1678" s="42"/>
      <c r="E1678" s="42"/>
      <c r="F1678" s="50">
        <v>0</v>
      </c>
      <c r="G1678" s="71">
        <f>'Manufacturer Discount'!$C$9</f>
        <v>0</v>
      </c>
      <c r="H1678" s="58"/>
      <c r="I1678" s="59">
        <f t="shared" si="54"/>
        <v>0</v>
      </c>
      <c r="J1678" s="50">
        <v>0</v>
      </c>
      <c r="K1678" s="42"/>
      <c r="L1678" s="60" t="str">
        <f t="shared" si="53"/>
        <v>Equal</v>
      </c>
      <c r="M1678" s="69" t="s">
        <v>20</v>
      </c>
    </row>
    <row r="1679" spans="1:13">
      <c r="A1679" s="57" t="str">
        <f>'Manufacturer Discount'!$B$2</f>
        <v/>
      </c>
      <c r="B1679" s="18"/>
      <c r="C1679" s="42"/>
      <c r="D1679" s="42"/>
      <c r="E1679" s="42"/>
      <c r="F1679" s="50">
        <v>0</v>
      </c>
      <c r="G1679" s="71">
        <f>'Manufacturer Discount'!$C$9</f>
        <v>0</v>
      </c>
      <c r="H1679" s="58"/>
      <c r="I1679" s="59">
        <f t="shared" si="54"/>
        <v>0</v>
      </c>
      <c r="J1679" s="50">
        <v>0</v>
      </c>
      <c r="K1679" s="42"/>
      <c r="L1679" s="60" t="str">
        <f t="shared" si="53"/>
        <v>Equal</v>
      </c>
      <c r="M1679" s="69" t="s">
        <v>20</v>
      </c>
    </row>
    <row r="1680" spans="1:13">
      <c r="A1680" s="57" t="str">
        <f>'Manufacturer Discount'!$B$2</f>
        <v/>
      </c>
      <c r="B1680" s="18"/>
      <c r="C1680" s="42"/>
      <c r="D1680" s="42"/>
      <c r="E1680" s="42"/>
      <c r="F1680" s="50">
        <v>0</v>
      </c>
      <c r="G1680" s="71">
        <f>'Manufacturer Discount'!$C$9</f>
        <v>0</v>
      </c>
      <c r="H1680" s="58"/>
      <c r="I1680" s="59">
        <f t="shared" si="54"/>
        <v>0</v>
      </c>
      <c r="J1680" s="50">
        <v>0</v>
      </c>
      <c r="K1680" s="42"/>
      <c r="L1680" s="60" t="str">
        <f t="shared" ref="L1680:L1743" si="55">IF(I1680="","",IF(I1680&lt;J1680,"NYS Lower",IF(I1680=J1680,"Equal","NYS Higher")))</f>
        <v>Equal</v>
      </c>
      <c r="M1680" s="69" t="s">
        <v>20</v>
      </c>
    </row>
    <row r="1681" spans="1:13">
      <c r="A1681" s="57" t="str">
        <f>'Manufacturer Discount'!$B$2</f>
        <v/>
      </c>
      <c r="B1681" s="43"/>
      <c r="C1681" s="42"/>
      <c r="D1681" s="42"/>
      <c r="E1681" s="42"/>
      <c r="F1681" s="50">
        <v>0</v>
      </c>
      <c r="G1681" s="71">
        <f>'Manufacturer Discount'!$C$9</f>
        <v>0</v>
      </c>
      <c r="H1681" s="58"/>
      <c r="I1681" s="59">
        <f t="shared" si="54"/>
        <v>0</v>
      </c>
      <c r="J1681" s="50">
        <v>0</v>
      </c>
      <c r="K1681" s="42"/>
      <c r="L1681" s="60" t="str">
        <f t="shared" si="55"/>
        <v>Equal</v>
      </c>
      <c r="M1681" s="69" t="s">
        <v>20</v>
      </c>
    </row>
    <row r="1682" spans="1:13">
      <c r="A1682" s="57" t="str">
        <f>'Manufacturer Discount'!$B$2</f>
        <v/>
      </c>
      <c r="B1682" s="18"/>
      <c r="C1682" s="42"/>
      <c r="D1682" s="42"/>
      <c r="E1682" s="42"/>
      <c r="F1682" s="50">
        <v>0</v>
      </c>
      <c r="G1682" s="71">
        <f>'Manufacturer Discount'!$C$9</f>
        <v>0</v>
      </c>
      <c r="H1682" s="58"/>
      <c r="I1682" s="59">
        <f t="shared" si="54"/>
        <v>0</v>
      </c>
      <c r="J1682" s="50">
        <v>0</v>
      </c>
      <c r="K1682" s="42"/>
      <c r="L1682" s="60" t="str">
        <f t="shared" si="55"/>
        <v>Equal</v>
      </c>
      <c r="M1682" s="69" t="s">
        <v>20</v>
      </c>
    </row>
    <row r="1683" spans="1:13">
      <c r="A1683" s="57" t="str">
        <f>'Manufacturer Discount'!$B$2</f>
        <v/>
      </c>
      <c r="B1683" s="18"/>
      <c r="C1683" s="42"/>
      <c r="D1683" s="42"/>
      <c r="E1683" s="42"/>
      <c r="F1683" s="50">
        <v>0</v>
      </c>
      <c r="G1683" s="71">
        <f>'Manufacturer Discount'!$C$9</f>
        <v>0</v>
      </c>
      <c r="H1683" s="58"/>
      <c r="I1683" s="59">
        <f t="shared" si="54"/>
        <v>0</v>
      </c>
      <c r="J1683" s="50">
        <v>0</v>
      </c>
      <c r="K1683" s="42"/>
      <c r="L1683" s="60" t="str">
        <f t="shared" si="55"/>
        <v>Equal</v>
      </c>
      <c r="M1683" s="69" t="s">
        <v>20</v>
      </c>
    </row>
    <row r="1684" spans="1:13">
      <c r="A1684" s="57" t="str">
        <f>'Manufacturer Discount'!$B$2</f>
        <v/>
      </c>
      <c r="B1684" s="18"/>
      <c r="C1684" s="42"/>
      <c r="D1684" s="42"/>
      <c r="E1684" s="42"/>
      <c r="F1684" s="50">
        <v>0</v>
      </c>
      <c r="G1684" s="71">
        <f>'Manufacturer Discount'!$C$9</f>
        <v>0</v>
      </c>
      <c r="H1684" s="58"/>
      <c r="I1684" s="59">
        <f t="shared" si="54"/>
        <v>0</v>
      </c>
      <c r="J1684" s="50">
        <v>0</v>
      </c>
      <c r="K1684" s="42"/>
      <c r="L1684" s="60" t="str">
        <f t="shared" si="55"/>
        <v>Equal</v>
      </c>
      <c r="M1684" s="69" t="s">
        <v>20</v>
      </c>
    </row>
    <row r="1685" spans="1:13">
      <c r="A1685" s="57" t="str">
        <f>'Manufacturer Discount'!$B$2</f>
        <v/>
      </c>
      <c r="B1685" s="18"/>
      <c r="C1685" s="42"/>
      <c r="D1685" s="42"/>
      <c r="E1685" s="42"/>
      <c r="F1685" s="50">
        <v>0</v>
      </c>
      <c r="G1685" s="71">
        <f>'Manufacturer Discount'!$C$9</f>
        <v>0</v>
      </c>
      <c r="H1685" s="58"/>
      <c r="I1685" s="59">
        <f t="shared" si="54"/>
        <v>0</v>
      </c>
      <c r="J1685" s="50">
        <v>0</v>
      </c>
      <c r="K1685" s="42"/>
      <c r="L1685" s="60" t="str">
        <f t="shared" si="55"/>
        <v>Equal</v>
      </c>
      <c r="M1685" s="69" t="s">
        <v>20</v>
      </c>
    </row>
    <row r="1686" spans="1:13">
      <c r="A1686" s="57" t="str">
        <f>'Manufacturer Discount'!$B$2</f>
        <v/>
      </c>
      <c r="B1686" s="18"/>
      <c r="C1686" s="42"/>
      <c r="D1686" s="42"/>
      <c r="E1686" s="42"/>
      <c r="F1686" s="50">
        <v>0</v>
      </c>
      <c r="G1686" s="71">
        <f>'Manufacturer Discount'!$C$9</f>
        <v>0</v>
      </c>
      <c r="H1686" s="58"/>
      <c r="I1686" s="59">
        <f t="shared" si="54"/>
        <v>0</v>
      </c>
      <c r="J1686" s="50">
        <v>0</v>
      </c>
      <c r="K1686" s="42"/>
      <c r="L1686" s="60" t="str">
        <f t="shared" si="55"/>
        <v>Equal</v>
      </c>
      <c r="M1686" s="69" t="s">
        <v>20</v>
      </c>
    </row>
    <row r="1687" spans="1:13">
      <c r="A1687" s="57" t="str">
        <f>'Manufacturer Discount'!$B$2</f>
        <v/>
      </c>
      <c r="B1687" s="18"/>
      <c r="C1687" s="42"/>
      <c r="D1687" s="42"/>
      <c r="E1687" s="42"/>
      <c r="F1687" s="50">
        <v>0</v>
      </c>
      <c r="G1687" s="71">
        <f>'Manufacturer Discount'!$C$9</f>
        <v>0</v>
      </c>
      <c r="H1687" s="58"/>
      <c r="I1687" s="59">
        <f t="shared" si="54"/>
        <v>0</v>
      </c>
      <c r="J1687" s="50">
        <v>0</v>
      </c>
      <c r="K1687" s="42"/>
      <c r="L1687" s="60" t="str">
        <f t="shared" si="55"/>
        <v>Equal</v>
      </c>
      <c r="M1687" s="69" t="s">
        <v>20</v>
      </c>
    </row>
    <row r="1688" spans="1:13">
      <c r="A1688" s="57" t="str">
        <f>'Manufacturer Discount'!$B$2</f>
        <v/>
      </c>
      <c r="B1688" s="44"/>
      <c r="C1688" s="42"/>
      <c r="D1688" s="42"/>
      <c r="E1688" s="42"/>
      <c r="F1688" s="50">
        <v>0</v>
      </c>
      <c r="G1688" s="71">
        <f>'Manufacturer Discount'!$C$9</f>
        <v>0</v>
      </c>
      <c r="H1688" s="58"/>
      <c r="I1688" s="59">
        <f t="shared" si="54"/>
        <v>0</v>
      </c>
      <c r="J1688" s="50">
        <v>0</v>
      </c>
      <c r="K1688" s="42"/>
      <c r="L1688" s="60" t="str">
        <f t="shared" si="55"/>
        <v>Equal</v>
      </c>
      <c r="M1688" s="69" t="s">
        <v>20</v>
      </c>
    </row>
    <row r="1689" spans="1:13">
      <c r="A1689" s="57" t="str">
        <f>'Manufacturer Discount'!$B$2</f>
        <v/>
      </c>
      <c r="B1689" s="18"/>
      <c r="C1689" s="42"/>
      <c r="D1689" s="42"/>
      <c r="E1689" s="42"/>
      <c r="F1689" s="50">
        <v>0</v>
      </c>
      <c r="G1689" s="71">
        <f>'Manufacturer Discount'!$C$9</f>
        <v>0</v>
      </c>
      <c r="H1689" s="58"/>
      <c r="I1689" s="59">
        <f t="shared" si="54"/>
        <v>0</v>
      </c>
      <c r="J1689" s="50">
        <v>0</v>
      </c>
      <c r="K1689" s="42"/>
      <c r="L1689" s="60" t="str">
        <f t="shared" si="55"/>
        <v>Equal</v>
      </c>
      <c r="M1689" s="69" t="s">
        <v>20</v>
      </c>
    </row>
    <row r="1690" spans="1:13">
      <c r="A1690" s="57" t="str">
        <f>'Manufacturer Discount'!$B$2</f>
        <v/>
      </c>
      <c r="B1690" s="18"/>
      <c r="C1690" s="42"/>
      <c r="D1690" s="42"/>
      <c r="E1690" s="42"/>
      <c r="F1690" s="50">
        <v>0</v>
      </c>
      <c r="G1690" s="71">
        <f>'Manufacturer Discount'!$C$9</f>
        <v>0</v>
      </c>
      <c r="H1690" s="58"/>
      <c r="I1690" s="59">
        <f t="shared" si="54"/>
        <v>0</v>
      </c>
      <c r="J1690" s="50">
        <v>0</v>
      </c>
      <c r="K1690" s="42"/>
      <c r="L1690" s="60" t="str">
        <f t="shared" si="55"/>
        <v>Equal</v>
      </c>
      <c r="M1690" s="69" t="s">
        <v>20</v>
      </c>
    </row>
    <row r="1691" spans="1:13">
      <c r="A1691" s="57" t="str">
        <f>'Manufacturer Discount'!$B$2</f>
        <v/>
      </c>
      <c r="B1691" s="18"/>
      <c r="C1691" s="42"/>
      <c r="D1691" s="42"/>
      <c r="E1691" s="42"/>
      <c r="F1691" s="50">
        <v>0</v>
      </c>
      <c r="G1691" s="71">
        <f>'Manufacturer Discount'!$C$9</f>
        <v>0</v>
      </c>
      <c r="H1691" s="58"/>
      <c r="I1691" s="59">
        <f t="shared" si="54"/>
        <v>0</v>
      </c>
      <c r="J1691" s="50">
        <v>0</v>
      </c>
      <c r="K1691" s="42"/>
      <c r="L1691" s="60" t="str">
        <f t="shared" si="55"/>
        <v>Equal</v>
      </c>
      <c r="M1691" s="69" t="s">
        <v>20</v>
      </c>
    </row>
    <row r="1692" spans="1:13">
      <c r="A1692" s="57" t="str">
        <f>'Manufacturer Discount'!$B$2</f>
        <v/>
      </c>
      <c r="B1692" s="18"/>
      <c r="C1692" s="42"/>
      <c r="D1692" s="42"/>
      <c r="E1692" s="42"/>
      <c r="F1692" s="50">
        <v>0</v>
      </c>
      <c r="G1692" s="71">
        <f>'Manufacturer Discount'!$C$9</f>
        <v>0</v>
      </c>
      <c r="H1692" s="58"/>
      <c r="I1692" s="59">
        <f t="shared" si="54"/>
        <v>0</v>
      </c>
      <c r="J1692" s="50">
        <v>0</v>
      </c>
      <c r="K1692" s="42"/>
      <c r="L1692" s="60" t="str">
        <f t="shared" si="55"/>
        <v>Equal</v>
      </c>
      <c r="M1692" s="69" t="s">
        <v>20</v>
      </c>
    </row>
    <row r="1693" spans="1:13">
      <c r="A1693" s="57" t="str">
        <f>'Manufacturer Discount'!$B$2</f>
        <v/>
      </c>
      <c r="B1693" s="18"/>
      <c r="C1693" s="42"/>
      <c r="D1693" s="42"/>
      <c r="E1693" s="42"/>
      <c r="F1693" s="50">
        <v>0</v>
      </c>
      <c r="G1693" s="71">
        <f>'Manufacturer Discount'!$C$9</f>
        <v>0</v>
      </c>
      <c r="H1693" s="58"/>
      <c r="I1693" s="59">
        <f t="shared" si="54"/>
        <v>0</v>
      </c>
      <c r="J1693" s="50">
        <v>0</v>
      </c>
      <c r="K1693" s="42"/>
      <c r="L1693" s="60" t="str">
        <f t="shared" si="55"/>
        <v>Equal</v>
      </c>
      <c r="M1693" s="69" t="s">
        <v>20</v>
      </c>
    </row>
    <row r="1694" spans="1:13">
      <c r="A1694" s="57" t="str">
        <f>'Manufacturer Discount'!$B$2</f>
        <v/>
      </c>
      <c r="B1694" s="18"/>
      <c r="C1694" s="42"/>
      <c r="D1694" s="42"/>
      <c r="E1694" s="42"/>
      <c r="F1694" s="50">
        <v>0</v>
      </c>
      <c r="G1694" s="71">
        <f>'Manufacturer Discount'!$C$9</f>
        <v>0</v>
      </c>
      <c r="H1694" s="58"/>
      <c r="I1694" s="59">
        <f t="shared" si="54"/>
        <v>0</v>
      </c>
      <c r="J1694" s="50">
        <v>0</v>
      </c>
      <c r="K1694" s="42"/>
      <c r="L1694" s="60" t="str">
        <f t="shared" si="55"/>
        <v>Equal</v>
      </c>
      <c r="M1694" s="69" t="s">
        <v>20</v>
      </c>
    </row>
    <row r="1695" spans="1:13">
      <c r="A1695" s="57" t="str">
        <f>'Manufacturer Discount'!$B$2</f>
        <v/>
      </c>
      <c r="B1695" s="18"/>
      <c r="C1695" s="42"/>
      <c r="D1695" s="42"/>
      <c r="E1695" s="42"/>
      <c r="F1695" s="50">
        <v>0</v>
      </c>
      <c r="G1695" s="71">
        <f>'Manufacturer Discount'!$C$9</f>
        <v>0</v>
      </c>
      <c r="H1695" s="58"/>
      <c r="I1695" s="59">
        <f t="shared" si="54"/>
        <v>0</v>
      </c>
      <c r="J1695" s="50">
        <v>0</v>
      </c>
      <c r="K1695" s="42"/>
      <c r="L1695" s="60" t="str">
        <f t="shared" si="55"/>
        <v>Equal</v>
      </c>
      <c r="M1695" s="69" t="s">
        <v>20</v>
      </c>
    </row>
    <row r="1696" spans="1:13">
      <c r="A1696" s="57" t="str">
        <f>'Manufacturer Discount'!$B$2</f>
        <v/>
      </c>
      <c r="B1696" s="18"/>
      <c r="C1696" s="42"/>
      <c r="D1696" s="42"/>
      <c r="E1696" s="42"/>
      <c r="F1696" s="50">
        <v>0</v>
      </c>
      <c r="G1696" s="71">
        <f>'Manufacturer Discount'!$C$9</f>
        <v>0</v>
      </c>
      <c r="H1696" s="58"/>
      <c r="I1696" s="59">
        <f t="shared" si="54"/>
        <v>0</v>
      </c>
      <c r="J1696" s="50">
        <v>0</v>
      </c>
      <c r="K1696" s="42"/>
      <c r="L1696" s="60" t="str">
        <f t="shared" si="55"/>
        <v>Equal</v>
      </c>
      <c r="M1696" s="69" t="s">
        <v>20</v>
      </c>
    </row>
    <row r="1697" spans="1:13">
      <c r="A1697" s="57" t="str">
        <f>'Manufacturer Discount'!$B$2</f>
        <v/>
      </c>
      <c r="B1697" s="18"/>
      <c r="C1697" s="42"/>
      <c r="D1697" s="42"/>
      <c r="E1697" s="42"/>
      <c r="F1697" s="50">
        <v>0</v>
      </c>
      <c r="G1697" s="71">
        <f>'Manufacturer Discount'!$C$9</f>
        <v>0</v>
      </c>
      <c r="H1697" s="58"/>
      <c r="I1697" s="59">
        <f t="shared" si="54"/>
        <v>0</v>
      </c>
      <c r="J1697" s="50">
        <v>0</v>
      </c>
      <c r="K1697" s="42"/>
      <c r="L1697" s="60" t="str">
        <f t="shared" si="55"/>
        <v>Equal</v>
      </c>
      <c r="M1697" s="69" t="s">
        <v>20</v>
      </c>
    </row>
    <row r="1698" spans="1:13">
      <c r="A1698" s="57" t="str">
        <f>'Manufacturer Discount'!$B$2</f>
        <v/>
      </c>
      <c r="B1698" s="18"/>
      <c r="C1698" s="42"/>
      <c r="D1698" s="42"/>
      <c r="E1698" s="42"/>
      <c r="F1698" s="50">
        <v>0</v>
      </c>
      <c r="G1698" s="71">
        <f>'Manufacturer Discount'!$C$9</f>
        <v>0</v>
      </c>
      <c r="H1698" s="58"/>
      <c r="I1698" s="59">
        <f t="shared" si="54"/>
        <v>0</v>
      </c>
      <c r="J1698" s="50">
        <v>0</v>
      </c>
      <c r="K1698" s="42"/>
      <c r="L1698" s="60" t="str">
        <f t="shared" si="55"/>
        <v>Equal</v>
      </c>
      <c r="M1698" s="69" t="s">
        <v>20</v>
      </c>
    </row>
    <row r="1699" spans="1:13">
      <c r="A1699" s="57" t="str">
        <f>'Manufacturer Discount'!$B$2</f>
        <v/>
      </c>
      <c r="B1699" s="18"/>
      <c r="C1699" s="42"/>
      <c r="D1699" s="42"/>
      <c r="E1699" s="42"/>
      <c r="F1699" s="50">
        <v>0</v>
      </c>
      <c r="G1699" s="71">
        <f>'Manufacturer Discount'!$C$9</f>
        <v>0</v>
      </c>
      <c r="H1699" s="58"/>
      <c r="I1699" s="59">
        <f t="shared" si="54"/>
        <v>0</v>
      </c>
      <c r="J1699" s="50">
        <v>0</v>
      </c>
      <c r="K1699" s="42"/>
      <c r="L1699" s="60" t="str">
        <f t="shared" si="55"/>
        <v>Equal</v>
      </c>
      <c r="M1699" s="69" t="s">
        <v>20</v>
      </c>
    </row>
    <row r="1700" spans="1:13">
      <c r="A1700" s="57" t="str">
        <f>'Manufacturer Discount'!$B$2</f>
        <v/>
      </c>
      <c r="B1700" s="18"/>
      <c r="C1700" s="42"/>
      <c r="D1700" s="42"/>
      <c r="E1700" s="42"/>
      <c r="F1700" s="50">
        <v>0</v>
      </c>
      <c r="G1700" s="71">
        <f>'Manufacturer Discount'!$C$9</f>
        <v>0</v>
      </c>
      <c r="H1700" s="58"/>
      <c r="I1700" s="59">
        <f t="shared" si="54"/>
        <v>0</v>
      </c>
      <c r="J1700" s="50">
        <v>0</v>
      </c>
      <c r="K1700" s="42"/>
      <c r="L1700" s="60" t="str">
        <f t="shared" si="55"/>
        <v>Equal</v>
      </c>
      <c r="M1700" s="69" t="s">
        <v>20</v>
      </c>
    </row>
    <row r="1701" spans="1:13">
      <c r="A1701" s="57" t="str">
        <f>'Manufacturer Discount'!$B$2</f>
        <v/>
      </c>
      <c r="B1701" s="18"/>
      <c r="C1701" s="42"/>
      <c r="D1701" s="42"/>
      <c r="E1701" s="42"/>
      <c r="F1701" s="50">
        <v>0</v>
      </c>
      <c r="G1701" s="71">
        <f>'Manufacturer Discount'!$C$9</f>
        <v>0</v>
      </c>
      <c r="H1701" s="58"/>
      <c r="I1701" s="59">
        <f t="shared" si="54"/>
        <v>0</v>
      </c>
      <c r="J1701" s="50">
        <v>0</v>
      </c>
      <c r="K1701" s="42"/>
      <c r="L1701" s="60" t="str">
        <f t="shared" si="55"/>
        <v>Equal</v>
      </c>
      <c r="M1701" s="69" t="s">
        <v>20</v>
      </c>
    </row>
    <row r="1702" spans="1:13">
      <c r="A1702" s="57" t="str">
        <f>'Manufacturer Discount'!$B$2</f>
        <v/>
      </c>
      <c r="B1702" s="45"/>
      <c r="C1702" s="42"/>
      <c r="D1702" s="42"/>
      <c r="E1702" s="42"/>
      <c r="F1702" s="50">
        <v>0</v>
      </c>
      <c r="G1702" s="71">
        <f>'Manufacturer Discount'!$C$9</f>
        <v>0</v>
      </c>
      <c r="H1702" s="58"/>
      <c r="I1702" s="59">
        <f t="shared" si="54"/>
        <v>0</v>
      </c>
      <c r="J1702" s="50">
        <v>0</v>
      </c>
      <c r="K1702" s="42"/>
      <c r="L1702" s="60" t="str">
        <f t="shared" si="55"/>
        <v>Equal</v>
      </c>
      <c r="M1702" s="69" t="s">
        <v>20</v>
      </c>
    </row>
    <row r="1703" spans="1:13">
      <c r="A1703" s="57" t="str">
        <f>'Manufacturer Discount'!$B$2</f>
        <v/>
      </c>
      <c r="B1703" s="18"/>
      <c r="C1703" s="42"/>
      <c r="D1703" s="42"/>
      <c r="E1703" s="42"/>
      <c r="F1703" s="50">
        <v>0</v>
      </c>
      <c r="G1703" s="71">
        <f>'Manufacturer Discount'!$C$9</f>
        <v>0</v>
      </c>
      <c r="H1703" s="58"/>
      <c r="I1703" s="59">
        <f t="shared" si="54"/>
        <v>0</v>
      </c>
      <c r="J1703" s="50">
        <v>0</v>
      </c>
      <c r="K1703" s="42"/>
      <c r="L1703" s="60" t="str">
        <f t="shared" si="55"/>
        <v>Equal</v>
      </c>
      <c r="M1703" s="69" t="s">
        <v>20</v>
      </c>
    </row>
    <row r="1704" spans="1:13">
      <c r="A1704" s="57" t="str">
        <f>'Manufacturer Discount'!$B$2</f>
        <v/>
      </c>
      <c r="B1704" s="18"/>
      <c r="C1704" s="42"/>
      <c r="D1704" s="42"/>
      <c r="E1704" s="42"/>
      <c r="F1704" s="50">
        <v>0</v>
      </c>
      <c r="G1704" s="71">
        <f>'Manufacturer Discount'!$C$9</f>
        <v>0</v>
      </c>
      <c r="H1704" s="58"/>
      <c r="I1704" s="59">
        <f t="shared" si="54"/>
        <v>0</v>
      </c>
      <c r="J1704" s="50">
        <v>0</v>
      </c>
      <c r="K1704" s="42"/>
      <c r="L1704" s="60" t="str">
        <f t="shared" si="55"/>
        <v>Equal</v>
      </c>
      <c r="M1704" s="69" t="s">
        <v>20</v>
      </c>
    </row>
    <row r="1705" spans="1:13">
      <c r="A1705" s="57" t="str">
        <f>'Manufacturer Discount'!$B$2</f>
        <v/>
      </c>
      <c r="B1705" s="18"/>
      <c r="C1705" s="42"/>
      <c r="D1705" s="42"/>
      <c r="E1705" s="42"/>
      <c r="F1705" s="50">
        <v>0</v>
      </c>
      <c r="G1705" s="71">
        <f>'Manufacturer Discount'!$C$9</f>
        <v>0</v>
      </c>
      <c r="H1705" s="58"/>
      <c r="I1705" s="59">
        <f t="shared" si="54"/>
        <v>0</v>
      </c>
      <c r="J1705" s="50">
        <v>0</v>
      </c>
      <c r="K1705" s="42"/>
      <c r="L1705" s="60" t="str">
        <f t="shared" si="55"/>
        <v>Equal</v>
      </c>
      <c r="M1705" s="69" t="s">
        <v>20</v>
      </c>
    </row>
    <row r="1706" spans="1:13">
      <c r="A1706" s="57" t="str">
        <f>'Manufacturer Discount'!$B$2</f>
        <v/>
      </c>
      <c r="B1706" s="18"/>
      <c r="C1706" s="42"/>
      <c r="D1706" s="42"/>
      <c r="E1706" s="42"/>
      <c r="F1706" s="50">
        <v>0</v>
      </c>
      <c r="G1706" s="71">
        <f>'Manufacturer Discount'!$C$9</f>
        <v>0</v>
      </c>
      <c r="H1706" s="58"/>
      <c r="I1706" s="59">
        <f t="shared" si="54"/>
        <v>0</v>
      </c>
      <c r="J1706" s="50">
        <v>0</v>
      </c>
      <c r="K1706" s="42"/>
      <c r="L1706" s="60" t="str">
        <f t="shared" si="55"/>
        <v>Equal</v>
      </c>
      <c r="M1706" s="69" t="s">
        <v>20</v>
      </c>
    </row>
    <row r="1707" spans="1:13">
      <c r="A1707" s="57" t="str">
        <f>'Manufacturer Discount'!$B$2</f>
        <v/>
      </c>
      <c r="B1707" s="18"/>
      <c r="C1707" s="42"/>
      <c r="D1707" s="42"/>
      <c r="E1707" s="42"/>
      <c r="F1707" s="50">
        <v>0</v>
      </c>
      <c r="G1707" s="71">
        <f>'Manufacturer Discount'!$C$9</f>
        <v>0</v>
      </c>
      <c r="H1707" s="58"/>
      <c r="I1707" s="59">
        <f t="shared" si="54"/>
        <v>0</v>
      </c>
      <c r="J1707" s="50">
        <v>0</v>
      </c>
      <c r="K1707" s="42"/>
      <c r="L1707" s="60" t="str">
        <f t="shared" si="55"/>
        <v>Equal</v>
      </c>
      <c r="M1707" s="69" t="s">
        <v>20</v>
      </c>
    </row>
    <row r="1708" spans="1:13">
      <c r="A1708" s="57" t="str">
        <f>'Manufacturer Discount'!$B$2</f>
        <v/>
      </c>
      <c r="B1708" s="18"/>
      <c r="C1708" s="42"/>
      <c r="D1708" s="42"/>
      <c r="E1708" s="42"/>
      <c r="F1708" s="50">
        <v>0</v>
      </c>
      <c r="G1708" s="71">
        <f>'Manufacturer Discount'!$C$9</f>
        <v>0</v>
      </c>
      <c r="H1708" s="58"/>
      <c r="I1708" s="59">
        <f t="shared" si="54"/>
        <v>0</v>
      </c>
      <c r="J1708" s="50">
        <v>0</v>
      </c>
      <c r="K1708" s="42"/>
      <c r="L1708" s="60" t="str">
        <f t="shared" si="55"/>
        <v>Equal</v>
      </c>
      <c r="M1708" s="69" t="s">
        <v>20</v>
      </c>
    </row>
    <row r="1709" spans="1:13">
      <c r="A1709" s="57" t="str">
        <f>'Manufacturer Discount'!$B$2</f>
        <v/>
      </c>
      <c r="B1709" s="18"/>
      <c r="C1709" s="42"/>
      <c r="D1709" s="42"/>
      <c r="E1709" s="42"/>
      <c r="F1709" s="50">
        <v>0</v>
      </c>
      <c r="G1709" s="71">
        <f>'Manufacturer Discount'!$C$9</f>
        <v>0</v>
      </c>
      <c r="H1709" s="58"/>
      <c r="I1709" s="59">
        <f t="shared" si="54"/>
        <v>0</v>
      </c>
      <c r="J1709" s="50">
        <v>0</v>
      </c>
      <c r="K1709" s="42"/>
      <c r="L1709" s="60" t="str">
        <f t="shared" si="55"/>
        <v>Equal</v>
      </c>
      <c r="M1709" s="69" t="s">
        <v>20</v>
      </c>
    </row>
    <row r="1710" spans="1:13">
      <c r="A1710" s="57" t="str">
        <f>'Manufacturer Discount'!$B$2</f>
        <v/>
      </c>
      <c r="B1710" s="18"/>
      <c r="C1710" s="42"/>
      <c r="D1710" s="42"/>
      <c r="E1710" s="42"/>
      <c r="F1710" s="50">
        <v>0</v>
      </c>
      <c r="G1710" s="71">
        <f>'Manufacturer Discount'!$C$9</f>
        <v>0</v>
      </c>
      <c r="H1710" s="58"/>
      <c r="I1710" s="59">
        <f t="shared" si="54"/>
        <v>0</v>
      </c>
      <c r="J1710" s="50">
        <v>0</v>
      </c>
      <c r="K1710" s="42"/>
      <c r="L1710" s="60" t="str">
        <f t="shared" si="55"/>
        <v>Equal</v>
      </c>
      <c r="M1710" s="69" t="s">
        <v>20</v>
      </c>
    </row>
    <row r="1711" spans="1:13">
      <c r="A1711" s="57" t="str">
        <f>'Manufacturer Discount'!$B$2</f>
        <v/>
      </c>
      <c r="B1711" s="18"/>
      <c r="C1711" s="42"/>
      <c r="D1711" s="42"/>
      <c r="E1711" s="42"/>
      <c r="F1711" s="50">
        <v>0</v>
      </c>
      <c r="G1711" s="71">
        <f>'Manufacturer Discount'!$C$9</f>
        <v>0</v>
      </c>
      <c r="H1711" s="58"/>
      <c r="I1711" s="59">
        <f t="shared" si="54"/>
        <v>0</v>
      </c>
      <c r="J1711" s="50">
        <v>0</v>
      </c>
      <c r="K1711" s="42"/>
      <c r="L1711" s="60" t="str">
        <f t="shared" si="55"/>
        <v>Equal</v>
      </c>
      <c r="M1711" s="69" t="s">
        <v>20</v>
      </c>
    </row>
    <row r="1712" spans="1:13">
      <c r="A1712" s="57" t="str">
        <f>'Manufacturer Discount'!$B$2</f>
        <v/>
      </c>
      <c r="B1712" s="18"/>
      <c r="C1712" s="42"/>
      <c r="D1712" s="42"/>
      <c r="E1712" s="42"/>
      <c r="F1712" s="50">
        <v>0</v>
      </c>
      <c r="G1712" s="71">
        <f>'Manufacturer Discount'!$C$9</f>
        <v>0</v>
      </c>
      <c r="H1712" s="58"/>
      <c r="I1712" s="59">
        <f t="shared" si="54"/>
        <v>0</v>
      </c>
      <c r="J1712" s="50">
        <v>0</v>
      </c>
      <c r="K1712" s="42"/>
      <c r="L1712" s="60" t="str">
        <f t="shared" si="55"/>
        <v>Equal</v>
      </c>
      <c r="M1712" s="69" t="s">
        <v>20</v>
      </c>
    </row>
    <row r="1713" spans="1:13">
      <c r="A1713" s="57" t="str">
        <f>'Manufacturer Discount'!$B$2</f>
        <v/>
      </c>
      <c r="B1713" s="18"/>
      <c r="C1713" s="42"/>
      <c r="D1713" s="42"/>
      <c r="E1713" s="42"/>
      <c r="F1713" s="50">
        <v>0</v>
      </c>
      <c r="G1713" s="71">
        <f>'Manufacturer Discount'!$C$9</f>
        <v>0</v>
      </c>
      <c r="H1713" s="58"/>
      <c r="I1713" s="59">
        <f t="shared" si="54"/>
        <v>0</v>
      </c>
      <c r="J1713" s="50">
        <v>0</v>
      </c>
      <c r="K1713" s="42"/>
      <c r="L1713" s="60" t="str">
        <f t="shared" si="55"/>
        <v>Equal</v>
      </c>
      <c r="M1713" s="69" t="s">
        <v>20</v>
      </c>
    </row>
    <row r="1714" spans="1:13">
      <c r="A1714" s="57" t="str">
        <f>'Manufacturer Discount'!$B$2</f>
        <v/>
      </c>
      <c r="B1714" s="18"/>
      <c r="C1714" s="42"/>
      <c r="D1714" s="42"/>
      <c r="E1714" s="42"/>
      <c r="F1714" s="50">
        <v>0</v>
      </c>
      <c r="G1714" s="71">
        <f>'Manufacturer Discount'!$C$9</f>
        <v>0</v>
      </c>
      <c r="H1714" s="58"/>
      <c r="I1714" s="59">
        <f t="shared" si="54"/>
        <v>0</v>
      </c>
      <c r="J1714" s="50">
        <v>0</v>
      </c>
      <c r="K1714" s="42"/>
      <c r="L1714" s="60" t="str">
        <f t="shared" si="55"/>
        <v>Equal</v>
      </c>
      <c r="M1714" s="69" t="s">
        <v>20</v>
      </c>
    </row>
    <row r="1715" spans="1:13">
      <c r="A1715" s="57" t="str">
        <f>'Manufacturer Discount'!$B$2</f>
        <v/>
      </c>
      <c r="B1715" s="18"/>
      <c r="C1715" s="42"/>
      <c r="D1715" s="42"/>
      <c r="E1715" s="42"/>
      <c r="F1715" s="50">
        <v>0</v>
      </c>
      <c r="G1715" s="71">
        <f>'Manufacturer Discount'!$C$9</f>
        <v>0</v>
      </c>
      <c r="H1715" s="58"/>
      <c r="I1715" s="59">
        <f t="shared" si="54"/>
        <v>0</v>
      </c>
      <c r="J1715" s="50">
        <v>0</v>
      </c>
      <c r="K1715" s="42"/>
      <c r="L1715" s="60" t="str">
        <f t="shared" si="55"/>
        <v>Equal</v>
      </c>
      <c r="M1715" s="69" t="s">
        <v>20</v>
      </c>
    </row>
    <row r="1716" spans="1:13">
      <c r="A1716" s="57" t="str">
        <f>'Manufacturer Discount'!$B$2</f>
        <v/>
      </c>
      <c r="B1716" s="18"/>
      <c r="C1716" s="42"/>
      <c r="D1716" s="42"/>
      <c r="E1716" s="42"/>
      <c r="F1716" s="50">
        <v>0</v>
      </c>
      <c r="G1716" s="71">
        <f>'Manufacturer Discount'!$C$9</f>
        <v>0</v>
      </c>
      <c r="H1716" s="58"/>
      <c r="I1716" s="59">
        <f t="shared" si="54"/>
        <v>0</v>
      </c>
      <c r="J1716" s="50">
        <v>0</v>
      </c>
      <c r="K1716" s="42"/>
      <c r="L1716" s="60" t="str">
        <f t="shared" si="55"/>
        <v>Equal</v>
      </c>
      <c r="M1716" s="69" t="s">
        <v>20</v>
      </c>
    </row>
    <row r="1717" spans="1:13">
      <c r="A1717" s="57" t="str">
        <f>'Manufacturer Discount'!$B$2</f>
        <v/>
      </c>
      <c r="B1717" s="18"/>
      <c r="C1717" s="42"/>
      <c r="D1717" s="42"/>
      <c r="E1717" s="42"/>
      <c r="F1717" s="50">
        <v>0</v>
      </c>
      <c r="G1717" s="71">
        <f>'Manufacturer Discount'!$C$9</f>
        <v>0</v>
      </c>
      <c r="H1717" s="58"/>
      <c r="I1717" s="59">
        <f t="shared" si="54"/>
        <v>0</v>
      </c>
      <c r="J1717" s="50">
        <v>0</v>
      </c>
      <c r="K1717" s="42"/>
      <c r="L1717" s="60" t="str">
        <f t="shared" si="55"/>
        <v>Equal</v>
      </c>
      <c r="M1717" s="69" t="s">
        <v>20</v>
      </c>
    </row>
    <row r="1718" spans="1:13">
      <c r="A1718" s="57" t="str">
        <f>'Manufacturer Discount'!$B$2</f>
        <v/>
      </c>
      <c r="B1718" s="18"/>
      <c r="C1718" s="42"/>
      <c r="D1718" s="42"/>
      <c r="E1718" s="42"/>
      <c r="F1718" s="50">
        <v>0</v>
      </c>
      <c r="G1718" s="71">
        <f>'Manufacturer Discount'!$C$9</f>
        <v>0</v>
      </c>
      <c r="H1718" s="58"/>
      <c r="I1718" s="59">
        <f t="shared" si="54"/>
        <v>0</v>
      </c>
      <c r="J1718" s="50">
        <v>0</v>
      </c>
      <c r="K1718" s="42"/>
      <c r="L1718" s="60" t="str">
        <f t="shared" si="55"/>
        <v>Equal</v>
      </c>
      <c r="M1718" s="69" t="s">
        <v>20</v>
      </c>
    </row>
    <row r="1719" spans="1:13">
      <c r="A1719" s="57" t="str">
        <f>'Manufacturer Discount'!$B$2</f>
        <v/>
      </c>
      <c r="B1719" s="18"/>
      <c r="C1719" s="42"/>
      <c r="D1719" s="42"/>
      <c r="E1719" s="42"/>
      <c r="F1719" s="50">
        <v>0</v>
      </c>
      <c r="G1719" s="71">
        <f>'Manufacturer Discount'!$C$9</f>
        <v>0</v>
      </c>
      <c r="H1719" s="58"/>
      <c r="I1719" s="59">
        <f t="shared" si="54"/>
        <v>0</v>
      </c>
      <c r="J1719" s="50">
        <v>0</v>
      </c>
      <c r="K1719" s="42"/>
      <c r="L1719" s="60" t="str">
        <f t="shared" si="55"/>
        <v>Equal</v>
      </c>
      <c r="M1719" s="69" t="s">
        <v>20</v>
      </c>
    </row>
    <row r="1720" spans="1:13">
      <c r="A1720" s="57" t="str">
        <f>'Manufacturer Discount'!$B$2</f>
        <v/>
      </c>
      <c r="B1720" s="18"/>
      <c r="C1720" s="42"/>
      <c r="D1720" s="42"/>
      <c r="E1720" s="42"/>
      <c r="F1720" s="50">
        <v>0</v>
      </c>
      <c r="G1720" s="71">
        <f>'Manufacturer Discount'!$C$9</f>
        <v>0</v>
      </c>
      <c r="H1720" s="58"/>
      <c r="I1720" s="59">
        <f t="shared" si="54"/>
        <v>0</v>
      </c>
      <c r="J1720" s="50">
        <v>0</v>
      </c>
      <c r="K1720" s="42"/>
      <c r="L1720" s="60" t="str">
        <f t="shared" si="55"/>
        <v>Equal</v>
      </c>
      <c r="M1720" s="69" t="s">
        <v>20</v>
      </c>
    </row>
    <row r="1721" spans="1:13">
      <c r="A1721" s="57" t="str">
        <f>'Manufacturer Discount'!$B$2</f>
        <v/>
      </c>
      <c r="B1721" s="18"/>
      <c r="C1721" s="42"/>
      <c r="D1721" s="42"/>
      <c r="E1721" s="42"/>
      <c r="F1721" s="50">
        <v>0</v>
      </c>
      <c r="G1721" s="71">
        <f>'Manufacturer Discount'!$C$9</f>
        <v>0</v>
      </c>
      <c r="H1721" s="58"/>
      <c r="I1721" s="59">
        <f t="shared" ref="I1721:I1784" si="56">IF(H1721="",(F1721*(1-G1721)),(F1721*(1-(G1721+H1721))))</f>
        <v>0</v>
      </c>
      <c r="J1721" s="50">
        <v>0</v>
      </c>
      <c r="K1721" s="42"/>
      <c r="L1721" s="60" t="str">
        <f t="shared" si="55"/>
        <v>Equal</v>
      </c>
      <c r="M1721" s="69" t="s">
        <v>20</v>
      </c>
    </row>
    <row r="1722" spans="1:13">
      <c r="A1722" s="57" t="str">
        <f>'Manufacturer Discount'!$B$2</f>
        <v/>
      </c>
      <c r="B1722" s="18"/>
      <c r="C1722" s="42"/>
      <c r="D1722" s="42"/>
      <c r="E1722" s="42"/>
      <c r="F1722" s="50">
        <v>0</v>
      </c>
      <c r="G1722" s="71">
        <f>'Manufacturer Discount'!$C$9</f>
        <v>0</v>
      </c>
      <c r="H1722" s="58"/>
      <c r="I1722" s="59">
        <f t="shared" si="56"/>
        <v>0</v>
      </c>
      <c r="J1722" s="50">
        <v>0</v>
      </c>
      <c r="K1722" s="42"/>
      <c r="L1722" s="60" t="str">
        <f t="shared" si="55"/>
        <v>Equal</v>
      </c>
      <c r="M1722" s="69" t="s">
        <v>20</v>
      </c>
    </row>
    <row r="1723" spans="1:13">
      <c r="A1723" s="57" t="str">
        <f>'Manufacturer Discount'!$B$2</f>
        <v/>
      </c>
      <c r="B1723" s="18"/>
      <c r="C1723" s="42"/>
      <c r="D1723" s="42"/>
      <c r="E1723" s="42"/>
      <c r="F1723" s="50">
        <v>0</v>
      </c>
      <c r="G1723" s="71">
        <f>'Manufacturer Discount'!$C$9</f>
        <v>0</v>
      </c>
      <c r="H1723" s="58"/>
      <c r="I1723" s="59">
        <f t="shared" si="56"/>
        <v>0</v>
      </c>
      <c r="J1723" s="50">
        <v>0</v>
      </c>
      <c r="K1723" s="42"/>
      <c r="L1723" s="60" t="str">
        <f t="shared" si="55"/>
        <v>Equal</v>
      </c>
      <c r="M1723" s="69" t="s">
        <v>20</v>
      </c>
    </row>
    <row r="1724" spans="1:13">
      <c r="A1724" s="57" t="str">
        <f>'Manufacturer Discount'!$B$2</f>
        <v/>
      </c>
      <c r="B1724" s="18"/>
      <c r="C1724" s="42"/>
      <c r="D1724" s="42"/>
      <c r="E1724" s="42"/>
      <c r="F1724" s="50">
        <v>0</v>
      </c>
      <c r="G1724" s="71">
        <f>'Manufacturer Discount'!$C$9</f>
        <v>0</v>
      </c>
      <c r="H1724" s="58"/>
      <c r="I1724" s="59">
        <f t="shared" si="56"/>
        <v>0</v>
      </c>
      <c r="J1724" s="50">
        <v>0</v>
      </c>
      <c r="K1724" s="42"/>
      <c r="L1724" s="60" t="str">
        <f t="shared" si="55"/>
        <v>Equal</v>
      </c>
      <c r="M1724" s="69" t="s">
        <v>20</v>
      </c>
    </row>
    <row r="1725" spans="1:13">
      <c r="A1725" s="57" t="str">
        <f>'Manufacturer Discount'!$B$2</f>
        <v/>
      </c>
      <c r="B1725" s="18"/>
      <c r="C1725" s="42"/>
      <c r="D1725" s="42"/>
      <c r="E1725" s="42"/>
      <c r="F1725" s="50">
        <v>0</v>
      </c>
      <c r="G1725" s="71">
        <f>'Manufacturer Discount'!$C$9</f>
        <v>0</v>
      </c>
      <c r="H1725" s="58"/>
      <c r="I1725" s="59">
        <f t="shared" si="56"/>
        <v>0</v>
      </c>
      <c r="J1725" s="50">
        <v>0</v>
      </c>
      <c r="K1725" s="42"/>
      <c r="L1725" s="60" t="str">
        <f t="shared" si="55"/>
        <v>Equal</v>
      </c>
      <c r="M1725" s="69" t="s">
        <v>20</v>
      </c>
    </row>
    <row r="1726" spans="1:13">
      <c r="A1726" s="57" t="str">
        <f>'Manufacturer Discount'!$B$2</f>
        <v/>
      </c>
      <c r="B1726" s="18"/>
      <c r="C1726" s="42"/>
      <c r="D1726" s="42"/>
      <c r="E1726" s="42"/>
      <c r="F1726" s="50">
        <v>0</v>
      </c>
      <c r="G1726" s="71">
        <f>'Manufacturer Discount'!$C$9</f>
        <v>0</v>
      </c>
      <c r="H1726" s="58"/>
      <c r="I1726" s="59">
        <f t="shared" si="56"/>
        <v>0</v>
      </c>
      <c r="J1726" s="50">
        <v>0</v>
      </c>
      <c r="K1726" s="42"/>
      <c r="L1726" s="60" t="str">
        <f t="shared" si="55"/>
        <v>Equal</v>
      </c>
      <c r="M1726" s="69" t="s">
        <v>20</v>
      </c>
    </row>
    <row r="1727" spans="1:13">
      <c r="A1727" s="57" t="str">
        <f>'Manufacturer Discount'!$B$2</f>
        <v/>
      </c>
      <c r="B1727" s="18"/>
      <c r="C1727" s="42"/>
      <c r="D1727" s="42"/>
      <c r="E1727" s="42"/>
      <c r="F1727" s="50">
        <v>0</v>
      </c>
      <c r="G1727" s="71">
        <f>'Manufacturer Discount'!$C$9</f>
        <v>0</v>
      </c>
      <c r="H1727" s="58"/>
      <c r="I1727" s="59">
        <f t="shared" si="56"/>
        <v>0</v>
      </c>
      <c r="J1727" s="50">
        <v>0</v>
      </c>
      <c r="K1727" s="42"/>
      <c r="L1727" s="60" t="str">
        <f t="shared" si="55"/>
        <v>Equal</v>
      </c>
      <c r="M1727" s="69" t="s">
        <v>20</v>
      </c>
    </row>
    <row r="1728" spans="1:13">
      <c r="A1728" s="57" t="str">
        <f>'Manufacturer Discount'!$B$2</f>
        <v/>
      </c>
      <c r="B1728" s="18"/>
      <c r="C1728" s="42"/>
      <c r="D1728" s="42"/>
      <c r="E1728" s="42"/>
      <c r="F1728" s="50">
        <v>0</v>
      </c>
      <c r="G1728" s="71">
        <f>'Manufacturer Discount'!$C$9</f>
        <v>0</v>
      </c>
      <c r="H1728" s="58"/>
      <c r="I1728" s="59">
        <f t="shared" si="56"/>
        <v>0</v>
      </c>
      <c r="J1728" s="50">
        <v>0</v>
      </c>
      <c r="K1728" s="42"/>
      <c r="L1728" s="60" t="str">
        <f t="shared" si="55"/>
        <v>Equal</v>
      </c>
      <c r="M1728" s="69" t="s">
        <v>20</v>
      </c>
    </row>
    <row r="1729" spans="1:13">
      <c r="A1729" s="57" t="str">
        <f>'Manufacturer Discount'!$B$2</f>
        <v/>
      </c>
      <c r="B1729" s="18"/>
      <c r="C1729" s="42"/>
      <c r="D1729" s="42"/>
      <c r="E1729" s="42"/>
      <c r="F1729" s="50">
        <v>0</v>
      </c>
      <c r="G1729" s="71">
        <f>'Manufacturer Discount'!$C$9</f>
        <v>0</v>
      </c>
      <c r="H1729" s="58"/>
      <c r="I1729" s="59">
        <f t="shared" si="56"/>
        <v>0</v>
      </c>
      <c r="J1729" s="50">
        <v>0</v>
      </c>
      <c r="K1729" s="42"/>
      <c r="L1729" s="60" t="str">
        <f t="shared" si="55"/>
        <v>Equal</v>
      </c>
      <c r="M1729" s="69" t="s">
        <v>20</v>
      </c>
    </row>
    <row r="1730" spans="1:13">
      <c r="A1730" s="57" t="str">
        <f>'Manufacturer Discount'!$B$2</f>
        <v/>
      </c>
      <c r="B1730" s="18"/>
      <c r="C1730" s="42"/>
      <c r="D1730" s="42"/>
      <c r="E1730" s="42"/>
      <c r="F1730" s="50">
        <v>0</v>
      </c>
      <c r="G1730" s="71">
        <f>'Manufacturer Discount'!$C$9</f>
        <v>0</v>
      </c>
      <c r="H1730" s="58"/>
      <c r="I1730" s="59">
        <f t="shared" si="56"/>
        <v>0</v>
      </c>
      <c r="J1730" s="50">
        <v>0</v>
      </c>
      <c r="K1730" s="42"/>
      <c r="L1730" s="60" t="str">
        <f t="shared" si="55"/>
        <v>Equal</v>
      </c>
      <c r="M1730" s="69" t="s">
        <v>20</v>
      </c>
    </row>
    <row r="1731" spans="1:13">
      <c r="A1731" s="57" t="str">
        <f>'Manufacturer Discount'!$B$2</f>
        <v/>
      </c>
      <c r="B1731" s="18"/>
      <c r="C1731" s="42"/>
      <c r="D1731" s="42"/>
      <c r="E1731" s="42"/>
      <c r="F1731" s="50">
        <v>0</v>
      </c>
      <c r="G1731" s="71">
        <f>'Manufacturer Discount'!$C$9</f>
        <v>0</v>
      </c>
      <c r="H1731" s="58"/>
      <c r="I1731" s="59">
        <f t="shared" si="56"/>
        <v>0</v>
      </c>
      <c r="J1731" s="50">
        <v>0</v>
      </c>
      <c r="K1731" s="42"/>
      <c r="L1731" s="60" t="str">
        <f t="shared" si="55"/>
        <v>Equal</v>
      </c>
      <c r="M1731" s="69" t="s">
        <v>20</v>
      </c>
    </row>
    <row r="1732" spans="1:13">
      <c r="A1732" s="57" t="str">
        <f>'Manufacturer Discount'!$B$2</f>
        <v/>
      </c>
      <c r="B1732" s="18"/>
      <c r="C1732" s="42"/>
      <c r="D1732" s="42"/>
      <c r="E1732" s="42"/>
      <c r="F1732" s="50">
        <v>0</v>
      </c>
      <c r="G1732" s="71">
        <f>'Manufacturer Discount'!$C$9</f>
        <v>0</v>
      </c>
      <c r="H1732" s="58"/>
      <c r="I1732" s="59">
        <f t="shared" si="56"/>
        <v>0</v>
      </c>
      <c r="J1732" s="50">
        <v>0</v>
      </c>
      <c r="K1732" s="42"/>
      <c r="L1732" s="60" t="str">
        <f t="shared" si="55"/>
        <v>Equal</v>
      </c>
      <c r="M1732" s="69" t="s">
        <v>20</v>
      </c>
    </row>
    <row r="1733" spans="1:13">
      <c r="A1733" s="57" t="str">
        <f>'Manufacturer Discount'!$B$2</f>
        <v/>
      </c>
      <c r="B1733" s="18"/>
      <c r="C1733" s="42"/>
      <c r="D1733" s="42"/>
      <c r="E1733" s="42"/>
      <c r="F1733" s="50">
        <v>0</v>
      </c>
      <c r="G1733" s="71">
        <f>'Manufacturer Discount'!$C$9</f>
        <v>0</v>
      </c>
      <c r="H1733" s="58"/>
      <c r="I1733" s="59">
        <f t="shared" si="56"/>
        <v>0</v>
      </c>
      <c r="J1733" s="50">
        <v>0</v>
      </c>
      <c r="K1733" s="42"/>
      <c r="L1733" s="60" t="str">
        <f t="shared" si="55"/>
        <v>Equal</v>
      </c>
      <c r="M1733" s="69" t="s">
        <v>20</v>
      </c>
    </row>
    <row r="1734" spans="1:13">
      <c r="A1734" s="57" t="str">
        <f>'Manufacturer Discount'!$B$2</f>
        <v/>
      </c>
      <c r="B1734" s="45"/>
      <c r="C1734" s="42"/>
      <c r="D1734" s="42"/>
      <c r="E1734" s="42"/>
      <c r="F1734" s="50">
        <v>0</v>
      </c>
      <c r="G1734" s="71">
        <f>'Manufacturer Discount'!$C$9</f>
        <v>0</v>
      </c>
      <c r="H1734" s="58"/>
      <c r="I1734" s="59">
        <f t="shared" si="56"/>
        <v>0</v>
      </c>
      <c r="J1734" s="50">
        <v>0</v>
      </c>
      <c r="K1734" s="42"/>
      <c r="L1734" s="60" t="str">
        <f t="shared" si="55"/>
        <v>Equal</v>
      </c>
      <c r="M1734" s="69" t="s">
        <v>20</v>
      </c>
    </row>
    <row r="1735" spans="1:13">
      <c r="A1735" s="57" t="str">
        <f>'Manufacturer Discount'!$B$2</f>
        <v/>
      </c>
      <c r="B1735" s="18"/>
      <c r="C1735" s="42"/>
      <c r="D1735" s="42"/>
      <c r="E1735" s="42"/>
      <c r="F1735" s="50">
        <v>0</v>
      </c>
      <c r="G1735" s="71">
        <f>'Manufacturer Discount'!$C$9</f>
        <v>0</v>
      </c>
      <c r="H1735" s="58"/>
      <c r="I1735" s="59">
        <f t="shared" si="56"/>
        <v>0</v>
      </c>
      <c r="J1735" s="50">
        <v>0</v>
      </c>
      <c r="K1735" s="42"/>
      <c r="L1735" s="60" t="str">
        <f t="shared" si="55"/>
        <v>Equal</v>
      </c>
      <c r="M1735" s="69" t="s">
        <v>20</v>
      </c>
    </row>
    <row r="1736" spans="1:13">
      <c r="A1736" s="57" t="str">
        <f>'Manufacturer Discount'!$B$2</f>
        <v/>
      </c>
      <c r="B1736" s="18"/>
      <c r="C1736" s="42"/>
      <c r="D1736" s="42"/>
      <c r="E1736" s="42"/>
      <c r="F1736" s="50">
        <v>0</v>
      </c>
      <c r="G1736" s="71">
        <f>'Manufacturer Discount'!$C$9</f>
        <v>0</v>
      </c>
      <c r="H1736" s="58"/>
      <c r="I1736" s="59">
        <f t="shared" si="56"/>
        <v>0</v>
      </c>
      <c r="J1736" s="50">
        <v>0</v>
      </c>
      <c r="K1736" s="42"/>
      <c r="L1736" s="60" t="str">
        <f t="shared" si="55"/>
        <v>Equal</v>
      </c>
      <c r="M1736" s="69" t="s">
        <v>20</v>
      </c>
    </row>
    <row r="1737" spans="1:13">
      <c r="A1737" s="57" t="str">
        <f>'Manufacturer Discount'!$B$2</f>
        <v/>
      </c>
      <c r="B1737" s="18"/>
      <c r="C1737" s="42"/>
      <c r="D1737" s="42"/>
      <c r="E1737" s="42"/>
      <c r="F1737" s="50">
        <v>0</v>
      </c>
      <c r="G1737" s="71">
        <f>'Manufacturer Discount'!$C$9</f>
        <v>0</v>
      </c>
      <c r="H1737" s="58"/>
      <c r="I1737" s="59">
        <f t="shared" si="56"/>
        <v>0</v>
      </c>
      <c r="J1737" s="50">
        <v>0</v>
      </c>
      <c r="K1737" s="42"/>
      <c r="L1737" s="60" t="str">
        <f t="shared" si="55"/>
        <v>Equal</v>
      </c>
      <c r="M1737" s="69" t="s">
        <v>20</v>
      </c>
    </row>
    <row r="1738" spans="1:13">
      <c r="A1738" s="57" t="str">
        <f>'Manufacturer Discount'!$B$2</f>
        <v/>
      </c>
      <c r="B1738" s="18"/>
      <c r="C1738" s="42"/>
      <c r="D1738" s="42"/>
      <c r="E1738" s="42"/>
      <c r="F1738" s="50">
        <v>0</v>
      </c>
      <c r="G1738" s="71">
        <f>'Manufacturer Discount'!$C$9</f>
        <v>0</v>
      </c>
      <c r="H1738" s="58"/>
      <c r="I1738" s="59">
        <f t="shared" si="56"/>
        <v>0</v>
      </c>
      <c r="J1738" s="50">
        <v>0</v>
      </c>
      <c r="K1738" s="42"/>
      <c r="L1738" s="60" t="str">
        <f t="shared" si="55"/>
        <v>Equal</v>
      </c>
      <c r="M1738" s="69" t="s">
        <v>20</v>
      </c>
    </row>
    <row r="1739" spans="1:13">
      <c r="A1739" s="57" t="str">
        <f>'Manufacturer Discount'!$B$2</f>
        <v/>
      </c>
      <c r="B1739" s="45"/>
      <c r="C1739" s="42"/>
      <c r="D1739" s="42"/>
      <c r="E1739" s="42"/>
      <c r="F1739" s="50">
        <v>0</v>
      </c>
      <c r="G1739" s="71">
        <f>'Manufacturer Discount'!$C$9</f>
        <v>0</v>
      </c>
      <c r="H1739" s="58"/>
      <c r="I1739" s="59">
        <f t="shared" si="56"/>
        <v>0</v>
      </c>
      <c r="J1739" s="50">
        <v>0</v>
      </c>
      <c r="K1739" s="42"/>
      <c r="L1739" s="60" t="str">
        <f t="shared" si="55"/>
        <v>Equal</v>
      </c>
      <c r="M1739" s="69" t="s">
        <v>20</v>
      </c>
    </row>
    <row r="1740" spans="1:13">
      <c r="A1740" s="57" t="str">
        <f>'Manufacturer Discount'!$B$2</f>
        <v/>
      </c>
      <c r="B1740" s="18"/>
      <c r="C1740" s="42"/>
      <c r="D1740" s="42"/>
      <c r="E1740" s="42"/>
      <c r="F1740" s="50">
        <v>0</v>
      </c>
      <c r="G1740" s="71">
        <f>'Manufacturer Discount'!$C$9</f>
        <v>0</v>
      </c>
      <c r="H1740" s="58"/>
      <c r="I1740" s="59">
        <f t="shared" si="56"/>
        <v>0</v>
      </c>
      <c r="J1740" s="50">
        <v>0</v>
      </c>
      <c r="K1740" s="42"/>
      <c r="L1740" s="60" t="str">
        <f t="shared" si="55"/>
        <v>Equal</v>
      </c>
      <c r="M1740" s="69" t="s">
        <v>20</v>
      </c>
    </row>
    <row r="1741" spans="1:13">
      <c r="A1741" s="57" t="str">
        <f>'Manufacturer Discount'!$B$2</f>
        <v/>
      </c>
      <c r="B1741" s="18"/>
      <c r="C1741" s="42"/>
      <c r="D1741" s="42"/>
      <c r="E1741" s="42"/>
      <c r="F1741" s="50">
        <v>0</v>
      </c>
      <c r="G1741" s="71">
        <f>'Manufacturer Discount'!$C$9</f>
        <v>0</v>
      </c>
      <c r="H1741" s="58"/>
      <c r="I1741" s="59">
        <f t="shared" si="56"/>
        <v>0</v>
      </c>
      <c r="J1741" s="50">
        <v>0</v>
      </c>
      <c r="K1741" s="42"/>
      <c r="L1741" s="60" t="str">
        <f t="shared" si="55"/>
        <v>Equal</v>
      </c>
      <c r="M1741" s="69" t="s">
        <v>20</v>
      </c>
    </row>
    <row r="1742" spans="1:13">
      <c r="A1742" s="57" t="str">
        <f>'Manufacturer Discount'!$B$2</f>
        <v/>
      </c>
      <c r="B1742" s="18"/>
      <c r="C1742" s="42"/>
      <c r="D1742" s="42"/>
      <c r="E1742" s="42"/>
      <c r="F1742" s="50">
        <v>0</v>
      </c>
      <c r="G1742" s="71">
        <f>'Manufacturer Discount'!$C$9</f>
        <v>0</v>
      </c>
      <c r="H1742" s="58"/>
      <c r="I1742" s="59">
        <f t="shared" si="56"/>
        <v>0</v>
      </c>
      <c r="J1742" s="50">
        <v>0</v>
      </c>
      <c r="K1742" s="42"/>
      <c r="L1742" s="60" t="str">
        <f t="shared" si="55"/>
        <v>Equal</v>
      </c>
      <c r="M1742" s="69" t="s">
        <v>20</v>
      </c>
    </row>
    <row r="1743" spans="1:13">
      <c r="A1743" s="57" t="str">
        <f>'Manufacturer Discount'!$B$2</f>
        <v/>
      </c>
      <c r="B1743" s="18"/>
      <c r="C1743" s="42"/>
      <c r="D1743" s="42"/>
      <c r="E1743" s="42"/>
      <c r="F1743" s="50">
        <v>0</v>
      </c>
      <c r="G1743" s="71">
        <f>'Manufacturer Discount'!$C$9</f>
        <v>0</v>
      </c>
      <c r="H1743" s="58"/>
      <c r="I1743" s="59">
        <f t="shared" si="56"/>
        <v>0</v>
      </c>
      <c r="J1743" s="50">
        <v>0</v>
      </c>
      <c r="K1743" s="42"/>
      <c r="L1743" s="60" t="str">
        <f t="shared" si="55"/>
        <v>Equal</v>
      </c>
      <c r="M1743" s="69" t="s">
        <v>20</v>
      </c>
    </row>
    <row r="1744" spans="1:13">
      <c r="A1744" s="57" t="str">
        <f>'Manufacturer Discount'!$B$2</f>
        <v/>
      </c>
      <c r="B1744" s="18"/>
      <c r="C1744" s="42"/>
      <c r="D1744" s="42"/>
      <c r="E1744" s="42"/>
      <c r="F1744" s="50">
        <v>0</v>
      </c>
      <c r="G1744" s="71">
        <f>'Manufacturer Discount'!$C$9</f>
        <v>0</v>
      </c>
      <c r="H1744" s="58"/>
      <c r="I1744" s="59">
        <f t="shared" si="56"/>
        <v>0</v>
      </c>
      <c r="J1744" s="50">
        <v>0</v>
      </c>
      <c r="K1744" s="42"/>
      <c r="L1744" s="60" t="str">
        <f t="shared" ref="L1744:L1785" si="57">IF(I1744="","",IF(I1744&lt;J1744,"NYS Lower",IF(I1744=J1744,"Equal","NYS Higher")))</f>
        <v>Equal</v>
      </c>
      <c r="M1744" s="69" t="s">
        <v>20</v>
      </c>
    </row>
    <row r="1745" spans="1:13">
      <c r="A1745" s="57" t="str">
        <f>'Manufacturer Discount'!$B$2</f>
        <v/>
      </c>
      <c r="B1745" s="18"/>
      <c r="C1745" s="42"/>
      <c r="D1745" s="42"/>
      <c r="E1745" s="42"/>
      <c r="F1745" s="50">
        <v>0</v>
      </c>
      <c r="G1745" s="71">
        <f>'Manufacturer Discount'!$C$9</f>
        <v>0</v>
      </c>
      <c r="H1745" s="58"/>
      <c r="I1745" s="59">
        <f t="shared" si="56"/>
        <v>0</v>
      </c>
      <c r="J1745" s="50">
        <v>0</v>
      </c>
      <c r="K1745" s="42"/>
      <c r="L1745" s="60" t="str">
        <f t="shared" si="57"/>
        <v>Equal</v>
      </c>
      <c r="M1745" s="69" t="s">
        <v>20</v>
      </c>
    </row>
    <row r="1746" spans="1:13">
      <c r="A1746" s="57" t="str">
        <f>'Manufacturer Discount'!$B$2</f>
        <v/>
      </c>
      <c r="B1746" s="18"/>
      <c r="C1746" s="42"/>
      <c r="D1746" s="42"/>
      <c r="E1746" s="42"/>
      <c r="F1746" s="50">
        <v>0</v>
      </c>
      <c r="G1746" s="71">
        <f>'Manufacturer Discount'!$C$9</f>
        <v>0</v>
      </c>
      <c r="H1746" s="58"/>
      <c r="I1746" s="59">
        <f t="shared" si="56"/>
        <v>0</v>
      </c>
      <c r="J1746" s="50">
        <v>0</v>
      </c>
      <c r="K1746" s="42"/>
      <c r="L1746" s="60" t="str">
        <f t="shared" si="57"/>
        <v>Equal</v>
      </c>
      <c r="M1746" s="69" t="s">
        <v>20</v>
      </c>
    </row>
    <row r="1747" spans="1:13">
      <c r="A1747" s="57" t="str">
        <f>'Manufacturer Discount'!$B$2</f>
        <v/>
      </c>
      <c r="B1747" s="18"/>
      <c r="C1747" s="42"/>
      <c r="D1747" s="42"/>
      <c r="E1747" s="42"/>
      <c r="F1747" s="50">
        <v>0</v>
      </c>
      <c r="G1747" s="71">
        <f>'Manufacturer Discount'!$C$9</f>
        <v>0</v>
      </c>
      <c r="H1747" s="58"/>
      <c r="I1747" s="59">
        <f t="shared" si="56"/>
        <v>0</v>
      </c>
      <c r="J1747" s="50">
        <v>0</v>
      </c>
      <c r="K1747" s="42"/>
      <c r="L1747" s="60" t="str">
        <f t="shared" si="57"/>
        <v>Equal</v>
      </c>
      <c r="M1747" s="69" t="s">
        <v>20</v>
      </c>
    </row>
    <row r="1748" spans="1:13">
      <c r="A1748" s="57" t="str">
        <f>'Manufacturer Discount'!$B$2</f>
        <v/>
      </c>
      <c r="B1748" s="18"/>
      <c r="C1748" s="42"/>
      <c r="D1748" s="42"/>
      <c r="E1748" s="42"/>
      <c r="F1748" s="50">
        <v>0</v>
      </c>
      <c r="G1748" s="71">
        <f>'Manufacturer Discount'!$C$9</f>
        <v>0</v>
      </c>
      <c r="H1748" s="58"/>
      <c r="I1748" s="59">
        <f t="shared" si="56"/>
        <v>0</v>
      </c>
      <c r="J1748" s="50">
        <v>0</v>
      </c>
      <c r="K1748" s="42"/>
      <c r="L1748" s="60" t="str">
        <f t="shared" si="57"/>
        <v>Equal</v>
      </c>
      <c r="M1748" s="69" t="s">
        <v>20</v>
      </c>
    </row>
    <row r="1749" spans="1:13">
      <c r="A1749" s="57" t="str">
        <f>'Manufacturer Discount'!$B$2</f>
        <v/>
      </c>
      <c r="B1749" s="18"/>
      <c r="C1749" s="42"/>
      <c r="D1749" s="42"/>
      <c r="E1749" s="42"/>
      <c r="F1749" s="50">
        <v>0</v>
      </c>
      <c r="G1749" s="71">
        <f>'Manufacturer Discount'!$C$9</f>
        <v>0</v>
      </c>
      <c r="H1749" s="58"/>
      <c r="I1749" s="59">
        <f t="shared" si="56"/>
        <v>0</v>
      </c>
      <c r="J1749" s="50">
        <v>0</v>
      </c>
      <c r="K1749" s="42"/>
      <c r="L1749" s="60" t="str">
        <f t="shared" si="57"/>
        <v>Equal</v>
      </c>
      <c r="M1749" s="69" t="s">
        <v>20</v>
      </c>
    </row>
    <row r="1750" spans="1:13">
      <c r="A1750" s="57" t="str">
        <f>'Manufacturer Discount'!$B$2</f>
        <v/>
      </c>
      <c r="B1750" s="18"/>
      <c r="C1750" s="42"/>
      <c r="D1750" s="42"/>
      <c r="E1750" s="42"/>
      <c r="F1750" s="50">
        <v>0</v>
      </c>
      <c r="G1750" s="71">
        <f>'Manufacturer Discount'!$C$9</f>
        <v>0</v>
      </c>
      <c r="H1750" s="58"/>
      <c r="I1750" s="59">
        <f t="shared" si="56"/>
        <v>0</v>
      </c>
      <c r="J1750" s="50">
        <v>0</v>
      </c>
      <c r="K1750" s="42"/>
      <c r="L1750" s="60" t="str">
        <f t="shared" si="57"/>
        <v>Equal</v>
      </c>
      <c r="M1750" s="69" t="s">
        <v>20</v>
      </c>
    </row>
    <row r="1751" spans="1:13">
      <c r="A1751" s="57" t="str">
        <f>'Manufacturer Discount'!$B$2</f>
        <v/>
      </c>
      <c r="B1751" s="18"/>
      <c r="C1751" s="42"/>
      <c r="D1751" s="42"/>
      <c r="E1751" s="42"/>
      <c r="F1751" s="50">
        <v>0</v>
      </c>
      <c r="G1751" s="71">
        <f>'Manufacturer Discount'!$C$9</f>
        <v>0</v>
      </c>
      <c r="H1751" s="58"/>
      <c r="I1751" s="59">
        <f t="shared" si="56"/>
        <v>0</v>
      </c>
      <c r="J1751" s="50">
        <v>0</v>
      </c>
      <c r="K1751" s="42"/>
      <c r="L1751" s="60" t="str">
        <f t="shared" si="57"/>
        <v>Equal</v>
      </c>
      <c r="M1751" s="69" t="s">
        <v>20</v>
      </c>
    </row>
    <row r="1752" spans="1:13">
      <c r="A1752" s="57" t="str">
        <f>'Manufacturer Discount'!$B$2</f>
        <v/>
      </c>
      <c r="B1752" s="18"/>
      <c r="C1752" s="42"/>
      <c r="D1752" s="42"/>
      <c r="E1752" s="42"/>
      <c r="F1752" s="50">
        <v>0</v>
      </c>
      <c r="G1752" s="71">
        <f>'Manufacturer Discount'!$C$9</f>
        <v>0</v>
      </c>
      <c r="H1752" s="58"/>
      <c r="I1752" s="59">
        <f t="shared" si="56"/>
        <v>0</v>
      </c>
      <c r="J1752" s="50">
        <v>0</v>
      </c>
      <c r="K1752" s="42"/>
      <c r="L1752" s="60" t="str">
        <f t="shared" si="57"/>
        <v>Equal</v>
      </c>
      <c r="M1752" s="69" t="s">
        <v>20</v>
      </c>
    </row>
    <row r="1753" spans="1:13">
      <c r="A1753" s="57" t="str">
        <f>'Manufacturer Discount'!$B$2</f>
        <v/>
      </c>
      <c r="B1753" s="18"/>
      <c r="C1753" s="42"/>
      <c r="D1753" s="42"/>
      <c r="E1753" s="42"/>
      <c r="F1753" s="50">
        <v>0</v>
      </c>
      <c r="G1753" s="71">
        <f>'Manufacturer Discount'!$C$9</f>
        <v>0</v>
      </c>
      <c r="H1753" s="58"/>
      <c r="I1753" s="59">
        <f t="shared" si="56"/>
        <v>0</v>
      </c>
      <c r="J1753" s="50">
        <v>0</v>
      </c>
      <c r="K1753" s="42"/>
      <c r="L1753" s="60" t="str">
        <f t="shared" si="57"/>
        <v>Equal</v>
      </c>
      <c r="M1753" s="69" t="s">
        <v>20</v>
      </c>
    </row>
    <row r="1754" spans="1:13">
      <c r="A1754" s="57" t="str">
        <f>'Manufacturer Discount'!$B$2</f>
        <v/>
      </c>
      <c r="B1754" s="18"/>
      <c r="C1754" s="42"/>
      <c r="D1754" s="42"/>
      <c r="E1754" s="42"/>
      <c r="F1754" s="50">
        <v>0</v>
      </c>
      <c r="G1754" s="71">
        <f>'Manufacturer Discount'!$C$9</f>
        <v>0</v>
      </c>
      <c r="H1754" s="58"/>
      <c r="I1754" s="59">
        <f t="shared" si="56"/>
        <v>0</v>
      </c>
      <c r="J1754" s="50">
        <v>0</v>
      </c>
      <c r="K1754" s="42"/>
      <c r="L1754" s="60" t="str">
        <f t="shared" si="57"/>
        <v>Equal</v>
      </c>
      <c r="M1754" s="69" t="s">
        <v>20</v>
      </c>
    </row>
    <row r="1755" spans="1:13">
      <c r="A1755" s="57" t="str">
        <f>'Manufacturer Discount'!$B$2</f>
        <v/>
      </c>
      <c r="B1755" s="18"/>
      <c r="C1755" s="42"/>
      <c r="D1755" s="42"/>
      <c r="E1755" s="42"/>
      <c r="F1755" s="50">
        <v>0</v>
      </c>
      <c r="G1755" s="71">
        <f>'Manufacturer Discount'!$C$9</f>
        <v>0</v>
      </c>
      <c r="H1755" s="58"/>
      <c r="I1755" s="59">
        <f t="shared" si="56"/>
        <v>0</v>
      </c>
      <c r="J1755" s="50">
        <v>0</v>
      </c>
      <c r="K1755" s="42"/>
      <c r="L1755" s="60" t="str">
        <f t="shared" si="57"/>
        <v>Equal</v>
      </c>
      <c r="M1755" s="69" t="s">
        <v>20</v>
      </c>
    </row>
    <row r="1756" spans="1:13">
      <c r="A1756" s="57" t="str">
        <f>'Manufacturer Discount'!$B$2</f>
        <v/>
      </c>
      <c r="B1756" s="18"/>
      <c r="C1756" s="42"/>
      <c r="D1756" s="42"/>
      <c r="E1756" s="42"/>
      <c r="F1756" s="50">
        <v>0</v>
      </c>
      <c r="G1756" s="71">
        <f>'Manufacturer Discount'!$C$9</f>
        <v>0</v>
      </c>
      <c r="H1756" s="58"/>
      <c r="I1756" s="59">
        <f t="shared" si="56"/>
        <v>0</v>
      </c>
      <c r="J1756" s="50">
        <v>0</v>
      </c>
      <c r="K1756" s="42"/>
      <c r="L1756" s="60" t="str">
        <f t="shared" si="57"/>
        <v>Equal</v>
      </c>
      <c r="M1756" s="69" t="s">
        <v>20</v>
      </c>
    </row>
    <row r="1757" spans="1:13">
      <c r="A1757" s="57" t="str">
        <f>'Manufacturer Discount'!$B$2</f>
        <v/>
      </c>
      <c r="B1757" s="18"/>
      <c r="C1757" s="42"/>
      <c r="D1757" s="42"/>
      <c r="E1757" s="42"/>
      <c r="F1757" s="50">
        <v>0</v>
      </c>
      <c r="G1757" s="71">
        <f>'Manufacturer Discount'!$C$9</f>
        <v>0</v>
      </c>
      <c r="H1757" s="58"/>
      <c r="I1757" s="59">
        <f t="shared" si="56"/>
        <v>0</v>
      </c>
      <c r="J1757" s="50">
        <v>0</v>
      </c>
      <c r="K1757" s="42"/>
      <c r="L1757" s="60" t="str">
        <f t="shared" si="57"/>
        <v>Equal</v>
      </c>
      <c r="M1757" s="69" t="s">
        <v>20</v>
      </c>
    </row>
    <row r="1758" spans="1:13">
      <c r="A1758" s="57" t="str">
        <f>'Manufacturer Discount'!$B$2</f>
        <v/>
      </c>
      <c r="B1758" s="18"/>
      <c r="C1758" s="42"/>
      <c r="D1758" s="42"/>
      <c r="E1758" s="42"/>
      <c r="F1758" s="50">
        <v>0</v>
      </c>
      <c r="G1758" s="71">
        <f>'Manufacturer Discount'!$C$9</f>
        <v>0</v>
      </c>
      <c r="H1758" s="58"/>
      <c r="I1758" s="59">
        <f t="shared" si="56"/>
        <v>0</v>
      </c>
      <c r="J1758" s="50">
        <v>0</v>
      </c>
      <c r="K1758" s="42"/>
      <c r="L1758" s="60" t="str">
        <f t="shared" si="57"/>
        <v>Equal</v>
      </c>
      <c r="M1758" s="69" t="s">
        <v>20</v>
      </c>
    </row>
    <row r="1759" spans="1:13">
      <c r="A1759" s="57" t="str">
        <f>'Manufacturer Discount'!$B$2</f>
        <v/>
      </c>
      <c r="B1759" s="18"/>
      <c r="C1759" s="42"/>
      <c r="D1759" s="42"/>
      <c r="E1759" s="42"/>
      <c r="F1759" s="50">
        <v>0</v>
      </c>
      <c r="G1759" s="71">
        <f>'Manufacturer Discount'!$C$9</f>
        <v>0</v>
      </c>
      <c r="H1759" s="58"/>
      <c r="I1759" s="59">
        <f t="shared" si="56"/>
        <v>0</v>
      </c>
      <c r="J1759" s="50">
        <v>0</v>
      </c>
      <c r="K1759" s="42"/>
      <c r="L1759" s="60" t="str">
        <f t="shared" si="57"/>
        <v>Equal</v>
      </c>
      <c r="M1759" s="69" t="s">
        <v>20</v>
      </c>
    </row>
    <row r="1760" spans="1:13">
      <c r="A1760" s="57" t="str">
        <f>'Manufacturer Discount'!$B$2</f>
        <v/>
      </c>
      <c r="B1760" s="18"/>
      <c r="C1760" s="42"/>
      <c r="D1760" s="42"/>
      <c r="E1760" s="42"/>
      <c r="F1760" s="50">
        <v>0</v>
      </c>
      <c r="G1760" s="71">
        <f>'Manufacturer Discount'!$C$9</f>
        <v>0</v>
      </c>
      <c r="H1760" s="58"/>
      <c r="I1760" s="59">
        <f t="shared" si="56"/>
        <v>0</v>
      </c>
      <c r="J1760" s="50">
        <v>0</v>
      </c>
      <c r="K1760" s="42"/>
      <c r="L1760" s="60" t="str">
        <f t="shared" si="57"/>
        <v>Equal</v>
      </c>
      <c r="M1760" s="69" t="s">
        <v>20</v>
      </c>
    </row>
    <row r="1761" spans="1:13">
      <c r="A1761" s="57" t="str">
        <f>'Manufacturer Discount'!$B$2</f>
        <v/>
      </c>
      <c r="B1761" s="18"/>
      <c r="C1761" s="42"/>
      <c r="D1761" s="42"/>
      <c r="E1761" s="42"/>
      <c r="F1761" s="50">
        <v>0</v>
      </c>
      <c r="G1761" s="71">
        <f>'Manufacturer Discount'!$C$9</f>
        <v>0</v>
      </c>
      <c r="H1761" s="58"/>
      <c r="I1761" s="59">
        <f t="shared" si="56"/>
        <v>0</v>
      </c>
      <c r="J1761" s="50">
        <v>0</v>
      </c>
      <c r="K1761" s="42"/>
      <c r="L1761" s="60" t="str">
        <f t="shared" si="57"/>
        <v>Equal</v>
      </c>
      <c r="M1761" s="69" t="s">
        <v>20</v>
      </c>
    </row>
    <row r="1762" spans="1:13">
      <c r="A1762" s="57" t="str">
        <f>'Manufacturer Discount'!$B$2</f>
        <v/>
      </c>
      <c r="B1762" s="18"/>
      <c r="C1762" s="42"/>
      <c r="D1762" s="42"/>
      <c r="E1762" s="42"/>
      <c r="F1762" s="50">
        <v>0</v>
      </c>
      <c r="G1762" s="71">
        <f>'Manufacturer Discount'!$C$9</f>
        <v>0</v>
      </c>
      <c r="H1762" s="58"/>
      <c r="I1762" s="59">
        <f t="shared" si="56"/>
        <v>0</v>
      </c>
      <c r="J1762" s="50">
        <v>0</v>
      </c>
      <c r="K1762" s="42"/>
      <c r="L1762" s="60" t="str">
        <f t="shared" si="57"/>
        <v>Equal</v>
      </c>
      <c r="M1762" s="69" t="s">
        <v>20</v>
      </c>
    </row>
    <row r="1763" spans="1:13">
      <c r="A1763" s="57" t="str">
        <f>'Manufacturer Discount'!$B$2</f>
        <v/>
      </c>
      <c r="B1763" s="18"/>
      <c r="C1763" s="42"/>
      <c r="D1763" s="42"/>
      <c r="E1763" s="42"/>
      <c r="F1763" s="50">
        <v>0</v>
      </c>
      <c r="G1763" s="71">
        <f>'Manufacturer Discount'!$C$9</f>
        <v>0</v>
      </c>
      <c r="H1763" s="58"/>
      <c r="I1763" s="59">
        <f t="shared" si="56"/>
        <v>0</v>
      </c>
      <c r="J1763" s="50">
        <v>0</v>
      </c>
      <c r="K1763" s="42"/>
      <c r="L1763" s="60" t="str">
        <f t="shared" si="57"/>
        <v>Equal</v>
      </c>
      <c r="M1763" s="69" t="s">
        <v>20</v>
      </c>
    </row>
    <row r="1764" spans="1:13">
      <c r="A1764" s="57" t="str">
        <f>'Manufacturer Discount'!$B$2</f>
        <v/>
      </c>
      <c r="B1764" s="18"/>
      <c r="C1764" s="42"/>
      <c r="D1764" s="42"/>
      <c r="E1764" s="42"/>
      <c r="F1764" s="50">
        <v>0</v>
      </c>
      <c r="G1764" s="71">
        <f>'Manufacturer Discount'!$C$9</f>
        <v>0</v>
      </c>
      <c r="H1764" s="58"/>
      <c r="I1764" s="59">
        <f t="shared" si="56"/>
        <v>0</v>
      </c>
      <c r="J1764" s="50">
        <v>0</v>
      </c>
      <c r="K1764" s="42"/>
      <c r="L1764" s="60" t="str">
        <f t="shared" si="57"/>
        <v>Equal</v>
      </c>
      <c r="M1764" s="69" t="s">
        <v>20</v>
      </c>
    </row>
    <row r="1765" spans="1:13">
      <c r="A1765" s="57" t="str">
        <f>'Manufacturer Discount'!$B$2</f>
        <v/>
      </c>
      <c r="B1765" s="18"/>
      <c r="C1765" s="42"/>
      <c r="D1765" s="42"/>
      <c r="E1765" s="42"/>
      <c r="F1765" s="50">
        <v>0</v>
      </c>
      <c r="G1765" s="71">
        <f>'Manufacturer Discount'!$C$9</f>
        <v>0</v>
      </c>
      <c r="H1765" s="58"/>
      <c r="I1765" s="59">
        <f t="shared" si="56"/>
        <v>0</v>
      </c>
      <c r="J1765" s="50">
        <v>0</v>
      </c>
      <c r="K1765" s="42"/>
      <c r="L1765" s="60" t="str">
        <f t="shared" si="57"/>
        <v>Equal</v>
      </c>
      <c r="M1765" s="69" t="s">
        <v>20</v>
      </c>
    </row>
    <row r="1766" spans="1:13">
      <c r="A1766" s="57" t="str">
        <f>'Manufacturer Discount'!$B$2</f>
        <v/>
      </c>
      <c r="B1766" s="18"/>
      <c r="C1766" s="42"/>
      <c r="D1766" s="42"/>
      <c r="E1766" s="42"/>
      <c r="F1766" s="50">
        <v>0</v>
      </c>
      <c r="G1766" s="71">
        <f>'Manufacturer Discount'!$C$9</f>
        <v>0</v>
      </c>
      <c r="H1766" s="58"/>
      <c r="I1766" s="59">
        <f t="shared" si="56"/>
        <v>0</v>
      </c>
      <c r="J1766" s="50">
        <v>0</v>
      </c>
      <c r="K1766" s="42"/>
      <c r="L1766" s="60" t="str">
        <f t="shared" si="57"/>
        <v>Equal</v>
      </c>
      <c r="M1766" s="69" t="s">
        <v>20</v>
      </c>
    </row>
    <row r="1767" spans="1:13">
      <c r="A1767" s="57" t="str">
        <f>'Manufacturer Discount'!$B$2</f>
        <v/>
      </c>
      <c r="B1767" s="18"/>
      <c r="C1767" s="42"/>
      <c r="D1767" s="42"/>
      <c r="E1767" s="42"/>
      <c r="F1767" s="50">
        <v>0</v>
      </c>
      <c r="G1767" s="71">
        <f>'Manufacturer Discount'!$C$9</f>
        <v>0</v>
      </c>
      <c r="H1767" s="58"/>
      <c r="I1767" s="59">
        <f t="shared" si="56"/>
        <v>0</v>
      </c>
      <c r="J1767" s="50">
        <v>0</v>
      </c>
      <c r="K1767" s="42"/>
      <c r="L1767" s="60" t="str">
        <f t="shared" si="57"/>
        <v>Equal</v>
      </c>
      <c r="M1767" s="69" t="s">
        <v>20</v>
      </c>
    </row>
    <row r="1768" spans="1:13">
      <c r="A1768" s="57" t="str">
        <f>'Manufacturer Discount'!$B$2</f>
        <v/>
      </c>
      <c r="B1768" s="45"/>
      <c r="C1768" s="42"/>
      <c r="D1768" s="42"/>
      <c r="E1768" s="42"/>
      <c r="F1768" s="50">
        <v>0</v>
      </c>
      <c r="G1768" s="71">
        <f>'Manufacturer Discount'!$C$9</f>
        <v>0</v>
      </c>
      <c r="H1768" s="58"/>
      <c r="I1768" s="59">
        <f t="shared" si="56"/>
        <v>0</v>
      </c>
      <c r="J1768" s="50">
        <v>0</v>
      </c>
      <c r="K1768" s="42"/>
      <c r="L1768" s="60" t="str">
        <f t="shared" si="57"/>
        <v>Equal</v>
      </c>
      <c r="M1768" s="69" t="s">
        <v>20</v>
      </c>
    </row>
    <row r="1769" spans="1:13">
      <c r="A1769" s="57" t="str">
        <f>'Manufacturer Discount'!$B$2</f>
        <v/>
      </c>
      <c r="B1769" s="18"/>
      <c r="C1769" s="42"/>
      <c r="D1769" s="42"/>
      <c r="E1769" s="42"/>
      <c r="F1769" s="50">
        <v>0</v>
      </c>
      <c r="G1769" s="71">
        <f>'Manufacturer Discount'!$C$9</f>
        <v>0</v>
      </c>
      <c r="H1769" s="58"/>
      <c r="I1769" s="59">
        <f t="shared" si="56"/>
        <v>0</v>
      </c>
      <c r="J1769" s="50">
        <v>0</v>
      </c>
      <c r="K1769" s="42"/>
      <c r="L1769" s="60" t="str">
        <f t="shared" si="57"/>
        <v>Equal</v>
      </c>
      <c r="M1769" s="69" t="s">
        <v>20</v>
      </c>
    </row>
    <row r="1770" spans="1:13">
      <c r="A1770" s="57" t="str">
        <f>'Manufacturer Discount'!$B$2</f>
        <v/>
      </c>
      <c r="B1770" s="18"/>
      <c r="C1770" s="42"/>
      <c r="D1770" s="42"/>
      <c r="E1770" s="42"/>
      <c r="F1770" s="50">
        <v>0</v>
      </c>
      <c r="G1770" s="71">
        <f>'Manufacturer Discount'!$C$9</f>
        <v>0</v>
      </c>
      <c r="H1770" s="58"/>
      <c r="I1770" s="59">
        <f t="shared" si="56"/>
        <v>0</v>
      </c>
      <c r="J1770" s="50">
        <v>0</v>
      </c>
      <c r="K1770" s="42"/>
      <c r="L1770" s="60" t="str">
        <f t="shared" si="57"/>
        <v>Equal</v>
      </c>
      <c r="M1770" s="69" t="s">
        <v>20</v>
      </c>
    </row>
    <row r="1771" spans="1:13">
      <c r="A1771" s="57" t="str">
        <f>'Manufacturer Discount'!$B$2</f>
        <v/>
      </c>
      <c r="B1771" s="18"/>
      <c r="C1771" s="42"/>
      <c r="D1771" s="42"/>
      <c r="E1771" s="42"/>
      <c r="F1771" s="50">
        <v>0</v>
      </c>
      <c r="G1771" s="71">
        <f>'Manufacturer Discount'!$C$9</f>
        <v>0</v>
      </c>
      <c r="H1771" s="58"/>
      <c r="I1771" s="59">
        <f t="shared" si="56"/>
        <v>0</v>
      </c>
      <c r="J1771" s="50">
        <v>0</v>
      </c>
      <c r="K1771" s="42"/>
      <c r="L1771" s="60" t="str">
        <f t="shared" si="57"/>
        <v>Equal</v>
      </c>
      <c r="M1771" s="69" t="s">
        <v>20</v>
      </c>
    </row>
    <row r="1772" spans="1:13">
      <c r="A1772" s="57" t="str">
        <f>'Manufacturer Discount'!$B$2</f>
        <v/>
      </c>
      <c r="B1772" s="18"/>
      <c r="C1772" s="42"/>
      <c r="D1772" s="42"/>
      <c r="E1772" s="42"/>
      <c r="F1772" s="50">
        <v>0</v>
      </c>
      <c r="G1772" s="71">
        <f>'Manufacturer Discount'!$C$9</f>
        <v>0</v>
      </c>
      <c r="H1772" s="58"/>
      <c r="I1772" s="59">
        <f t="shared" si="56"/>
        <v>0</v>
      </c>
      <c r="J1772" s="50">
        <v>0</v>
      </c>
      <c r="K1772" s="42"/>
      <c r="L1772" s="60" t="str">
        <f t="shared" si="57"/>
        <v>Equal</v>
      </c>
      <c r="M1772" s="69" t="s">
        <v>20</v>
      </c>
    </row>
    <row r="1773" spans="1:13">
      <c r="A1773" s="57" t="str">
        <f>'Manufacturer Discount'!$B$2</f>
        <v/>
      </c>
      <c r="B1773" s="18"/>
      <c r="C1773" s="42"/>
      <c r="D1773" s="42"/>
      <c r="E1773" s="42"/>
      <c r="F1773" s="50">
        <v>0</v>
      </c>
      <c r="G1773" s="71">
        <f>'Manufacturer Discount'!$C$9</f>
        <v>0</v>
      </c>
      <c r="H1773" s="58"/>
      <c r="I1773" s="59">
        <f t="shared" si="56"/>
        <v>0</v>
      </c>
      <c r="J1773" s="50">
        <v>0</v>
      </c>
      <c r="K1773" s="42"/>
      <c r="L1773" s="60" t="str">
        <f t="shared" si="57"/>
        <v>Equal</v>
      </c>
      <c r="M1773" s="69" t="s">
        <v>20</v>
      </c>
    </row>
    <row r="1774" spans="1:13">
      <c r="A1774" s="57" t="str">
        <f>'Manufacturer Discount'!$B$2</f>
        <v/>
      </c>
      <c r="B1774" s="18"/>
      <c r="C1774" s="42"/>
      <c r="D1774" s="42"/>
      <c r="E1774" s="42"/>
      <c r="F1774" s="50">
        <v>0</v>
      </c>
      <c r="G1774" s="71">
        <f>'Manufacturer Discount'!$C$9</f>
        <v>0</v>
      </c>
      <c r="H1774" s="58"/>
      <c r="I1774" s="59">
        <f t="shared" si="56"/>
        <v>0</v>
      </c>
      <c r="J1774" s="50">
        <v>0</v>
      </c>
      <c r="K1774" s="42"/>
      <c r="L1774" s="60" t="str">
        <f t="shared" si="57"/>
        <v>Equal</v>
      </c>
      <c r="M1774" s="69" t="s">
        <v>20</v>
      </c>
    </row>
    <row r="1775" spans="1:13">
      <c r="A1775" s="57" t="str">
        <f>'Manufacturer Discount'!$B$2</f>
        <v/>
      </c>
      <c r="B1775" s="18"/>
      <c r="C1775" s="42"/>
      <c r="D1775" s="42"/>
      <c r="E1775" s="42"/>
      <c r="F1775" s="50">
        <v>0</v>
      </c>
      <c r="G1775" s="71">
        <f>'Manufacturer Discount'!$C$9</f>
        <v>0</v>
      </c>
      <c r="H1775" s="58"/>
      <c r="I1775" s="59">
        <f t="shared" si="56"/>
        <v>0</v>
      </c>
      <c r="J1775" s="50">
        <v>0</v>
      </c>
      <c r="K1775" s="42"/>
      <c r="L1775" s="60" t="str">
        <f t="shared" si="57"/>
        <v>Equal</v>
      </c>
      <c r="M1775" s="69" t="s">
        <v>20</v>
      </c>
    </row>
    <row r="1776" spans="1:13">
      <c r="A1776" s="57" t="str">
        <f>'Manufacturer Discount'!$B$2</f>
        <v/>
      </c>
      <c r="B1776" s="18"/>
      <c r="C1776" s="42"/>
      <c r="D1776" s="42"/>
      <c r="E1776" s="42"/>
      <c r="F1776" s="50">
        <v>0</v>
      </c>
      <c r="G1776" s="71">
        <f>'Manufacturer Discount'!$C$9</f>
        <v>0</v>
      </c>
      <c r="H1776" s="58"/>
      <c r="I1776" s="59">
        <f t="shared" si="56"/>
        <v>0</v>
      </c>
      <c r="J1776" s="50">
        <v>0</v>
      </c>
      <c r="K1776" s="42"/>
      <c r="L1776" s="60" t="str">
        <f t="shared" si="57"/>
        <v>Equal</v>
      </c>
      <c r="M1776" s="69" t="s">
        <v>20</v>
      </c>
    </row>
    <row r="1777" spans="1:13">
      <c r="A1777" s="57" t="str">
        <f>'Manufacturer Discount'!$B$2</f>
        <v/>
      </c>
      <c r="B1777" s="18"/>
      <c r="C1777" s="42"/>
      <c r="D1777" s="42"/>
      <c r="E1777" s="42"/>
      <c r="F1777" s="50">
        <v>0</v>
      </c>
      <c r="G1777" s="71">
        <f>'Manufacturer Discount'!$C$9</f>
        <v>0</v>
      </c>
      <c r="H1777" s="58"/>
      <c r="I1777" s="59">
        <f t="shared" si="56"/>
        <v>0</v>
      </c>
      <c r="J1777" s="50">
        <v>0</v>
      </c>
      <c r="K1777" s="42"/>
      <c r="L1777" s="60" t="str">
        <f t="shared" si="57"/>
        <v>Equal</v>
      </c>
      <c r="M1777" s="69" t="s">
        <v>20</v>
      </c>
    </row>
    <row r="1778" spans="1:13">
      <c r="A1778" s="57" t="str">
        <f>'Manufacturer Discount'!$B$2</f>
        <v/>
      </c>
      <c r="B1778" s="18"/>
      <c r="C1778" s="42"/>
      <c r="D1778" s="42"/>
      <c r="E1778" s="42"/>
      <c r="F1778" s="50">
        <v>0</v>
      </c>
      <c r="G1778" s="71">
        <f>'Manufacturer Discount'!$C$9</f>
        <v>0</v>
      </c>
      <c r="H1778" s="58"/>
      <c r="I1778" s="59">
        <f t="shared" si="56"/>
        <v>0</v>
      </c>
      <c r="J1778" s="50">
        <v>0</v>
      </c>
      <c r="K1778" s="42"/>
      <c r="L1778" s="60" t="str">
        <f t="shared" si="57"/>
        <v>Equal</v>
      </c>
      <c r="M1778" s="69" t="s">
        <v>20</v>
      </c>
    </row>
    <row r="1779" spans="1:13">
      <c r="A1779" s="57" t="str">
        <f>'Manufacturer Discount'!$B$2</f>
        <v/>
      </c>
      <c r="B1779" s="18"/>
      <c r="C1779" s="42"/>
      <c r="D1779" s="42"/>
      <c r="E1779" s="42"/>
      <c r="F1779" s="50">
        <v>0</v>
      </c>
      <c r="G1779" s="71">
        <f>'Manufacturer Discount'!$C$9</f>
        <v>0</v>
      </c>
      <c r="H1779" s="58"/>
      <c r="I1779" s="59">
        <f t="shared" si="56"/>
        <v>0</v>
      </c>
      <c r="J1779" s="50">
        <v>0</v>
      </c>
      <c r="K1779" s="42"/>
      <c r="L1779" s="60" t="str">
        <f t="shared" si="57"/>
        <v>Equal</v>
      </c>
      <c r="M1779" s="69" t="s">
        <v>20</v>
      </c>
    </row>
    <row r="1780" spans="1:13">
      <c r="A1780" s="57" t="str">
        <f>'Manufacturer Discount'!$B$2</f>
        <v/>
      </c>
      <c r="B1780" s="18"/>
      <c r="C1780" s="42"/>
      <c r="D1780" s="42"/>
      <c r="E1780" s="42"/>
      <c r="F1780" s="50">
        <v>0</v>
      </c>
      <c r="G1780" s="71">
        <f>'Manufacturer Discount'!$C$9</f>
        <v>0</v>
      </c>
      <c r="H1780" s="58"/>
      <c r="I1780" s="59">
        <f t="shared" si="56"/>
        <v>0</v>
      </c>
      <c r="J1780" s="50">
        <v>0</v>
      </c>
      <c r="K1780" s="42"/>
      <c r="L1780" s="60" t="str">
        <f t="shared" si="57"/>
        <v>Equal</v>
      </c>
      <c r="M1780" s="69" t="s">
        <v>20</v>
      </c>
    </row>
    <row r="1781" spans="1:13">
      <c r="A1781" s="57" t="str">
        <f>'Manufacturer Discount'!$B$2</f>
        <v/>
      </c>
      <c r="B1781" s="18"/>
      <c r="C1781" s="42"/>
      <c r="D1781" s="42"/>
      <c r="E1781" s="42"/>
      <c r="F1781" s="50">
        <v>0</v>
      </c>
      <c r="G1781" s="71">
        <f>'Manufacturer Discount'!$C$9</f>
        <v>0</v>
      </c>
      <c r="H1781" s="58"/>
      <c r="I1781" s="59">
        <f t="shared" si="56"/>
        <v>0</v>
      </c>
      <c r="J1781" s="50">
        <v>0</v>
      </c>
      <c r="K1781" s="42"/>
      <c r="L1781" s="60" t="str">
        <f t="shared" si="57"/>
        <v>Equal</v>
      </c>
      <c r="M1781" s="69" t="s">
        <v>20</v>
      </c>
    </row>
    <row r="1782" spans="1:13">
      <c r="A1782" s="57" t="str">
        <f>'Manufacturer Discount'!$B$2</f>
        <v/>
      </c>
      <c r="B1782" s="18"/>
      <c r="C1782" s="42"/>
      <c r="D1782" s="42"/>
      <c r="E1782" s="42"/>
      <c r="F1782" s="50">
        <v>0</v>
      </c>
      <c r="G1782" s="71">
        <f>'Manufacturer Discount'!$C$9</f>
        <v>0</v>
      </c>
      <c r="H1782" s="58"/>
      <c r="I1782" s="59">
        <f t="shared" si="56"/>
        <v>0</v>
      </c>
      <c r="J1782" s="50">
        <v>0</v>
      </c>
      <c r="K1782" s="42"/>
      <c r="L1782" s="60" t="str">
        <f t="shared" si="57"/>
        <v>Equal</v>
      </c>
      <c r="M1782" s="69" t="s">
        <v>20</v>
      </c>
    </row>
    <row r="1783" spans="1:13">
      <c r="A1783" s="57" t="str">
        <f>'Manufacturer Discount'!$B$2</f>
        <v/>
      </c>
      <c r="B1783" s="18"/>
      <c r="C1783" s="42"/>
      <c r="D1783" s="42"/>
      <c r="E1783" s="42"/>
      <c r="F1783" s="50">
        <v>0</v>
      </c>
      <c r="G1783" s="71">
        <f>'Manufacturer Discount'!$C$9</f>
        <v>0</v>
      </c>
      <c r="H1783" s="58"/>
      <c r="I1783" s="59">
        <f t="shared" si="56"/>
        <v>0</v>
      </c>
      <c r="J1783" s="50">
        <v>0</v>
      </c>
      <c r="K1783" s="42"/>
      <c r="L1783" s="60" t="str">
        <f t="shared" si="57"/>
        <v>Equal</v>
      </c>
      <c r="M1783" s="69" t="s">
        <v>20</v>
      </c>
    </row>
    <row r="1784" spans="1:13">
      <c r="A1784" s="57" t="str">
        <f>'Manufacturer Discount'!$B$2</f>
        <v/>
      </c>
      <c r="B1784" s="18"/>
      <c r="C1784" s="42"/>
      <c r="D1784" s="42"/>
      <c r="E1784" s="42"/>
      <c r="F1784" s="50">
        <v>0</v>
      </c>
      <c r="G1784" s="71">
        <f>'Manufacturer Discount'!$C$9</f>
        <v>0</v>
      </c>
      <c r="H1784" s="58"/>
      <c r="I1784" s="59">
        <f t="shared" si="56"/>
        <v>0</v>
      </c>
      <c r="J1784" s="50">
        <v>0</v>
      </c>
      <c r="K1784" s="42"/>
      <c r="L1784" s="60" t="str">
        <f t="shared" si="57"/>
        <v>Equal</v>
      </c>
      <c r="M1784" s="69" t="s">
        <v>20</v>
      </c>
    </row>
    <row r="1785" spans="1:13">
      <c r="A1785" s="57" t="str">
        <f>'Manufacturer Discount'!$B$2</f>
        <v/>
      </c>
      <c r="B1785" s="18"/>
      <c r="C1785" s="42"/>
      <c r="D1785" s="42"/>
      <c r="E1785" s="42"/>
      <c r="F1785" s="50">
        <v>0</v>
      </c>
      <c r="G1785" s="71">
        <f>'Manufacturer Discount'!$C$9</f>
        <v>0</v>
      </c>
      <c r="H1785" s="58"/>
      <c r="I1785" s="59">
        <f t="shared" ref="I1785:I1848" si="58">IF(H1785="",(F1785*(1-G1785)),(F1785*(1-(G1785+H1785))))</f>
        <v>0</v>
      </c>
      <c r="J1785" s="50">
        <v>0</v>
      </c>
      <c r="K1785" s="42"/>
      <c r="L1785" s="60" t="str">
        <f t="shared" si="57"/>
        <v>Equal</v>
      </c>
      <c r="M1785" s="69" t="s">
        <v>20</v>
      </c>
    </row>
    <row r="1786" spans="1:13">
      <c r="A1786" s="57" t="str">
        <f>'Manufacturer Discount'!$B$2</f>
        <v/>
      </c>
      <c r="B1786" s="42"/>
      <c r="C1786" s="42"/>
      <c r="D1786" s="42"/>
      <c r="E1786" s="42"/>
      <c r="F1786" s="50">
        <v>0</v>
      </c>
      <c r="G1786" s="71">
        <f>'Manufacturer Discount'!$C$9</f>
        <v>0</v>
      </c>
      <c r="H1786" s="58"/>
      <c r="I1786" s="59">
        <f t="shared" si="58"/>
        <v>0</v>
      </c>
      <c r="J1786" s="50">
        <v>0</v>
      </c>
      <c r="K1786" s="42"/>
      <c r="L1786" s="60" t="str">
        <f>IF(I1786="","",IF(I1786&lt;J1786,"NYS Lower",IF(I1786=J1786,"Equal","NYS Higher")))</f>
        <v>Equal</v>
      </c>
      <c r="M1786" s="69" t="s">
        <v>20</v>
      </c>
    </row>
    <row r="1787" spans="1:13">
      <c r="A1787" s="57" t="str">
        <f>'Manufacturer Discount'!$B$2</f>
        <v/>
      </c>
      <c r="B1787" s="18"/>
      <c r="C1787" s="42"/>
      <c r="D1787" s="42"/>
      <c r="E1787" s="42"/>
      <c r="F1787" s="50">
        <v>0</v>
      </c>
      <c r="G1787" s="71">
        <f>'Manufacturer Discount'!$C$9</f>
        <v>0</v>
      </c>
      <c r="H1787" s="58"/>
      <c r="I1787" s="59">
        <f t="shared" si="58"/>
        <v>0</v>
      </c>
      <c r="J1787" s="50">
        <v>0</v>
      </c>
      <c r="K1787" s="42"/>
      <c r="L1787" s="60" t="str">
        <f t="shared" ref="L1787:L1850" si="59">IF(I1787="","",IF(I1787&lt;J1787,"NYS Lower",IF(I1787=J1787,"Equal","NYS Higher")))</f>
        <v>Equal</v>
      </c>
      <c r="M1787" s="69" t="s">
        <v>20</v>
      </c>
    </row>
    <row r="1788" spans="1:13">
      <c r="A1788" s="57" t="str">
        <f>'Manufacturer Discount'!$B$2</f>
        <v/>
      </c>
      <c r="B1788" s="18"/>
      <c r="C1788" s="42"/>
      <c r="D1788" s="42"/>
      <c r="E1788" s="42"/>
      <c r="F1788" s="50">
        <v>0</v>
      </c>
      <c r="G1788" s="71">
        <f>'Manufacturer Discount'!$C$9</f>
        <v>0</v>
      </c>
      <c r="H1788" s="58"/>
      <c r="I1788" s="59">
        <f t="shared" si="58"/>
        <v>0</v>
      </c>
      <c r="J1788" s="50">
        <v>0</v>
      </c>
      <c r="K1788" s="42"/>
      <c r="L1788" s="60" t="str">
        <f t="shared" si="59"/>
        <v>Equal</v>
      </c>
      <c r="M1788" s="69" t="s">
        <v>20</v>
      </c>
    </row>
    <row r="1789" spans="1:13">
      <c r="A1789" s="57" t="str">
        <f>'Manufacturer Discount'!$B$2</f>
        <v/>
      </c>
      <c r="B1789" s="18"/>
      <c r="C1789" s="42"/>
      <c r="D1789" s="42"/>
      <c r="E1789" s="42"/>
      <c r="F1789" s="50">
        <v>0</v>
      </c>
      <c r="G1789" s="71">
        <f>'Manufacturer Discount'!$C$9</f>
        <v>0</v>
      </c>
      <c r="H1789" s="58"/>
      <c r="I1789" s="59">
        <f t="shared" si="58"/>
        <v>0</v>
      </c>
      <c r="J1789" s="50">
        <v>0</v>
      </c>
      <c r="K1789" s="42"/>
      <c r="L1789" s="60" t="str">
        <f t="shared" si="59"/>
        <v>Equal</v>
      </c>
      <c r="M1789" s="69" t="s">
        <v>20</v>
      </c>
    </row>
    <row r="1790" spans="1:13">
      <c r="A1790" s="57" t="str">
        <f>'Manufacturer Discount'!$B$2</f>
        <v/>
      </c>
      <c r="B1790" s="18"/>
      <c r="C1790" s="42"/>
      <c r="D1790" s="42"/>
      <c r="E1790" s="42"/>
      <c r="F1790" s="50">
        <v>0</v>
      </c>
      <c r="G1790" s="71">
        <f>'Manufacturer Discount'!$C$9</f>
        <v>0</v>
      </c>
      <c r="H1790" s="58"/>
      <c r="I1790" s="59">
        <f t="shared" si="58"/>
        <v>0</v>
      </c>
      <c r="J1790" s="50">
        <v>0</v>
      </c>
      <c r="K1790" s="42"/>
      <c r="L1790" s="60" t="str">
        <f t="shared" si="59"/>
        <v>Equal</v>
      </c>
      <c r="M1790" s="69" t="s">
        <v>20</v>
      </c>
    </row>
    <row r="1791" spans="1:13">
      <c r="A1791" s="57" t="str">
        <f>'Manufacturer Discount'!$B$2</f>
        <v/>
      </c>
      <c r="B1791" s="18"/>
      <c r="C1791" s="42"/>
      <c r="D1791" s="42"/>
      <c r="E1791" s="42"/>
      <c r="F1791" s="50">
        <v>0</v>
      </c>
      <c r="G1791" s="71">
        <f>'Manufacturer Discount'!$C$9</f>
        <v>0</v>
      </c>
      <c r="H1791" s="58"/>
      <c r="I1791" s="59">
        <f t="shared" si="58"/>
        <v>0</v>
      </c>
      <c r="J1791" s="50">
        <v>0</v>
      </c>
      <c r="K1791" s="42"/>
      <c r="L1791" s="60" t="str">
        <f t="shared" si="59"/>
        <v>Equal</v>
      </c>
      <c r="M1791" s="69" t="s">
        <v>20</v>
      </c>
    </row>
    <row r="1792" spans="1:13">
      <c r="A1792" s="57" t="str">
        <f>'Manufacturer Discount'!$B$2</f>
        <v/>
      </c>
      <c r="B1792" s="18"/>
      <c r="C1792" s="42"/>
      <c r="D1792" s="42"/>
      <c r="E1792" s="42"/>
      <c r="F1792" s="50">
        <v>0</v>
      </c>
      <c r="G1792" s="71">
        <f>'Manufacturer Discount'!$C$9</f>
        <v>0</v>
      </c>
      <c r="H1792" s="58"/>
      <c r="I1792" s="59">
        <f t="shared" si="58"/>
        <v>0</v>
      </c>
      <c r="J1792" s="50">
        <v>0</v>
      </c>
      <c r="K1792" s="42"/>
      <c r="L1792" s="60" t="str">
        <f t="shared" si="59"/>
        <v>Equal</v>
      </c>
      <c r="M1792" s="69" t="s">
        <v>20</v>
      </c>
    </row>
    <row r="1793" spans="1:13">
      <c r="A1793" s="57" t="str">
        <f>'Manufacturer Discount'!$B$2</f>
        <v/>
      </c>
      <c r="B1793" s="18"/>
      <c r="C1793" s="42"/>
      <c r="D1793" s="42"/>
      <c r="E1793" s="42"/>
      <c r="F1793" s="50">
        <v>0</v>
      </c>
      <c r="G1793" s="71">
        <f>'Manufacturer Discount'!$C$9</f>
        <v>0</v>
      </c>
      <c r="H1793" s="58"/>
      <c r="I1793" s="59">
        <f t="shared" si="58"/>
        <v>0</v>
      </c>
      <c r="J1793" s="50">
        <v>0</v>
      </c>
      <c r="K1793" s="42"/>
      <c r="L1793" s="60" t="str">
        <f t="shared" si="59"/>
        <v>Equal</v>
      </c>
      <c r="M1793" s="69" t="s">
        <v>20</v>
      </c>
    </row>
    <row r="1794" spans="1:13">
      <c r="A1794" s="57" t="str">
        <f>'Manufacturer Discount'!$B$2</f>
        <v/>
      </c>
      <c r="B1794" s="18"/>
      <c r="C1794" s="42"/>
      <c r="D1794" s="42"/>
      <c r="E1794" s="42"/>
      <c r="F1794" s="50">
        <v>0</v>
      </c>
      <c r="G1794" s="71">
        <f>'Manufacturer Discount'!$C$9</f>
        <v>0</v>
      </c>
      <c r="H1794" s="58"/>
      <c r="I1794" s="59">
        <f t="shared" si="58"/>
        <v>0</v>
      </c>
      <c r="J1794" s="50">
        <v>0</v>
      </c>
      <c r="K1794" s="42"/>
      <c r="L1794" s="60" t="str">
        <f t="shared" si="59"/>
        <v>Equal</v>
      </c>
      <c r="M1794" s="69" t="s">
        <v>20</v>
      </c>
    </row>
    <row r="1795" spans="1:13">
      <c r="A1795" s="57" t="str">
        <f>'Manufacturer Discount'!$B$2</f>
        <v/>
      </c>
      <c r="B1795" s="18"/>
      <c r="C1795" s="42"/>
      <c r="D1795" s="42"/>
      <c r="E1795" s="42"/>
      <c r="F1795" s="50">
        <v>0</v>
      </c>
      <c r="G1795" s="71">
        <f>'Manufacturer Discount'!$C$9</f>
        <v>0</v>
      </c>
      <c r="H1795" s="58"/>
      <c r="I1795" s="59">
        <f t="shared" si="58"/>
        <v>0</v>
      </c>
      <c r="J1795" s="50">
        <v>0</v>
      </c>
      <c r="K1795" s="42"/>
      <c r="L1795" s="60" t="str">
        <f t="shared" si="59"/>
        <v>Equal</v>
      </c>
      <c r="M1795" s="69" t="s">
        <v>20</v>
      </c>
    </row>
    <row r="1796" spans="1:13">
      <c r="A1796" s="57" t="str">
        <f>'Manufacturer Discount'!$B$2</f>
        <v/>
      </c>
      <c r="B1796" s="18"/>
      <c r="C1796" s="42"/>
      <c r="D1796" s="42"/>
      <c r="E1796" s="42"/>
      <c r="F1796" s="50">
        <v>0</v>
      </c>
      <c r="G1796" s="71">
        <f>'Manufacturer Discount'!$C$9</f>
        <v>0</v>
      </c>
      <c r="H1796" s="58"/>
      <c r="I1796" s="59">
        <f t="shared" si="58"/>
        <v>0</v>
      </c>
      <c r="J1796" s="50">
        <v>0</v>
      </c>
      <c r="K1796" s="42"/>
      <c r="L1796" s="60" t="str">
        <f t="shared" si="59"/>
        <v>Equal</v>
      </c>
      <c r="M1796" s="69" t="s">
        <v>20</v>
      </c>
    </row>
    <row r="1797" spans="1:13">
      <c r="A1797" s="57" t="str">
        <f>'Manufacturer Discount'!$B$2</f>
        <v/>
      </c>
      <c r="B1797" s="18"/>
      <c r="C1797" s="42"/>
      <c r="D1797" s="42"/>
      <c r="E1797" s="42"/>
      <c r="F1797" s="50">
        <v>0</v>
      </c>
      <c r="G1797" s="71">
        <f>'Manufacturer Discount'!$C$9</f>
        <v>0</v>
      </c>
      <c r="H1797" s="58"/>
      <c r="I1797" s="59">
        <f t="shared" si="58"/>
        <v>0</v>
      </c>
      <c r="J1797" s="50">
        <v>0</v>
      </c>
      <c r="K1797" s="42"/>
      <c r="L1797" s="60" t="str">
        <f t="shared" si="59"/>
        <v>Equal</v>
      </c>
      <c r="M1797" s="69" t="s">
        <v>20</v>
      </c>
    </row>
    <row r="1798" spans="1:13">
      <c r="A1798" s="57" t="str">
        <f>'Manufacturer Discount'!$B$2</f>
        <v/>
      </c>
      <c r="B1798" s="18"/>
      <c r="C1798" s="42"/>
      <c r="D1798" s="42"/>
      <c r="E1798" s="42"/>
      <c r="F1798" s="50">
        <v>0</v>
      </c>
      <c r="G1798" s="71">
        <f>'Manufacturer Discount'!$C$9</f>
        <v>0</v>
      </c>
      <c r="H1798" s="58"/>
      <c r="I1798" s="59">
        <f t="shared" si="58"/>
        <v>0</v>
      </c>
      <c r="J1798" s="50">
        <v>0</v>
      </c>
      <c r="K1798" s="42"/>
      <c r="L1798" s="60" t="str">
        <f t="shared" si="59"/>
        <v>Equal</v>
      </c>
      <c r="M1798" s="69" t="s">
        <v>20</v>
      </c>
    </row>
    <row r="1799" spans="1:13">
      <c r="A1799" s="57" t="str">
        <f>'Manufacturer Discount'!$B$2</f>
        <v/>
      </c>
      <c r="B1799" s="18"/>
      <c r="C1799" s="42"/>
      <c r="D1799" s="42"/>
      <c r="E1799" s="42"/>
      <c r="F1799" s="50">
        <v>0</v>
      </c>
      <c r="G1799" s="71">
        <f>'Manufacturer Discount'!$C$9</f>
        <v>0</v>
      </c>
      <c r="H1799" s="58"/>
      <c r="I1799" s="59">
        <f t="shared" si="58"/>
        <v>0</v>
      </c>
      <c r="J1799" s="50">
        <v>0</v>
      </c>
      <c r="K1799" s="42"/>
      <c r="L1799" s="60" t="str">
        <f t="shared" si="59"/>
        <v>Equal</v>
      </c>
      <c r="M1799" s="69" t="s">
        <v>20</v>
      </c>
    </row>
    <row r="1800" spans="1:13">
      <c r="A1800" s="57" t="str">
        <f>'Manufacturer Discount'!$B$2</f>
        <v/>
      </c>
      <c r="B1800" s="18"/>
      <c r="C1800" s="42"/>
      <c r="D1800" s="42"/>
      <c r="E1800" s="42"/>
      <c r="F1800" s="50">
        <v>0</v>
      </c>
      <c r="G1800" s="71">
        <f>'Manufacturer Discount'!$C$9</f>
        <v>0</v>
      </c>
      <c r="H1800" s="58"/>
      <c r="I1800" s="59">
        <f t="shared" si="58"/>
        <v>0</v>
      </c>
      <c r="J1800" s="50">
        <v>0</v>
      </c>
      <c r="K1800" s="42"/>
      <c r="L1800" s="60" t="str">
        <f t="shared" si="59"/>
        <v>Equal</v>
      </c>
      <c r="M1800" s="69" t="s">
        <v>20</v>
      </c>
    </row>
    <row r="1801" spans="1:13">
      <c r="A1801" s="57" t="str">
        <f>'Manufacturer Discount'!$B$2</f>
        <v/>
      </c>
      <c r="B1801" s="18"/>
      <c r="C1801" s="42"/>
      <c r="D1801" s="42"/>
      <c r="E1801" s="42"/>
      <c r="F1801" s="50">
        <v>0</v>
      </c>
      <c r="G1801" s="71">
        <f>'Manufacturer Discount'!$C$9</f>
        <v>0</v>
      </c>
      <c r="H1801" s="58"/>
      <c r="I1801" s="59">
        <f t="shared" si="58"/>
        <v>0</v>
      </c>
      <c r="J1801" s="50">
        <v>0</v>
      </c>
      <c r="K1801" s="42"/>
      <c r="L1801" s="60" t="str">
        <f t="shared" si="59"/>
        <v>Equal</v>
      </c>
      <c r="M1801" s="69" t="s">
        <v>20</v>
      </c>
    </row>
    <row r="1802" spans="1:13">
      <c r="A1802" s="57" t="str">
        <f>'Manufacturer Discount'!$B$2</f>
        <v/>
      </c>
      <c r="B1802" s="18"/>
      <c r="C1802" s="42"/>
      <c r="D1802" s="42"/>
      <c r="E1802" s="42"/>
      <c r="F1802" s="50">
        <v>0</v>
      </c>
      <c r="G1802" s="71">
        <f>'Manufacturer Discount'!$C$9</f>
        <v>0</v>
      </c>
      <c r="H1802" s="58"/>
      <c r="I1802" s="59">
        <f t="shared" si="58"/>
        <v>0</v>
      </c>
      <c r="J1802" s="50">
        <v>0</v>
      </c>
      <c r="K1802" s="42"/>
      <c r="L1802" s="60" t="str">
        <f t="shared" si="59"/>
        <v>Equal</v>
      </c>
      <c r="M1802" s="69" t="s">
        <v>20</v>
      </c>
    </row>
    <row r="1803" spans="1:13">
      <c r="A1803" s="57" t="str">
        <f>'Manufacturer Discount'!$B$2</f>
        <v/>
      </c>
      <c r="B1803" s="18"/>
      <c r="C1803" s="42"/>
      <c r="D1803" s="42"/>
      <c r="E1803" s="42"/>
      <c r="F1803" s="50">
        <v>0</v>
      </c>
      <c r="G1803" s="71">
        <f>'Manufacturer Discount'!$C$9</f>
        <v>0</v>
      </c>
      <c r="H1803" s="58"/>
      <c r="I1803" s="59">
        <f t="shared" si="58"/>
        <v>0</v>
      </c>
      <c r="J1803" s="50">
        <v>0</v>
      </c>
      <c r="K1803" s="42"/>
      <c r="L1803" s="60" t="str">
        <f t="shared" si="59"/>
        <v>Equal</v>
      </c>
      <c r="M1803" s="69" t="s">
        <v>20</v>
      </c>
    </row>
    <row r="1804" spans="1:13">
      <c r="A1804" s="57" t="str">
        <f>'Manufacturer Discount'!$B$2</f>
        <v/>
      </c>
      <c r="B1804" s="18"/>
      <c r="C1804" s="42"/>
      <c r="D1804" s="42"/>
      <c r="E1804" s="42"/>
      <c r="F1804" s="50">
        <v>0</v>
      </c>
      <c r="G1804" s="71">
        <f>'Manufacturer Discount'!$C$9</f>
        <v>0</v>
      </c>
      <c r="H1804" s="58"/>
      <c r="I1804" s="59">
        <f t="shared" si="58"/>
        <v>0</v>
      </c>
      <c r="J1804" s="50">
        <v>0</v>
      </c>
      <c r="K1804" s="42"/>
      <c r="L1804" s="60" t="str">
        <f t="shared" si="59"/>
        <v>Equal</v>
      </c>
      <c r="M1804" s="69" t="s">
        <v>20</v>
      </c>
    </row>
    <row r="1805" spans="1:13">
      <c r="A1805" s="57" t="str">
        <f>'Manufacturer Discount'!$B$2</f>
        <v/>
      </c>
      <c r="B1805" s="18"/>
      <c r="C1805" s="42"/>
      <c r="D1805" s="42"/>
      <c r="E1805" s="42"/>
      <c r="F1805" s="50">
        <v>0</v>
      </c>
      <c r="G1805" s="71">
        <f>'Manufacturer Discount'!$C$9</f>
        <v>0</v>
      </c>
      <c r="H1805" s="58"/>
      <c r="I1805" s="59">
        <f t="shared" si="58"/>
        <v>0</v>
      </c>
      <c r="J1805" s="50">
        <v>0</v>
      </c>
      <c r="K1805" s="42"/>
      <c r="L1805" s="60" t="str">
        <f t="shared" si="59"/>
        <v>Equal</v>
      </c>
      <c r="M1805" s="69" t="s">
        <v>20</v>
      </c>
    </row>
    <row r="1806" spans="1:13">
      <c r="A1806" s="57" t="str">
        <f>'Manufacturer Discount'!$B$2</f>
        <v/>
      </c>
      <c r="B1806" s="18"/>
      <c r="C1806" s="42"/>
      <c r="D1806" s="42"/>
      <c r="E1806" s="42"/>
      <c r="F1806" s="50">
        <v>0</v>
      </c>
      <c r="G1806" s="71">
        <f>'Manufacturer Discount'!$C$9</f>
        <v>0</v>
      </c>
      <c r="H1806" s="58"/>
      <c r="I1806" s="59">
        <f t="shared" si="58"/>
        <v>0</v>
      </c>
      <c r="J1806" s="50">
        <v>0</v>
      </c>
      <c r="K1806" s="42"/>
      <c r="L1806" s="60" t="str">
        <f t="shared" si="59"/>
        <v>Equal</v>
      </c>
      <c r="M1806" s="69" t="s">
        <v>20</v>
      </c>
    </row>
    <row r="1807" spans="1:13">
      <c r="A1807" s="57" t="str">
        <f>'Manufacturer Discount'!$B$2</f>
        <v/>
      </c>
      <c r="B1807" s="18"/>
      <c r="C1807" s="42"/>
      <c r="D1807" s="42"/>
      <c r="E1807" s="42"/>
      <c r="F1807" s="50">
        <v>0</v>
      </c>
      <c r="G1807" s="71">
        <f>'Manufacturer Discount'!$C$9</f>
        <v>0</v>
      </c>
      <c r="H1807" s="58"/>
      <c r="I1807" s="59">
        <f t="shared" si="58"/>
        <v>0</v>
      </c>
      <c r="J1807" s="50">
        <v>0</v>
      </c>
      <c r="K1807" s="42"/>
      <c r="L1807" s="60" t="str">
        <f t="shared" si="59"/>
        <v>Equal</v>
      </c>
      <c r="M1807" s="69" t="s">
        <v>20</v>
      </c>
    </row>
    <row r="1808" spans="1:13">
      <c r="A1808" s="57" t="str">
        <f>'Manufacturer Discount'!$B$2</f>
        <v/>
      </c>
      <c r="B1808" s="18"/>
      <c r="C1808" s="42"/>
      <c r="D1808" s="42"/>
      <c r="E1808" s="42"/>
      <c r="F1808" s="50">
        <v>0</v>
      </c>
      <c r="G1808" s="71">
        <f>'Manufacturer Discount'!$C$9</f>
        <v>0</v>
      </c>
      <c r="H1808" s="58"/>
      <c r="I1808" s="59">
        <f t="shared" si="58"/>
        <v>0</v>
      </c>
      <c r="J1808" s="50">
        <v>0</v>
      </c>
      <c r="K1808" s="42"/>
      <c r="L1808" s="60" t="str">
        <f t="shared" si="59"/>
        <v>Equal</v>
      </c>
      <c r="M1808" s="69" t="s">
        <v>20</v>
      </c>
    </row>
    <row r="1809" spans="1:13">
      <c r="A1809" s="57" t="str">
        <f>'Manufacturer Discount'!$B$2</f>
        <v/>
      </c>
      <c r="B1809" s="18"/>
      <c r="C1809" s="42"/>
      <c r="D1809" s="42"/>
      <c r="E1809" s="42"/>
      <c r="F1809" s="50">
        <v>0</v>
      </c>
      <c r="G1809" s="71">
        <f>'Manufacturer Discount'!$C$9</f>
        <v>0</v>
      </c>
      <c r="H1809" s="58"/>
      <c r="I1809" s="59">
        <f t="shared" si="58"/>
        <v>0</v>
      </c>
      <c r="J1809" s="50">
        <v>0</v>
      </c>
      <c r="K1809" s="42"/>
      <c r="L1809" s="60" t="str">
        <f t="shared" si="59"/>
        <v>Equal</v>
      </c>
      <c r="M1809" s="69" t="s">
        <v>20</v>
      </c>
    </row>
    <row r="1810" spans="1:13">
      <c r="A1810" s="57" t="str">
        <f>'Manufacturer Discount'!$B$2</f>
        <v/>
      </c>
      <c r="B1810" s="18"/>
      <c r="C1810" s="42"/>
      <c r="D1810" s="42"/>
      <c r="E1810" s="42"/>
      <c r="F1810" s="50">
        <v>0</v>
      </c>
      <c r="G1810" s="71">
        <f>'Manufacturer Discount'!$C$9</f>
        <v>0</v>
      </c>
      <c r="H1810" s="58"/>
      <c r="I1810" s="59">
        <f t="shared" si="58"/>
        <v>0</v>
      </c>
      <c r="J1810" s="50">
        <v>0</v>
      </c>
      <c r="K1810" s="42"/>
      <c r="L1810" s="60" t="str">
        <f t="shared" si="59"/>
        <v>Equal</v>
      </c>
      <c r="M1810" s="69" t="s">
        <v>20</v>
      </c>
    </row>
    <row r="1811" spans="1:13">
      <c r="A1811" s="57" t="str">
        <f>'Manufacturer Discount'!$B$2</f>
        <v/>
      </c>
      <c r="B1811" s="18"/>
      <c r="C1811" s="42"/>
      <c r="D1811" s="42"/>
      <c r="E1811" s="42"/>
      <c r="F1811" s="50">
        <v>0</v>
      </c>
      <c r="G1811" s="71">
        <f>'Manufacturer Discount'!$C$9</f>
        <v>0</v>
      </c>
      <c r="H1811" s="58"/>
      <c r="I1811" s="59">
        <f t="shared" si="58"/>
        <v>0</v>
      </c>
      <c r="J1811" s="50">
        <v>0</v>
      </c>
      <c r="K1811" s="42"/>
      <c r="L1811" s="60" t="str">
        <f t="shared" si="59"/>
        <v>Equal</v>
      </c>
      <c r="M1811" s="69" t="s">
        <v>20</v>
      </c>
    </row>
    <row r="1812" spans="1:13">
      <c r="A1812" s="57" t="str">
        <f>'Manufacturer Discount'!$B$2</f>
        <v/>
      </c>
      <c r="B1812" s="18"/>
      <c r="C1812" s="42"/>
      <c r="D1812" s="42"/>
      <c r="E1812" s="42"/>
      <c r="F1812" s="50">
        <v>0</v>
      </c>
      <c r="G1812" s="71">
        <f>'Manufacturer Discount'!$C$9</f>
        <v>0</v>
      </c>
      <c r="H1812" s="58"/>
      <c r="I1812" s="59">
        <f t="shared" si="58"/>
        <v>0</v>
      </c>
      <c r="J1812" s="50">
        <v>0</v>
      </c>
      <c r="K1812" s="42"/>
      <c r="L1812" s="60" t="str">
        <f t="shared" si="59"/>
        <v>Equal</v>
      </c>
      <c r="M1812" s="69" t="s">
        <v>20</v>
      </c>
    </row>
    <row r="1813" spans="1:13">
      <c r="A1813" s="57" t="str">
        <f>'Manufacturer Discount'!$B$2</f>
        <v/>
      </c>
      <c r="B1813" s="18"/>
      <c r="C1813" s="42"/>
      <c r="D1813" s="42"/>
      <c r="E1813" s="42"/>
      <c r="F1813" s="50">
        <v>0</v>
      </c>
      <c r="G1813" s="71">
        <f>'Manufacturer Discount'!$C$9</f>
        <v>0</v>
      </c>
      <c r="H1813" s="58"/>
      <c r="I1813" s="59">
        <f t="shared" si="58"/>
        <v>0</v>
      </c>
      <c r="J1813" s="50">
        <v>0</v>
      </c>
      <c r="K1813" s="42"/>
      <c r="L1813" s="60" t="str">
        <f t="shared" si="59"/>
        <v>Equal</v>
      </c>
      <c r="M1813" s="69" t="s">
        <v>20</v>
      </c>
    </row>
    <row r="1814" spans="1:13">
      <c r="A1814" s="57" t="str">
        <f>'Manufacturer Discount'!$B$2</f>
        <v/>
      </c>
      <c r="B1814" s="18"/>
      <c r="C1814" s="42"/>
      <c r="D1814" s="42"/>
      <c r="E1814" s="42"/>
      <c r="F1814" s="50">
        <v>0</v>
      </c>
      <c r="G1814" s="71">
        <f>'Manufacturer Discount'!$C$9</f>
        <v>0</v>
      </c>
      <c r="H1814" s="58"/>
      <c r="I1814" s="59">
        <f t="shared" si="58"/>
        <v>0</v>
      </c>
      <c r="J1814" s="50">
        <v>0</v>
      </c>
      <c r="K1814" s="42"/>
      <c r="L1814" s="60" t="str">
        <f t="shared" si="59"/>
        <v>Equal</v>
      </c>
      <c r="M1814" s="69" t="s">
        <v>20</v>
      </c>
    </row>
    <row r="1815" spans="1:13">
      <c r="A1815" s="57" t="str">
        <f>'Manufacturer Discount'!$B$2</f>
        <v/>
      </c>
      <c r="B1815" s="18"/>
      <c r="C1815" s="42"/>
      <c r="D1815" s="42"/>
      <c r="E1815" s="42"/>
      <c r="F1815" s="50">
        <v>0</v>
      </c>
      <c r="G1815" s="71">
        <f>'Manufacturer Discount'!$C$9</f>
        <v>0</v>
      </c>
      <c r="H1815" s="58"/>
      <c r="I1815" s="59">
        <f t="shared" si="58"/>
        <v>0</v>
      </c>
      <c r="J1815" s="50">
        <v>0</v>
      </c>
      <c r="K1815" s="42"/>
      <c r="L1815" s="60" t="str">
        <f t="shared" si="59"/>
        <v>Equal</v>
      </c>
      <c r="M1815" s="69" t="s">
        <v>20</v>
      </c>
    </row>
    <row r="1816" spans="1:13">
      <c r="A1816" s="57" t="str">
        <f>'Manufacturer Discount'!$B$2</f>
        <v/>
      </c>
      <c r="B1816" s="18"/>
      <c r="C1816" s="42"/>
      <c r="D1816" s="42"/>
      <c r="E1816" s="42"/>
      <c r="F1816" s="50">
        <v>0</v>
      </c>
      <c r="G1816" s="71">
        <f>'Manufacturer Discount'!$C$9</f>
        <v>0</v>
      </c>
      <c r="H1816" s="58"/>
      <c r="I1816" s="59">
        <f t="shared" si="58"/>
        <v>0</v>
      </c>
      <c r="J1816" s="50">
        <v>0</v>
      </c>
      <c r="K1816" s="42"/>
      <c r="L1816" s="60" t="str">
        <f t="shared" si="59"/>
        <v>Equal</v>
      </c>
      <c r="M1816" s="69" t="s">
        <v>20</v>
      </c>
    </row>
    <row r="1817" spans="1:13">
      <c r="A1817" s="57" t="str">
        <f>'Manufacturer Discount'!$B$2</f>
        <v/>
      </c>
      <c r="B1817" s="18"/>
      <c r="C1817" s="42"/>
      <c r="D1817" s="42"/>
      <c r="E1817" s="42"/>
      <c r="F1817" s="50">
        <v>0</v>
      </c>
      <c r="G1817" s="71">
        <f>'Manufacturer Discount'!$C$9</f>
        <v>0</v>
      </c>
      <c r="H1817" s="58"/>
      <c r="I1817" s="59">
        <f t="shared" si="58"/>
        <v>0</v>
      </c>
      <c r="J1817" s="50">
        <v>0</v>
      </c>
      <c r="K1817" s="42"/>
      <c r="L1817" s="60" t="str">
        <f t="shared" si="59"/>
        <v>Equal</v>
      </c>
      <c r="M1817" s="69" t="s">
        <v>20</v>
      </c>
    </row>
    <row r="1818" spans="1:13">
      <c r="A1818" s="57" t="str">
        <f>'Manufacturer Discount'!$B$2</f>
        <v/>
      </c>
      <c r="B1818" s="18"/>
      <c r="C1818" s="42"/>
      <c r="D1818" s="42"/>
      <c r="E1818" s="42"/>
      <c r="F1818" s="50">
        <v>0</v>
      </c>
      <c r="G1818" s="71">
        <f>'Manufacturer Discount'!$C$9</f>
        <v>0</v>
      </c>
      <c r="H1818" s="58"/>
      <c r="I1818" s="59">
        <f t="shared" si="58"/>
        <v>0</v>
      </c>
      <c r="J1818" s="50">
        <v>0</v>
      </c>
      <c r="K1818" s="42"/>
      <c r="L1818" s="60" t="str">
        <f t="shared" si="59"/>
        <v>Equal</v>
      </c>
      <c r="M1818" s="69" t="s">
        <v>20</v>
      </c>
    </row>
    <row r="1819" spans="1:13">
      <c r="A1819" s="57" t="str">
        <f>'Manufacturer Discount'!$B$2</f>
        <v/>
      </c>
      <c r="B1819" s="18"/>
      <c r="C1819" s="42"/>
      <c r="D1819" s="42"/>
      <c r="E1819" s="42"/>
      <c r="F1819" s="50">
        <v>0</v>
      </c>
      <c r="G1819" s="71">
        <f>'Manufacturer Discount'!$C$9</f>
        <v>0</v>
      </c>
      <c r="H1819" s="58"/>
      <c r="I1819" s="59">
        <f t="shared" si="58"/>
        <v>0</v>
      </c>
      <c r="J1819" s="50">
        <v>0</v>
      </c>
      <c r="K1819" s="42"/>
      <c r="L1819" s="60" t="str">
        <f t="shared" si="59"/>
        <v>Equal</v>
      </c>
      <c r="M1819" s="69" t="s">
        <v>20</v>
      </c>
    </row>
    <row r="1820" spans="1:13">
      <c r="A1820" s="57" t="str">
        <f>'Manufacturer Discount'!$B$2</f>
        <v/>
      </c>
      <c r="B1820" s="18"/>
      <c r="C1820" s="42"/>
      <c r="D1820" s="42"/>
      <c r="E1820" s="42"/>
      <c r="F1820" s="50">
        <v>0</v>
      </c>
      <c r="G1820" s="71">
        <f>'Manufacturer Discount'!$C$9</f>
        <v>0</v>
      </c>
      <c r="H1820" s="58"/>
      <c r="I1820" s="59">
        <f t="shared" si="58"/>
        <v>0</v>
      </c>
      <c r="J1820" s="50">
        <v>0</v>
      </c>
      <c r="K1820" s="42"/>
      <c r="L1820" s="60" t="str">
        <f t="shared" si="59"/>
        <v>Equal</v>
      </c>
      <c r="M1820" s="69" t="s">
        <v>20</v>
      </c>
    </row>
    <row r="1821" spans="1:13">
      <c r="A1821" s="57" t="str">
        <f>'Manufacturer Discount'!$B$2</f>
        <v/>
      </c>
      <c r="B1821" s="18"/>
      <c r="C1821" s="42"/>
      <c r="D1821" s="42"/>
      <c r="E1821" s="42"/>
      <c r="F1821" s="50">
        <v>0</v>
      </c>
      <c r="G1821" s="71">
        <f>'Manufacturer Discount'!$C$9</f>
        <v>0</v>
      </c>
      <c r="H1821" s="58"/>
      <c r="I1821" s="59">
        <f t="shared" si="58"/>
        <v>0</v>
      </c>
      <c r="J1821" s="50">
        <v>0</v>
      </c>
      <c r="K1821" s="42"/>
      <c r="L1821" s="60" t="str">
        <f t="shared" si="59"/>
        <v>Equal</v>
      </c>
      <c r="M1821" s="69" t="s">
        <v>20</v>
      </c>
    </row>
    <row r="1822" spans="1:13">
      <c r="A1822" s="57" t="str">
        <f>'Manufacturer Discount'!$B$2</f>
        <v/>
      </c>
      <c r="B1822" s="18"/>
      <c r="C1822" s="42"/>
      <c r="D1822" s="42"/>
      <c r="E1822" s="42"/>
      <c r="F1822" s="50">
        <v>0</v>
      </c>
      <c r="G1822" s="71">
        <f>'Manufacturer Discount'!$C$9</f>
        <v>0</v>
      </c>
      <c r="H1822" s="58"/>
      <c r="I1822" s="59">
        <f t="shared" si="58"/>
        <v>0</v>
      </c>
      <c r="J1822" s="50">
        <v>0</v>
      </c>
      <c r="K1822" s="42"/>
      <c r="L1822" s="60" t="str">
        <f t="shared" si="59"/>
        <v>Equal</v>
      </c>
      <c r="M1822" s="69" t="s">
        <v>20</v>
      </c>
    </row>
    <row r="1823" spans="1:13">
      <c r="A1823" s="57" t="str">
        <f>'Manufacturer Discount'!$B$2</f>
        <v/>
      </c>
      <c r="B1823" s="18"/>
      <c r="C1823" s="42"/>
      <c r="D1823" s="42"/>
      <c r="E1823" s="42"/>
      <c r="F1823" s="50">
        <v>0</v>
      </c>
      <c r="G1823" s="71">
        <f>'Manufacturer Discount'!$C$9</f>
        <v>0</v>
      </c>
      <c r="H1823" s="58"/>
      <c r="I1823" s="59">
        <f t="shared" si="58"/>
        <v>0</v>
      </c>
      <c r="J1823" s="50">
        <v>0</v>
      </c>
      <c r="K1823" s="42"/>
      <c r="L1823" s="60" t="str">
        <f t="shared" si="59"/>
        <v>Equal</v>
      </c>
      <c r="M1823" s="69" t="s">
        <v>20</v>
      </c>
    </row>
    <row r="1824" spans="1:13">
      <c r="A1824" s="57" t="str">
        <f>'Manufacturer Discount'!$B$2</f>
        <v/>
      </c>
      <c r="B1824" s="18"/>
      <c r="C1824" s="42"/>
      <c r="D1824" s="42"/>
      <c r="E1824" s="42"/>
      <c r="F1824" s="50">
        <v>0</v>
      </c>
      <c r="G1824" s="71">
        <f>'Manufacturer Discount'!$C$9</f>
        <v>0</v>
      </c>
      <c r="H1824" s="58"/>
      <c r="I1824" s="59">
        <f t="shared" si="58"/>
        <v>0</v>
      </c>
      <c r="J1824" s="50">
        <v>0</v>
      </c>
      <c r="K1824" s="42"/>
      <c r="L1824" s="60" t="str">
        <f t="shared" si="59"/>
        <v>Equal</v>
      </c>
      <c r="M1824" s="69" t="s">
        <v>20</v>
      </c>
    </row>
    <row r="1825" spans="1:13">
      <c r="A1825" s="57" t="str">
        <f>'Manufacturer Discount'!$B$2</f>
        <v/>
      </c>
      <c r="B1825" s="18"/>
      <c r="C1825" s="42"/>
      <c r="D1825" s="42"/>
      <c r="E1825" s="42"/>
      <c r="F1825" s="50">
        <v>0</v>
      </c>
      <c r="G1825" s="71">
        <f>'Manufacturer Discount'!$C$9</f>
        <v>0</v>
      </c>
      <c r="H1825" s="58"/>
      <c r="I1825" s="59">
        <f t="shared" si="58"/>
        <v>0</v>
      </c>
      <c r="J1825" s="50">
        <v>0</v>
      </c>
      <c r="K1825" s="42"/>
      <c r="L1825" s="60" t="str">
        <f t="shared" si="59"/>
        <v>Equal</v>
      </c>
      <c r="M1825" s="69" t="s">
        <v>20</v>
      </c>
    </row>
    <row r="1826" spans="1:13">
      <c r="A1826" s="57" t="str">
        <f>'Manufacturer Discount'!$B$2</f>
        <v/>
      </c>
      <c r="B1826" s="18"/>
      <c r="C1826" s="42"/>
      <c r="D1826" s="42"/>
      <c r="E1826" s="42"/>
      <c r="F1826" s="50">
        <v>0</v>
      </c>
      <c r="G1826" s="71">
        <f>'Manufacturer Discount'!$C$9</f>
        <v>0</v>
      </c>
      <c r="H1826" s="58"/>
      <c r="I1826" s="59">
        <f t="shared" si="58"/>
        <v>0</v>
      </c>
      <c r="J1826" s="50">
        <v>0</v>
      </c>
      <c r="K1826" s="42"/>
      <c r="L1826" s="60" t="str">
        <f t="shared" si="59"/>
        <v>Equal</v>
      </c>
      <c r="M1826" s="69" t="s">
        <v>20</v>
      </c>
    </row>
    <row r="1827" spans="1:13">
      <c r="A1827" s="57" t="str">
        <f>'Manufacturer Discount'!$B$2</f>
        <v/>
      </c>
      <c r="B1827" s="18"/>
      <c r="C1827" s="42"/>
      <c r="D1827" s="42"/>
      <c r="E1827" s="42"/>
      <c r="F1827" s="50">
        <v>0</v>
      </c>
      <c r="G1827" s="71">
        <f>'Manufacturer Discount'!$C$9</f>
        <v>0</v>
      </c>
      <c r="H1827" s="58"/>
      <c r="I1827" s="59">
        <f t="shared" si="58"/>
        <v>0</v>
      </c>
      <c r="J1827" s="50">
        <v>0</v>
      </c>
      <c r="K1827" s="42"/>
      <c r="L1827" s="60" t="str">
        <f t="shared" si="59"/>
        <v>Equal</v>
      </c>
      <c r="M1827" s="69" t="s">
        <v>20</v>
      </c>
    </row>
    <row r="1828" spans="1:13">
      <c r="A1828" s="57" t="str">
        <f>'Manufacturer Discount'!$B$2</f>
        <v/>
      </c>
      <c r="B1828" s="18"/>
      <c r="C1828" s="42"/>
      <c r="D1828" s="42"/>
      <c r="E1828" s="42"/>
      <c r="F1828" s="50">
        <v>0</v>
      </c>
      <c r="G1828" s="71">
        <f>'Manufacturer Discount'!$C$9</f>
        <v>0</v>
      </c>
      <c r="H1828" s="58"/>
      <c r="I1828" s="59">
        <f t="shared" si="58"/>
        <v>0</v>
      </c>
      <c r="J1828" s="50">
        <v>0</v>
      </c>
      <c r="K1828" s="42"/>
      <c r="L1828" s="60" t="str">
        <f t="shared" si="59"/>
        <v>Equal</v>
      </c>
      <c r="M1828" s="69" t="s">
        <v>20</v>
      </c>
    </row>
    <row r="1829" spans="1:13">
      <c r="A1829" s="57" t="str">
        <f>'Manufacturer Discount'!$B$2</f>
        <v/>
      </c>
      <c r="B1829" s="18"/>
      <c r="C1829" s="42"/>
      <c r="D1829" s="42"/>
      <c r="E1829" s="42"/>
      <c r="F1829" s="50">
        <v>0</v>
      </c>
      <c r="G1829" s="71">
        <f>'Manufacturer Discount'!$C$9</f>
        <v>0</v>
      </c>
      <c r="H1829" s="58"/>
      <c r="I1829" s="59">
        <f t="shared" si="58"/>
        <v>0</v>
      </c>
      <c r="J1829" s="50">
        <v>0</v>
      </c>
      <c r="K1829" s="42"/>
      <c r="L1829" s="60" t="str">
        <f t="shared" si="59"/>
        <v>Equal</v>
      </c>
      <c r="M1829" s="69" t="s">
        <v>20</v>
      </c>
    </row>
    <row r="1830" spans="1:13">
      <c r="A1830" s="57" t="str">
        <f>'Manufacturer Discount'!$B$2</f>
        <v/>
      </c>
      <c r="B1830" s="18"/>
      <c r="C1830" s="42"/>
      <c r="D1830" s="42"/>
      <c r="E1830" s="42"/>
      <c r="F1830" s="50">
        <v>0</v>
      </c>
      <c r="G1830" s="71">
        <f>'Manufacturer Discount'!$C$9</f>
        <v>0</v>
      </c>
      <c r="H1830" s="58"/>
      <c r="I1830" s="59">
        <f t="shared" si="58"/>
        <v>0</v>
      </c>
      <c r="J1830" s="50">
        <v>0</v>
      </c>
      <c r="K1830" s="42"/>
      <c r="L1830" s="60" t="str">
        <f t="shared" si="59"/>
        <v>Equal</v>
      </c>
      <c r="M1830" s="69" t="s">
        <v>20</v>
      </c>
    </row>
    <row r="1831" spans="1:13">
      <c r="A1831" s="57" t="str">
        <f>'Manufacturer Discount'!$B$2</f>
        <v/>
      </c>
      <c r="B1831" s="18"/>
      <c r="C1831" s="42"/>
      <c r="D1831" s="42"/>
      <c r="E1831" s="42"/>
      <c r="F1831" s="50">
        <v>0</v>
      </c>
      <c r="G1831" s="71">
        <f>'Manufacturer Discount'!$C$9</f>
        <v>0</v>
      </c>
      <c r="H1831" s="58"/>
      <c r="I1831" s="59">
        <f t="shared" si="58"/>
        <v>0</v>
      </c>
      <c r="J1831" s="50">
        <v>0</v>
      </c>
      <c r="K1831" s="42"/>
      <c r="L1831" s="60" t="str">
        <f t="shared" si="59"/>
        <v>Equal</v>
      </c>
      <c r="M1831" s="69" t="s">
        <v>20</v>
      </c>
    </row>
    <row r="1832" spans="1:13">
      <c r="A1832" s="57" t="str">
        <f>'Manufacturer Discount'!$B$2</f>
        <v/>
      </c>
      <c r="B1832" s="18"/>
      <c r="C1832" s="42"/>
      <c r="D1832" s="42"/>
      <c r="E1832" s="42"/>
      <c r="F1832" s="50">
        <v>0</v>
      </c>
      <c r="G1832" s="71">
        <f>'Manufacturer Discount'!$C$9</f>
        <v>0</v>
      </c>
      <c r="H1832" s="58"/>
      <c r="I1832" s="59">
        <f t="shared" si="58"/>
        <v>0</v>
      </c>
      <c r="J1832" s="50">
        <v>0</v>
      </c>
      <c r="K1832" s="42"/>
      <c r="L1832" s="60" t="str">
        <f t="shared" si="59"/>
        <v>Equal</v>
      </c>
      <c r="M1832" s="69" t="s">
        <v>20</v>
      </c>
    </row>
    <row r="1833" spans="1:13">
      <c r="A1833" s="57" t="str">
        <f>'Manufacturer Discount'!$B$2</f>
        <v/>
      </c>
      <c r="B1833" s="18"/>
      <c r="C1833" s="42"/>
      <c r="D1833" s="42"/>
      <c r="E1833" s="42"/>
      <c r="F1833" s="50">
        <v>0</v>
      </c>
      <c r="G1833" s="71">
        <f>'Manufacturer Discount'!$C$9</f>
        <v>0</v>
      </c>
      <c r="H1833" s="58"/>
      <c r="I1833" s="59">
        <f t="shared" si="58"/>
        <v>0</v>
      </c>
      <c r="J1833" s="50">
        <v>0</v>
      </c>
      <c r="K1833" s="42"/>
      <c r="L1833" s="60" t="str">
        <f t="shared" si="59"/>
        <v>Equal</v>
      </c>
      <c r="M1833" s="69" t="s">
        <v>20</v>
      </c>
    </row>
    <row r="1834" spans="1:13">
      <c r="A1834" s="57" t="str">
        <f>'Manufacturer Discount'!$B$2</f>
        <v/>
      </c>
      <c r="B1834" s="18"/>
      <c r="C1834" s="42"/>
      <c r="D1834" s="42"/>
      <c r="E1834" s="42"/>
      <c r="F1834" s="50">
        <v>0</v>
      </c>
      <c r="G1834" s="71">
        <f>'Manufacturer Discount'!$C$9</f>
        <v>0</v>
      </c>
      <c r="H1834" s="58"/>
      <c r="I1834" s="59">
        <f t="shared" si="58"/>
        <v>0</v>
      </c>
      <c r="J1834" s="50">
        <v>0</v>
      </c>
      <c r="K1834" s="42"/>
      <c r="L1834" s="60" t="str">
        <f t="shared" si="59"/>
        <v>Equal</v>
      </c>
      <c r="M1834" s="69" t="s">
        <v>20</v>
      </c>
    </row>
    <row r="1835" spans="1:13">
      <c r="A1835" s="57" t="str">
        <f>'Manufacturer Discount'!$B$2</f>
        <v/>
      </c>
      <c r="B1835" s="18"/>
      <c r="C1835" s="42"/>
      <c r="D1835" s="42"/>
      <c r="E1835" s="42"/>
      <c r="F1835" s="50">
        <v>0</v>
      </c>
      <c r="G1835" s="71">
        <f>'Manufacturer Discount'!$C$9</f>
        <v>0</v>
      </c>
      <c r="H1835" s="58"/>
      <c r="I1835" s="59">
        <f t="shared" si="58"/>
        <v>0</v>
      </c>
      <c r="J1835" s="50">
        <v>0</v>
      </c>
      <c r="K1835" s="42"/>
      <c r="L1835" s="60" t="str">
        <f t="shared" si="59"/>
        <v>Equal</v>
      </c>
      <c r="M1835" s="69" t="s">
        <v>20</v>
      </c>
    </row>
    <row r="1836" spans="1:13">
      <c r="A1836" s="57" t="str">
        <f>'Manufacturer Discount'!$B$2</f>
        <v/>
      </c>
      <c r="B1836" s="18"/>
      <c r="C1836" s="42"/>
      <c r="D1836" s="42"/>
      <c r="E1836" s="42"/>
      <c r="F1836" s="50">
        <v>0</v>
      </c>
      <c r="G1836" s="71">
        <f>'Manufacturer Discount'!$C$9</f>
        <v>0</v>
      </c>
      <c r="H1836" s="58"/>
      <c r="I1836" s="59">
        <f t="shared" si="58"/>
        <v>0</v>
      </c>
      <c r="J1836" s="50">
        <v>0</v>
      </c>
      <c r="K1836" s="42"/>
      <c r="L1836" s="60" t="str">
        <f t="shared" si="59"/>
        <v>Equal</v>
      </c>
      <c r="M1836" s="69" t="s">
        <v>20</v>
      </c>
    </row>
    <row r="1837" spans="1:13">
      <c r="A1837" s="57" t="str">
        <f>'Manufacturer Discount'!$B$2</f>
        <v/>
      </c>
      <c r="B1837" s="18"/>
      <c r="C1837" s="42"/>
      <c r="D1837" s="42"/>
      <c r="E1837" s="42"/>
      <c r="F1837" s="50">
        <v>0</v>
      </c>
      <c r="G1837" s="71">
        <f>'Manufacturer Discount'!$C$9</f>
        <v>0</v>
      </c>
      <c r="H1837" s="58"/>
      <c r="I1837" s="59">
        <f t="shared" si="58"/>
        <v>0</v>
      </c>
      <c r="J1837" s="50">
        <v>0</v>
      </c>
      <c r="K1837" s="42"/>
      <c r="L1837" s="60" t="str">
        <f t="shared" si="59"/>
        <v>Equal</v>
      </c>
      <c r="M1837" s="69" t="s">
        <v>20</v>
      </c>
    </row>
    <row r="1838" spans="1:13">
      <c r="A1838" s="57" t="str">
        <f>'Manufacturer Discount'!$B$2</f>
        <v/>
      </c>
      <c r="B1838" s="18"/>
      <c r="C1838" s="42"/>
      <c r="D1838" s="42"/>
      <c r="E1838" s="42"/>
      <c r="F1838" s="50">
        <v>0</v>
      </c>
      <c r="G1838" s="71">
        <f>'Manufacturer Discount'!$C$9</f>
        <v>0</v>
      </c>
      <c r="H1838" s="58"/>
      <c r="I1838" s="59">
        <f t="shared" si="58"/>
        <v>0</v>
      </c>
      <c r="J1838" s="50">
        <v>0</v>
      </c>
      <c r="K1838" s="42"/>
      <c r="L1838" s="60" t="str">
        <f t="shared" si="59"/>
        <v>Equal</v>
      </c>
      <c r="M1838" s="69" t="s">
        <v>20</v>
      </c>
    </row>
    <row r="1839" spans="1:13">
      <c r="A1839" s="57" t="str">
        <f>'Manufacturer Discount'!$B$2</f>
        <v/>
      </c>
      <c r="B1839" s="18"/>
      <c r="C1839" s="42"/>
      <c r="D1839" s="42"/>
      <c r="E1839" s="42"/>
      <c r="F1839" s="50">
        <v>0</v>
      </c>
      <c r="G1839" s="71">
        <f>'Manufacturer Discount'!$C$9</f>
        <v>0</v>
      </c>
      <c r="H1839" s="58"/>
      <c r="I1839" s="59">
        <f t="shared" si="58"/>
        <v>0</v>
      </c>
      <c r="J1839" s="50">
        <v>0</v>
      </c>
      <c r="K1839" s="42"/>
      <c r="L1839" s="60" t="str">
        <f t="shared" si="59"/>
        <v>Equal</v>
      </c>
      <c r="M1839" s="69" t="s">
        <v>20</v>
      </c>
    </row>
    <row r="1840" spans="1:13">
      <c r="A1840" s="57" t="str">
        <f>'Manufacturer Discount'!$B$2</f>
        <v/>
      </c>
      <c r="B1840" s="18"/>
      <c r="C1840" s="42"/>
      <c r="D1840" s="42"/>
      <c r="E1840" s="42"/>
      <c r="F1840" s="50">
        <v>0</v>
      </c>
      <c r="G1840" s="71">
        <f>'Manufacturer Discount'!$C$9</f>
        <v>0</v>
      </c>
      <c r="H1840" s="58"/>
      <c r="I1840" s="59">
        <f t="shared" si="58"/>
        <v>0</v>
      </c>
      <c r="J1840" s="50">
        <v>0</v>
      </c>
      <c r="K1840" s="42"/>
      <c r="L1840" s="60" t="str">
        <f t="shared" si="59"/>
        <v>Equal</v>
      </c>
      <c r="M1840" s="69" t="s">
        <v>20</v>
      </c>
    </row>
    <row r="1841" spans="1:13">
      <c r="A1841" s="57" t="str">
        <f>'Manufacturer Discount'!$B$2</f>
        <v/>
      </c>
      <c r="B1841" s="18"/>
      <c r="C1841" s="42"/>
      <c r="D1841" s="42"/>
      <c r="E1841" s="42"/>
      <c r="F1841" s="50">
        <v>0</v>
      </c>
      <c r="G1841" s="71">
        <f>'Manufacturer Discount'!$C$9</f>
        <v>0</v>
      </c>
      <c r="H1841" s="58"/>
      <c r="I1841" s="59">
        <f t="shared" si="58"/>
        <v>0</v>
      </c>
      <c r="J1841" s="50">
        <v>0</v>
      </c>
      <c r="K1841" s="42"/>
      <c r="L1841" s="60" t="str">
        <f t="shared" si="59"/>
        <v>Equal</v>
      </c>
      <c r="M1841" s="69" t="s">
        <v>20</v>
      </c>
    </row>
    <row r="1842" spans="1:13">
      <c r="A1842" s="57" t="str">
        <f>'Manufacturer Discount'!$B$2</f>
        <v/>
      </c>
      <c r="B1842" s="18"/>
      <c r="C1842" s="42"/>
      <c r="D1842" s="42"/>
      <c r="E1842" s="42"/>
      <c r="F1842" s="50">
        <v>0</v>
      </c>
      <c r="G1842" s="71">
        <f>'Manufacturer Discount'!$C$9</f>
        <v>0</v>
      </c>
      <c r="H1842" s="58"/>
      <c r="I1842" s="59">
        <f t="shared" si="58"/>
        <v>0</v>
      </c>
      <c r="J1842" s="50">
        <v>0</v>
      </c>
      <c r="K1842" s="42"/>
      <c r="L1842" s="60" t="str">
        <f t="shared" si="59"/>
        <v>Equal</v>
      </c>
      <c r="M1842" s="69" t="s">
        <v>20</v>
      </c>
    </row>
    <row r="1843" spans="1:13">
      <c r="A1843" s="57" t="str">
        <f>'Manufacturer Discount'!$B$2</f>
        <v/>
      </c>
      <c r="B1843" s="18"/>
      <c r="C1843" s="42"/>
      <c r="D1843" s="42"/>
      <c r="E1843" s="42"/>
      <c r="F1843" s="50">
        <v>0</v>
      </c>
      <c r="G1843" s="71">
        <f>'Manufacturer Discount'!$C$9</f>
        <v>0</v>
      </c>
      <c r="H1843" s="58"/>
      <c r="I1843" s="59">
        <f t="shared" si="58"/>
        <v>0</v>
      </c>
      <c r="J1843" s="50">
        <v>0</v>
      </c>
      <c r="K1843" s="42"/>
      <c r="L1843" s="60" t="str">
        <f t="shared" si="59"/>
        <v>Equal</v>
      </c>
      <c r="M1843" s="69" t="s">
        <v>20</v>
      </c>
    </row>
    <row r="1844" spans="1:13">
      <c r="A1844" s="57" t="str">
        <f>'Manufacturer Discount'!$B$2</f>
        <v/>
      </c>
      <c r="B1844" s="18"/>
      <c r="C1844" s="42"/>
      <c r="D1844" s="42"/>
      <c r="E1844" s="42"/>
      <c r="F1844" s="50">
        <v>0</v>
      </c>
      <c r="G1844" s="71">
        <f>'Manufacturer Discount'!$C$9</f>
        <v>0</v>
      </c>
      <c r="H1844" s="58"/>
      <c r="I1844" s="59">
        <f t="shared" si="58"/>
        <v>0</v>
      </c>
      <c r="J1844" s="50">
        <v>0</v>
      </c>
      <c r="K1844" s="42"/>
      <c r="L1844" s="60" t="str">
        <f t="shared" si="59"/>
        <v>Equal</v>
      </c>
      <c r="M1844" s="69" t="s">
        <v>20</v>
      </c>
    </row>
    <row r="1845" spans="1:13">
      <c r="A1845" s="57" t="str">
        <f>'Manufacturer Discount'!$B$2</f>
        <v/>
      </c>
      <c r="B1845" s="18"/>
      <c r="C1845" s="42"/>
      <c r="D1845" s="42"/>
      <c r="E1845" s="42"/>
      <c r="F1845" s="50">
        <v>0</v>
      </c>
      <c r="G1845" s="71">
        <f>'Manufacturer Discount'!$C$9</f>
        <v>0</v>
      </c>
      <c r="H1845" s="58"/>
      <c r="I1845" s="59">
        <f t="shared" si="58"/>
        <v>0</v>
      </c>
      <c r="J1845" s="50">
        <v>0</v>
      </c>
      <c r="K1845" s="42"/>
      <c r="L1845" s="60" t="str">
        <f t="shared" si="59"/>
        <v>Equal</v>
      </c>
      <c r="M1845" s="69" t="s">
        <v>20</v>
      </c>
    </row>
    <row r="1846" spans="1:13">
      <c r="A1846" s="57" t="str">
        <f>'Manufacturer Discount'!$B$2</f>
        <v/>
      </c>
      <c r="B1846" s="18"/>
      <c r="C1846" s="42"/>
      <c r="D1846" s="42"/>
      <c r="E1846" s="42"/>
      <c r="F1846" s="50">
        <v>0</v>
      </c>
      <c r="G1846" s="71">
        <f>'Manufacturer Discount'!$C$9</f>
        <v>0</v>
      </c>
      <c r="H1846" s="58"/>
      <c r="I1846" s="59">
        <f t="shared" si="58"/>
        <v>0</v>
      </c>
      <c r="J1846" s="50">
        <v>0</v>
      </c>
      <c r="K1846" s="42"/>
      <c r="L1846" s="60" t="str">
        <f t="shared" si="59"/>
        <v>Equal</v>
      </c>
      <c r="M1846" s="69" t="s">
        <v>20</v>
      </c>
    </row>
    <row r="1847" spans="1:13">
      <c r="A1847" s="57" t="str">
        <f>'Manufacturer Discount'!$B$2</f>
        <v/>
      </c>
      <c r="B1847" s="18"/>
      <c r="C1847" s="42"/>
      <c r="D1847" s="42"/>
      <c r="E1847" s="42"/>
      <c r="F1847" s="50">
        <v>0</v>
      </c>
      <c r="G1847" s="71">
        <f>'Manufacturer Discount'!$C$9</f>
        <v>0</v>
      </c>
      <c r="H1847" s="58"/>
      <c r="I1847" s="59">
        <f t="shared" si="58"/>
        <v>0</v>
      </c>
      <c r="J1847" s="50">
        <v>0</v>
      </c>
      <c r="K1847" s="42"/>
      <c r="L1847" s="60" t="str">
        <f t="shared" si="59"/>
        <v>Equal</v>
      </c>
      <c r="M1847" s="69" t="s">
        <v>20</v>
      </c>
    </row>
    <row r="1848" spans="1:13">
      <c r="A1848" s="57" t="str">
        <f>'Manufacturer Discount'!$B$2</f>
        <v/>
      </c>
      <c r="B1848" s="18"/>
      <c r="C1848" s="42"/>
      <c r="D1848" s="42"/>
      <c r="E1848" s="42"/>
      <c r="F1848" s="50">
        <v>0</v>
      </c>
      <c r="G1848" s="71">
        <f>'Manufacturer Discount'!$C$9</f>
        <v>0</v>
      </c>
      <c r="H1848" s="58"/>
      <c r="I1848" s="59">
        <f t="shared" si="58"/>
        <v>0</v>
      </c>
      <c r="J1848" s="50">
        <v>0</v>
      </c>
      <c r="K1848" s="42"/>
      <c r="L1848" s="60" t="str">
        <f t="shared" si="59"/>
        <v>Equal</v>
      </c>
      <c r="M1848" s="69" t="s">
        <v>20</v>
      </c>
    </row>
    <row r="1849" spans="1:13">
      <c r="A1849" s="57" t="str">
        <f>'Manufacturer Discount'!$B$2</f>
        <v/>
      </c>
      <c r="B1849" s="18"/>
      <c r="C1849" s="42"/>
      <c r="D1849" s="42"/>
      <c r="E1849" s="42"/>
      <c r="F1849" s="50">
        <v>0</v>
      </c>
      <c r="G1849" s="71">
        <f>'Manufacturer Discount'!$C$9</f>
        <v>0</v>
      </c>
      <c r="H1849" s="58"/>
      <c r="I1849" s="59">
        <f t="shared" ref="I1849:I1912" si="60">IF(H1849="",(F1849*(1-G1849)),(F1849*(1-(G1849+H1849))))</f>
        <v>0</v>
      </c>
      <c r="J1849" s="50">
        <v>0</v>
      </c>
      <c r="K1849" s="42"/>
      <c r="L1849" s="60" t="str">
        <f t="shared" si="59"/>
        <v>Equal</v>
      </c>
      <c r="M1849" s="69" t="s">
        <v>20</v>
      </c>
    </row>
    <row r="1850" spans="1:13">
      <c r="A1850" s="57" t="str">
        <f>'Manufacturer Discount'!$B$2</f>
        <v/>
      </c>
      <c r="B1850" s="18"/>
      <c r="C1850" s="42"/>
      <c r="D1850" s="42"/>
      <c r="E1850" s="42"/>
      <c r="F1850" s="50">
        <v>0</v>
      </c>
      <c r="G1850" s="71">
        <f>'Manufacturer Discount'!$C$9</f>
        <v>0</v>
      </c>
      <c r="H1850" s="58"/>
      <c r="I1850" s="59">
        <f t="shared" si="60"/>
        <v>0</v>
      </c>
      <c r="J1850" s="50">
        <v>0</v>
      </c>
      <c r="K1850" s="42"/>
      <c r="L1850" s="60" t="str">
        <f t="shared" si="59"/>
        <v>Equal</v>
      </c>
      <c r="M1850" s="69" t="s">
        <v>20</v>
      </c>
    </row>
    <row r="1851" spans="1:13">
      <c r="A1851" s="57" t="str">
        <f>'Manufacturer Discount'!$B$2</f>
        <v/>
      </c>
      <c r="B1851" s="18"/>
      <c r="C1851" s="42"/>
      <c r="D1851" s="42"/>
      <c r="E1851" s="42"/>
      <c r="F1851" s="50">
        <v>0</v>
      </c>
      <c r="G1851" s="71">
        <f>'Manufacturer Discount'!$C$9</f>
        <v>0</v>
      </c>
      <c r="H1851" s="58"/>
      <c r="I1851" s="59">
        <f t="shared" si="60"/>
        <v>0</v>
      </c>
      <c r="J1851" s="50">
        <v>0</v>
      </c>
      <c r="K1851" s="42"/>
      <c r="L1851" s="60" t="str">
        <f t="shared" ref="L1851:L1914" si="61">IF(I1851="","",IF(I1851&lt;J1851,"NYS Lower",IF(I1851=J1851,"Equal","NYS Higher")))</f>
        <v>Equal</v>
      </c>
      <c r="M1851" s="69" t="s">
        <v>20</v>
      </c>
    </row>
    <row r="1852" spans="1:13">
      <c r="A1852" s="57" t="str">
        <f>'Manufacturer Discount'!$B$2</f>
        <v/>
      </c>
      <c r="B1852" s="18"/>
      <c r="C1852" s="42"/>
      <c r="D1852" s="42"/>
      <c r="E1852" s="42"/>
      <c r="F1852" s="50">
        <v>0</v>
      </c>
      <c r="G1852" s="71">
        <f>'Manufacturer Discount'!$C$9</f>
        <v>0</v>
      </c>
      <c r="H1852" s="58"/>
      <c r="I1852" s="59">
        <f t="shared" si="60"/>
        <v>0</v>
      </c>
      <c r="J1852" s="50">
        <v>0</v>
      </c>
      <c r="K1852" s="42"/>
      <c r="L1852" s="60" t="str">
        <f t="shared" si="61"/>
        <v>Equal</v>
      </c>
      <c r="M1852" s="69" t="s">
        <v>20</v>
      </c>
    </row>
    <row r="1853" spans="1:13">
      <c r="A1853" s="57" t="str">
        <f>'Manufacturer Discount'!$B$2</f>
        <v/>
      </c>
      <c r="B1853" s="18"/>
      <c r="C1853" s="42"/>
      <c r="D1853" s="42"/>
      <c r="E1853" s="42"/>
      <c r="F1853" s="50">
        <v>0</v>
      </c>
      <c r="G1853" s="71">
        <f>'Manufacturer Discount'!$C$9</f>
        <v>0</v>
      </c>
      <c r="H1853" s="58"/>
      <c r="I1853" s="59">
        <f t="shared" si="60"/>
        <v>0</v>
      </c>
      <c r="J1853" s="50">
        <v>0</v>
      </c>
      <c r="K1853" s="42"/>
      <c r="L1853" s="60" t="str">
        <f t="shared" si="61"/>
        <v>Equal</v>
      </c>
      <c r="M1853" s="69" t="s">
        <v>20</v>
      </c>
    </row>
    <row r="1854" spans="1:13">
      <c r="A1854" s="57" t="str">
        <f>'Manufacturer Discount'!$B$2</f>
        <v/>
      </c>
      <c r="B1854" s="18"/>
      <c r="C1854" s="42"/>
      <c r="D1854" s="42"/>
      <c r="E1854" s="42"/>
      <c r="F1854" s="50">
        <v>0</v>
      </c>
      <c r="G1854" s="71">
        <f>'Manufacturer Discount'!$C$9</f>
        <v>0</v>
      </c>
      <c r="H1854" s="58"/>
      <c r="I1854" s="59">
        <f t="shared" si="60"/>
        <v>0</v>
      </c>
      <c r="J1854" s="50">
        <v>0</v>
      </c>
      <c r="K1854" s="42"/>
      <c r="L1854" s="60" t="str">
        <f t="shared" si="61"/>
        <v>Equal</v>
      </c>
      <c r="M1854" s="69" t="s">
        <v>20</v>
      </c>
    </row>
    <row r="1855" spans="1:13">
      <c r="A1855" s="57" t="str">
        <f>'Manufacturer Discount'!$B$2</f>
        <v/>
      </c>
      <c r="B1855" s="18"/>
      <c r="C1855" s="42"/>
      <c r="D1855" s="42"/>
      <c r="E1855" s="42"/>
      <c r="F1855" s="50">
        <v>0</v>
      </c>
      <c r="G1855" s="71">
        <f>'Manufacturer Discount'!$C$9</f>
        <v>0</v>
      </c>
      <c r="H1855" s="58"/>
      <c r="I1855" s="59">
        <f t="shared" si="60"/>
        <v>0</v>
      </c>
      <c r="J1855" s="50">
        <v>0</v>
      </c>
      <c r="K1855" s="42"/>
      <c r="L1855" s="60" t="str">
        <f t="shared" si="61"/>
        <v>Equal</v>
      </c>
      <c r="M1855" s="69" t="s">
        <v>20</v>
      </c>
    </row>
    <row r="1856" spans="1:13">
      <c r="A1856" s="57" t="str">
        <f>'Manufacturer Discount'!$B$2</f>
        <v/>
      </c>
      <c r="B1856" s="18"/>
      <c r="C1856" s="42"/>
      <c r="D1856" s="42"/>
      <c r="E1856" s="42"/>
      <c r="F1856" s="50">
        <v>0</v>
      </c>
      <c r="G1856" s="71">
        <f>'Manufacturer Discount'!$C$9</f>
        <v>0</v>
      </c>
      <c r="H1856" s="58"/>
      <c r="I1856" s="59">
        <f t="shared" si="60"/>
        <v>0</v>
      </c>
      <c r="J1856" s="50">
        <v>0</v>
      </c>
      <c r="K1856" s="42"/>
      <c r="L1856" s="60" t="str">
        <f t="shared" si="61"/>
        <v>Equal</v>
      </c>
      <c r="M1856" s="69" t="s">
        <v>20</v>
      </c>
    </row>
    <row r="1857" spans="1:13">
      <c r="A1857" s="57" t="str">
        <f>'Manufacturer Discount'!$B$2</f>
        <v/>
      </c>
      <c r="B1857" s="18"/>
      <c r="C1857" s="42"/>
      <c r="D1857" s="42"/>
      <c r="E1857" s="42"/>
      <c r="F1857" s="50">
        <v>0</v>
      </c>
      <c r="G1857" s="71">
        <f>'Manufacturer Discount'!$C$9</f>
        <v>0</v>
      </c>
      <c r="H1857" s="58"/>
      <c r="I1857" s="59">
        <f t="shared" si="60"/>
        <v>0</v>
      </c>
      <c r="J1857" s="50">
        <v>0</v>
      </c>
      <c r="K1857" s="42"/>
      <c r="L1857" s="60" t="str">
        <f t="shared" si="61"/>
        <v>Equal</v>
      </c>
      <c r="M1857" s="69" t="s">
        <v>20</v>
      </c>
    </row>
    <row r="1858" spans="1:13">
      <c r="A1858" s="57" t="str">
        <f>'Manufacturer Discount'!$B$2</f>
        <v/>
      </c>
      <c r="B1858" s="18"/>
      <c r="C1858" s="42"/>
      <c r="D1858" s="42"/>
      <c r="E1858" s="42"/>
      <c r="F1858" s="50">
        <v>0</v>
      </c>
      <c r="G1858" s="71">
        <f>'Manufacturer Discount'!$C$9</f>
        <v>0</v>
      </c>
      <c r="H1858" s="58"/>
      <c r="I1858" s="59">
        <f t="shared" si="60"/>
        <v>0</v>
      </c>
      <c r="J1858" s="50">
        <v>0</v>
      </c>
      <c r="K1858" s="42"/>
      <c r="L1858" s="60" t="str">
        <f t="shared" si="61"/>
        <v>Equal</v>
      </c>
      <c r="M1858" s="69" t="s">
        <v>20</v>
      </c>
    </row>
    <row r="1859" spans="1:13">
      <c r="A1859" s="57" t="str">
        <f>'Manufacturer Discount'!$B$2</f>
        <v/>
      </c>
      <c r="B1859" s="18"/>
      <c r="C1859" s="42"/>
      <c r="D1859" s="42"/>
      <c r="E1859" s="42"/>
      <c r="F1859" s="50">
        <v>0</v>
      </c>
      <c r="G1859" s="71">
        <f>'Manufacturer Discount'!$C$9</f>
        <v>0</v>
      </c>
      <c r="H1859" s="58"/>
      <c r="I1859" s="59">
        <f t="shared" si="60"/>
        <v>0</v>
      </c>
      <c r="J1859" s="50">
        <v>0</v>
      </c>
      <c r="K1859" s="42"/>
      <c r="L1859" s="60" t="str">
        <f t="shared" si="61"/>
        <v>Equal</v>
      </c>
      <c r="M1859" s="69" t="s">
        <v>20</v>
      </c>
    </row>
    <row r="1860" spans="1:13">
      <c r="A1860" s="57" t="str">
        <f>'Manufacturer Discount'!$B$2</f>
        <v/>
      </c>
      <c r="B1860" s="18"/>
      <c r="C1860" s="42"/>
      <c r="D1860" s="42"/>
      <c r="E1860" s="42"/>
      <c r="F1860" s="50">
        <v>0</v>
      </c>
      <c r="G1860" s="71">
        <f>'Manufacturer Discount'!$C$9</f>
        <v>0</v>
      </c>
      <c r="H1860" s="58"/>
      <c r="I1860" s="59">
        <f t="shared" si="60"/>
        <v>0</v>
      </c>
      <c r="J1860" s="50">
        <v>0</v>
      </c>
      <c r="K1860" s="42"/>
      <c r="L1860" s="60" t="str">
        <f t="shared" si="61"/>
        <v>Equal</v>
      </c>
      <c r="M1860" s="69" t="s">
        <v>20</v>
      </c>
    </row>
    <row r="1861" spans="1:13">
      <c r="A1861" s="57" t="str">
        <f>'Manufacturer Discount'!$B$2</f>
        <v/>
      </c>
      <c r="B1861" s="18"/>
      <c r="C1861" s="42"/>
      <c r="D1861" s="42"/>
      <c r="E1861" s="42"/>
      <c r="F1861" s="50">
        <v>0</v>
      </c>
      <c r="G1861" s="71">
        <f>'Manufacturer Discount'!$C$9</f>
        <v>0</v>
      </c>
      <c r="H1861" s="58"/>
      <c r="I1861" s="59">
        <f t="shared" si="60"/>
        <v>0</v>
      </c>
      <c r="J1861" s="50">
        <v>0</v>
      </c>
      <c r="K1861" s="42"/>
      <c r="L1861" s="60" t="str">
        <f t="shared" si="61"/>
        <v>Equal</v>
      </c>
      <c r="M1861" s="69" t="s">
        <v>20</v>
      </c>
    </row>
    <row r="1862" spans="1:13">
      <c r="A1862" s="57" t="str">
        <f>'Manufacturer Discount'!$B$2</f>
        <v/>
      </c>
      <c r="B1862" s="18"/>
      <c r="C1862" s="42"/>
      <c r="D1862" s="42"/>
      <c r="E1862" s="42"/>
      <c r="F1862" s="50">
        <v>0</v>
      </c>
      <c r="G1862" s="71">
        <f>'Manufacturer Discount'!$C$9</f>
        <v>0</v>
      </c>
      <c r="H1862" s="58"/>
      <c r="I1862" s="59">
        <f t="shared" si="60"/>
        <v>0</v>
      </c>
      <c r="J1862" s="50">
        <v>0</v>
      </c>
      <c r="K1862" s="42"/>
      <c r="L1862" s="60" t="str">
        <f t="shared" si="61"/>
        <v>Equal</v>
      </c>
      <c r="M1862" s="69" t="s">
        <v>20</v>
      </c>
    </row>
    <row r="1863" spans="1:13">
      <c r="A1863" s="57" t="str">
        <f>'Manufacturer Discount'!$B$2</f>
        <v/>
      </c>
      <c r="B1863" s="18"/>
      <c r="C1863" s="42"/>
      <c r="D1863" s="42"/>
      <c r="E1863" s="42"/>
      <c r="F1863" s="50">
        <v>0</v>
      </c>
      <c r="G1863" s="71">
        <f>'Manufacturer Discount'!$C$9</f>
        <v>0</v>
      </c>
      <c r="H1863" s="58"/>
      <c r="I1863" s="59">
        <f t="shared" si="60"/>
        <v>0</v>
      </c>
      <c r="J1863" s="50">
        <v>0</v>
      </c>
      <c r="K1863" s="42"/>
      <c r="L1863" s="60" t="str">
        <f t="shared" si="61"/>
        <v>Equal</v>
      </c>
      <c r="M1863" s="69" t="s">
        <v>20</v>
      </c>
    </row>
    <row r="1864" spans="1:13">
      <c r="A1864" s="57" t="str">
        <f>'Manufacturer Discount'!$B$2</f>
        <v/>
      </c>
      <c r="B1864" s="18"/>
      <c r="C1864" s="42"/>
      <c r="D1864" s="42"/>
      <c r="E1864" s="42"/>
      <c r="F1864" s="50">
        <v>0</v>
      </c>
      <c r="G1864" s="71">
        <f>'Manufacturer Discount'!$C$9</f>
        <v>0</v>
      </c>
      <c r="H1864" s="58"/>
      <c r="I1864" s="59">
        <f t="shared" si="60"/>
        <v>0</v>
      </c>
      <c r="J1864" s="50">
        <v>0</v>
      </c>
      <c r="K1864" s="42"/>
      <c r="L1864" s="60" t="str">
        <f t="shared" si="61"/>
        <v>Equal</v>
      </c>
      <c r="M1864" s="69" t="s">
        <v>20</v>
      </c>
    </row>
    <row r="1865" spans="1:13">
      <c r="A1865" s="57" t="str">
        <f>'Manufacturer Discount'!$B$2</f>
        <v/>
      </c>
      <c r="B1865" s="18"/>
      <c r="C1865" s="42"/>
      <c r="D1865" s="42"/>
      <c r="E1865" s="42"/>
      <c r="F1865" s="50">
        <v>0</v>
      </c>
      <c r="G1865" s="71">
        <f>'Manufacturer Discount'!$C$9</f>
        <v>0</v>
      </c>
      <c r="H1865" s="58"/>
      <c r="I1865" s="59">
        <f t="shared" si="60"/>
        <v>0</v>
      </c>
      <c r="J1865" s="50">
        <v>0</v>
      </c>
      <c r="K1865" s="42"/>
      <c r="L1865" s="60" t="str">
        <f t="shared" si="61"/>
        <v>Equal</v>
      </c>
      <c r="M1865" s="69" t="s">
        <v>20</v>
      </c>
    </row>
    <row r="1866" spans="1:13">
      <c r="A1866" s="57" t="str">
        <f>'Manufacturer Discount'!$B$2</f>
        <v/>
      </c>
      <c r="B1866" s="18"/>
      <c r="C1866" s="42"/>
      <c r="D1866" s="42"/>
      <c r="E1866" s="42"/>
      <c r="F1866" s="50">
        <v>0</v>
      </c>
      <c r="G1866" s="71">
        <f>'Manufacturer Discount'!$C$9</f>
        <v>0</v>
      </c>
      <c r="H1866" s="58"/>
      <c r="I1866" s="59">
        <f t="shared" si="60"/>
        <v>0</v>
      </c>
      <c r="J1866" s="50">
        <v>0</v>
      </c>
      <c r="K1866" s="42"/>
      <c r="L1866" s="60" t="str">
        <f t="shared" si="61"/>
        <v>Equal</v>
      </c>
      <c r="M1866" s="69" t="s">
        <v>20</v>
      </c>
    </row>
    <row r="1867" spans="1:13">
      <c r="A1867" s="57" t="str">
        <f>'Manufacturer Discount'!$B$2</f>
        <v/>
      </c>
      <c r="B1867" s="18"/>
      <c r="C1867" s="42"/>
      <c r="D1867" s="42"/>
      <c r="E1867" s="42"/>
      <c r="F1867" s="50">
        <v>0</v>
      </c>
      <c r="G1867" s="71">
        <f>'Manufacturer Discount'!$C$9</f>
        <v>0</v>
      </c>
      <c r="H1867" s="58"/>
      <c r="I1867" s="59">
        <f t="shared" si="60"/>
        <v>0</v>
      </c>
      <c r="J1867" s="50">
        <v>0</v>
      </c>
      <c r="K1867" s="42"/>
      <c r="L1867" s="60" t="str">
        <f t="shared" si="61"/>
        <v>Equal</v>
      </c>
      <c r="M1867" s="69" t="s">
        <v>20</v>
      </c>
    </row>
    <row r="1868" spans="1:13">
      <c r="A1868" s="57" t="str">
        <f>'Manufacturer Discount'!$B$2</f>
        <v/>
      </c>
      <c r="B1868" s="18"/>
      <c r="C1868" s="42"/>
      <c r="D1868" s="42"/>
      <c r="E1868" s="42"/>
      <c r="F1868" s="50">
        <v>0</v>
      </c>
      <c r="G1868" s="71">
        <f>'Manufacturer Discount'!$C$9</f>
        <v>0</v>
      </c>
      <c r="H1868" s="58"/>
      <c r="I1868" s="59">
        <f t="shared" si="60"/>
        <v>0</v>
      </c>
      <c r="J1868" s="50">
        <v>0</v>
      </c>
      <c r="K1868" s="42"/>
      <c r="L1868" s="60" t="str">
        <f t="shared" si="61"/>
        <v>Equal</v>
      </c>
      <c r="M1868" s="69" t="s">
        <v>20</v>
      </c>
    </row>
    <row r="1869" spans="1:13">
      <c r="A1869" s="57" t="str">
        <f>'Manufacturer Discount'!$B$2</f>
        <v/>
      </c>
      <c r="B1869" s="18"/>
      <c r="C1869" s="42"/>
      <c r="D1869" s="42"/>
      <c r="E1869" s="42"/>
      <c r="F1869" s="50">
        <v>0</v>
      </c>
      <c r="G1869" s="71">
        <f>'Manufacturer Discount'!$C$9</f>
        <v>0</v>
      </c>
      <c r="H1869" s="58"/>
      <c r="I1869" s="59">
        <f t="shared" si="60"/>
        <v>0</v>
      </c>
      <c r="J1869" s="50">
        <v>0</v>
      </c>
      <c r="K1869" s="42"/>
      <c r="L1869" s="60" t="str">
        <f t="shared" si="61"/>
        <v>Equal</v>
      </c>
      <c r="M1869" s="69" t="s">
        <v>20</v>
      </c>
    </row>
    <row r="1870" spans="1:13">
      <c r="A1870" s="57" t="str">
        <f>'Manufacturer Discount'!$B$2</f>
        <v/>
      </c>
      <c r="B1870" s="18"/>
      <c r="C1870" s="42"/>
      <c r="D1870" s="42"/>
      <c r="E1870" s="42"/>
      <c r="F1870" s="50">
        <v>0</v>
      </c>
      <c r="G1870" s="71">
        <f>'Manufacturer Discount'!$C$9</f>
        <v>0</v>
      </c>
      <c r="H1870" s="58"/>
      <c r="I1870" s="59">
        <f t="shared" si="60"/>
        <v>0</v>
      </c>
      <c r="J1870" s="50">
        <v>0</v>
      </c>
      <c r="K1870" s="42"/>
      <c r="L1870" s="60" t="str">
        <f t="shared" si="61"/>
        <v>Equal</v>
      </c>
      <c r="M1870" s="69" t="s">
        <v>20</v>
      </c>
    </row>
    <row r="1871" spans="1:13">
      <c r="A1871" s="57" t="str">
        <f>'Manufacturer Discount'!$B$2</f>
        <v/>
      </c>
      <c r="B1871" s="18"/>
      <c r="C1871" s="42"/>
      <c r="D1871" s="42"/>
      <c r="E1871" s="42"/>
      <c r="F1871" s="50">
        <v>0</v>
      </c>
      <c r="G1871" s="71">
        <f>'Manufacturer Discount'!$C$9</f>
        <v>0</v>
      </c>
      <c r="H1871" s="58"/>
      <c r="I1871" s="59">
        <f t="shared" si="60"/>
        <v>0</v>
      </c>
      <c r="J1871" s="50">
        <v>0</v>
      </c>
      <c r="K1871" s="42"/>
      <c r="L1871" s="60" t="str">
        <f t="shared" si="61"/>
        <v>Equal</v>
      </c>
      <c r="M1871" s="69" t="s">
        <v>20</v>
      </c>
    </row>
    <row r="1872" spans="1:13">
      <c r="A1872" s="57" t="str">
        <f>'Manufacturer Discount'!$B$2</f>
        <v/>
      </c>
      <c r="B1872" s="18"/>
      <c r="C1872" s="42"/>
      <c r="D1872" s="42"/>
      <c r="E1872" s="42"/>
      <c r="F1872" s="50">
        <v>0</v>
      </c>
      <c r="G1872" s="71">
        <f>'Manufacturer Discount'!$C$9</f>
        <v>0</v>
      </c>
      <c r="H1872" s="58"/>
      <c r="I1872" s="59">
        <f t="shared" si="60"/>
        <v>0</v>
      </c>
      <c r="J1872" s="50">
        <v>0</v>
      </c>
      <c r="K1872" s="42"/>
      <c r="L1872" s="60" t="str">
        <f t="shared" si="61"/>
        <v>Equal</v>
      </c>
      <c r="M1872" s="69" t="s">
        <v>20</v>
      </c>
    </row>
    <row r="1873" spans="1:13">
      <c r="A1873" s="57" t="str">
        <f>'Manufacturer Discount'!$B$2</f>
        <v/>
      </c>
      <c r="B1873" s="18"/>
      <c r="C1873" s="42"/>
      <c r="D1873" s="42"/>
      <c r="E1873" s="42"/>
      <c r="F1873" s="50">
        <v>0</v>
      </c>
      <c r="G1873" s="71">
        <f>'Manufacturer Discount'!$C$9</f>
        <v>0</v>
      </c>
      <c r="H1873" s="58"/>
      <c r="I1873" s="59">
        <f t="shared" si="60"/>
        <v>0</v>
      </c>
      <c r="J1873" s="50">
        <v>0</v>
      </c>
      <c r="K1873" s="42"/>
      <c r="L1873" s="60" t="str">
        <f t="shared" si="61"/>
        <v>Equal</v>
      </c>
      <c r="M1873" s="69" t="s">
        <v>20</v>
      </c>
    </row>
    <row r="1874" spans="1:13">
      <c r="A1874" s="57" t="str">
        <f>'Manufacturer Discount'!$B$2</f>
        <v/>
      </c>
      <c r="B1874" s="18"/>
      <c r="C1874" s="42"/>
      <c r="D1874" s="42"/>
      <c r="E1874" s="42"/>
      <c r="F1874" s="50">
        <v>0</v>
      </c>
      <c r="G1874" s="71">
        <f>'Manufacturer Discount'!$C$9</f>
        <v>0</v>
      </c>
      <c r="H1874" s="58"/>
      <c r="I1874" s="59">
        <f t="shared" si="60"/>
        <v>0</v>
      </c>
      <c r="J1874" s="50">
        <v>0</v>
      </c>
      <c r="K1874" s="42"/>
      <c r="L1874" s="60" t="str">
        <f t="shared" si="61"/>
        <v>Equal</v>
      </c>
      <c r="M1874" s="69" t="s">
        <v>20</v>
      </c>
    </row>
    <row r="1875" spans="1:13">
      <c r="A1875" s="57" t="str">
        <f>'Manufacturer Discount'!$B$2</f>
        <v/>
      </c>
      <c r="B1875" s="18"/>
      <c r="C1875" s="42"/>
      <c r="D1875" s="42"/>
      <c r="E1875" s="42"/>
      <c r="F1875" s="50">
        <v>0</v>
      </c>
      <c r="G1875" s="71">
        <f>'Manufacturer Discount'!$C$9</f>
        <v>0</v>
      </c>
      <c r="H1875" s="58"/>
      <c r="I1875" s="59">
        <f t="shared" si="60"/>
        <v>0</v>
      </c>
      <c r="J1875" s="50">
        <v>0</v>
      </c>
      <c r="K1875" s="42"/>
      <c r="L1875" s="60" t="str">
        <f t="shared" si="61"/>
        <v>Equal</v>
      </c>
      <c r="M1875" s="69" t="s">
        <v>20</v>
      </c>
    </row>
    <row r="1876" spans="1:13">
      <c r="A1876" s="57" t="str">
        <f>'Manufacturer Discount'!$B$2</f>
        <v/>
      </c>
      <c r="B1876" s="18"/>
      <c r="C1876" s="42"/>
      <c r="D1876" s="42"/>
      <c r="E1876" s="42"/>
      <c r="F1876" s="50">
        <v>0</v>
      </c>
      <c r="G1876" s="71">
        <f>'Manufacturer Discount'!$C$9</f>
        <v>0</v>
      </c>
      <c r="H1876" s="58"/>
      <c r="I1876" s="59">
        <f t="shared" si="60"/>
        <v>0</v>
      </c>
      <c r="J1876" s="50">
        <v>0</v>
      </c>
      <c r="K1876" s="42"/>
      <c r="L1876" s="60" t="str">
        <f t="shared" si="61"/>
        <v>Equal</v>
      </c>
      <c r="M1876" s="69" t="s">
        <v>20</v>
      </c>
    </row>
    <row r="1877" spans="1:13">
      <c r="A1877" s="57" t="str">
        <f>'Manufacturer Discount'!$B$2</f>
        <v/>
      </c>
      <c r="B1877" s="18"/>
      <c r="C1877" s="42"/>
      <c r="D1877" s="42"/>
      <c r="E1877" s="42"/>
      <c r="F1877" s="50">
        <v>0</v>
      </c>
      <c r="G1877" s="71">
        <f>'Manufacturer Discount'!$C$9</f>
        <v>0</v>
      </c>
      <c r="H1877" s="58"/>
      <c r="I1877" s="59">
        <f t="shared" si="60"/>
        <v>0</v>
      </c>
      <c r="J1877" s="50">
        <v>0</v>
      </c>
      <c r="K1877" s="42"/>
      <c r="L1877" s="60" t="str">
        <f t="shared" si="61"/>
        <v>Equal</v>
      </c>
      <c r="M1877" s="69" t="s">
        <v>20</v>
      </c>
    </row>
    <row r="1878" spans="1:13">
      <c r="A1878" s="57" t="str">
        <f>'Manufacturer Discount'!$B$2</f>
        <v/>
      </c>
      <c r="B1878" s="18"/>
      <c r="C1878" s="42"/>
      <c r="D1878" s="42"/>
      <c r="E1878" s="42"/>
      <c r="F1878" s="50">
        <v>0</v>
      </c>
      <c r="G1878" s="71">
        <f>'Manufacturer Discount'!$C$9</f>
        <v>0</v>
      </c>
      <c r="H1878" s="58"/>
      <c r="I1878" s="59">
        <f t="shared" si="60"/>
        <v>0</v>
      </c>
      <c r="J1878" s="50">
        <v>0</v>
      </c>
      <c r="K1878" s="42"/>
      <c r="L1878" s="60" t="str">
        <f t="shared" si="61"/>
        <v>Equal</v>
      </c>
      <c r="M1878" s="69" t="s">
        <v>20</v>
      </c>
    </row>
    <row r="1879" spans="1:13">
      <c r="A1879" s="57" t="str">
        <f>'Manufacturer Discount'!$B$2</f>
        <v/>
      </c>
      <c r="B1879" s="18"/>
      <c r="C1879" s="42"/>
      <c r="D1879" s="42"/>
      <c r="E1879" s="42"/>
      <c r="F1879" s="50">
        <v>0</v>
      </c>
      <c r="G1879" s="71">
        <f>'Manufacturer Discount'!$C$9</f>
        <v>0</v>
      </c>
      <c r="H1879" s="58"/>
      <c r="I1879" s="59">
        <f t="shared" si="60"/>
        <v>0</v>
      </c>
      <c r="J1879" s="50">
        <v>0</v>
      </c>
      <c r="K1879" s="42"/>
      <c r="L1879" s="60" t="str">
        <f t="shared" si="61"/>
        <v>Equal</v>
      </c>
      <c r="M1879" s="69" t="s">
        <v>20</v>
      </c>
    </row>
    <row r="1880" spans="1:13">
      <c r="A1880" s="57" t="str">
        <f>'Manufacturer Discount'!$B$2</f>
        <v/>
      </c>
      <c r="B1880" s="18"/>
      <c r="C1880" s="42"/>
      <c r="D1880" s="42"/>
      <c r="E1880" s="42"/>
      <c r="F1880" s="50">
        <v>0</v>
      </c>
      <c r="G1880" s="71">
        <f>'Manufacturer Discount'!$C$9</f>
        <v>0</v>
      </c>
      <c r="H1880" s="58"/>
      <c r="I1880" s="59">
        <f t="shared" si="60"/>
        <v>0</v>
      </c>
      <c r="J1880" s="50">
        <v>0</v>
      </c>
      <c r="K1880" s="42"/>
      <c r="L1880" s="60" t="str">
        <f t="shared" si="61"/>
        <v>Equal</v>
      </c>
      <c r="M1880" s="69" t="s">
        <v>20</v>
      </c>
    </row>
    <row r="1881" spans="1:13">
      <c r="A1881" s="57" t="str">
        <f>'Manufacturer Discount'!$B$2</f>
        <v/>
      </c>
      <c r="B1881" s="18"/>
      <c r="C1881" s="42"/>
      <c r="D1881" s="42"/>
      <c r="E1881" s="42"/>
      <c r="F1881" s="50">
        <v>0</v>
      </c>
      <c r="G1881" s="71">
        <f>'Manufacturer Discount'!$C$9</f>
        <v>0</v>
      </c>
      <c r="H1881" s="58"/>
      <c r="I1881" s="59">
        <f t="shared" si="60"/>
        <v>0</v>
      </c>
      <c r="J1881" s="50">
        <v>0</v>
      </c>
      <c r="K1881" s="42"/>
      <c r="L1881" s="60" t="str">
        <f t="shared" si="61"/>
        <v>Equal</v>
      </c>
      <c r="M1881" s="69" t="s">
        <v>20</v>
      </c>
    </row>
    <row r="1882" spans="1:13">
      <c r="A1882" s="57" t="str">
        <f>'Manufacturer Discount'!$B$2</f>
        <v/>
      </c>
      <c r="B1882" s="18"/>
      <c r="C1882" s="42"/>
      <c r="D1882" s="42"/>
      <c r="E1882" s="42"/>
      <c r="F1882" s="50">
        <v>0</v>
      </c>
      <c r="G1882" s="71">
        <f>'Manufacturer Discount'!$C$9</f>
        <v>0</v>
      </c>
      <c r="H1882" s="58"/>
      <c r="I1882" s="59">
        <f t="shared" si="60"/>
        <v>0</v>
      </c>
      <c r="J1882" s="50">
        <v>0</v>
      </c>
      <c r="K1882" s="42"/>
      <c r="L1882" s="60" t="str">
        <f t="shared" si="61"/>
        <v>Equal</v>
      </c>
      <c r="M1882" s="69" t="s">
        <v>20</v>
      </c>
    </row>
    <row r="1883" spans="1:13">
      <c r="A1883" s="57" t="str">
        <f>'Manufacturer Discount'!$B$2</f>
        <v/>
      </c>
      <c r="B1883" s="18"/>
      <c r="C1883" s="42"/>
      <c r="D1883" s="42"/>
      <c r="E1883" s="42"/>
      <c r="F1883" s="50">
        <v>0</v>
      </c>
      <c r="G1883" s="71">
        <f>'Manufacturer Discount'!$C$9</f>
        <v>0</v>
      </c>
      <c r="H1883" s="58"/>
      <c r="I1883" s="59">
        <f t="shared" si="60"/>
        <v>0</v>
      </c>
      <c r="J1883" s="50">
        <v>0</v>
      </c>
      <c r="K1883" s="42"/>
      <c r="L1883" s="60" t="str">
        <f t="shared" si="61"/>
        <v>Equal</v>
      </c>
      <c r="M1883" s="69" t="s">
        <v>20</v>
      </c>
    </row>
    <row r="1884" spans="1:13">
      <c r="A1884" s="57" t="str">
        <f>'Manufacturer Discount'!$B$2</f>
        <v/>
      </c>
      <c r="B1884" s="18"/>
      <c r="C1884" s="42"/>
      <c r="D1884" s="42"/>
      <c r="E1884" s="42"/>
      <c r="F1884" s="50">
        <v>0</v>
      </c>
      <c r="G1884" s="71">
        <f>'Manufacturer Discount'!$C$9</f>
        <v>0</v>
      </c>
      <c r="H1884" s="58"/>
      <c r="I1884" s="59">
        <f t="shared" si="60"/>
        <v>0</v>
      </c>
      <c r="J1884" s="50">
        <v>0</v>
      </c>
      <c r="K1884" s="42"/>
      <c r="L1884" s="60" t="str">
        <f t="shared" si="61"/>
        <v>Equal</v>
      </c>
      <c r="M1884" s="69" t="s">
        <v>20</v>
      </c>
    </row>
    <row r="1885" spans="1:13">
      <c r="A1885" s="57" t="str">
        <f>'Manufacturer Discount'!$B$2</f>
        <v/>
      </c>
      <c r="B1885" s="18"/>
      <c r="C1885" s="42"/>
      <c r="D1885" s="42"/>
      <c r="E1885" s="42"/>
      <c r="F1885" s="50">
        <v>0</v>
      </c>
      <c r="G1885" s="71">
        <f>'Manufacturer Discount'!$C$9</f>
        <v>0</v>
      </c>
      <c r="H1885" s="58"/>
      <c r="I1885" s="59">
        <f t="shared" si="60"/>
        <v>0</v>
      </c>
      <c r="J1885" s="50">
        <v>0</v>
      </c>
      <c r="K1885" s="42"/>
      <c r="L1885" s="60" t="str">
        <f t="shared" si="61"/>
        <v>Equal</v>
      </c>
      <c r="M1885" s="69" t="s">
        <v>20</v>
      </c>
    </row>
    <row r="1886" spans="1:13">
      <c r="A1886" s="57" t="str">
        <f>'Manufacturer Discount'!$B$2</f>
        <v/>
      </c>
      <c r="B1886" s="18"/>
      <c r="C1886" s="42"/>
      <c r="D1886" s="42"/>
      <c r="E1886" s="42"/>
      <c r="F1886" s="50">
        <v>0</v>
      </c>
      <c r="G1886" s="71">
        <f>'Manufacturer Discount'!$C$9</f>
        <v>0</v>
      </c>
      <c r="H1886" s="58"/>
      <c r="I1886" s="59">
        <f t="shared" si="60"/>
        <v>0</v>
      </c>
      <c r="J1886" s="50">
        <v>0</v>
      </c>
      <c r="K1886" s="42"/>
      <c r="L1886" s="60" t="str">
        <f t="shared" si="61"/>
        <v>Equal</v>
      </c>
      <c r="M1886" s="69" t="s">
        <v>20</v>
      </c>
    </row>
    <row r="1887" spans="1:13">
      <c r="A1887" s="57" t="str">
        <f>'Manufacturer Discount'!$B$2</f>
        <v/>
      </c>
      <c r="B1887" s="18"/>
      <c r="C1887" s="42"/>
      <c r="D1887" s="42"/>
      <c r="E1887" s="42"/>
      <c r="F1887" s="50">
        <v>0</v>
      </c>
      <c r="G1887" s="71">
        <f>'Manufacturer Discount'!$C$9</f>
        <v>0</v>
      </c>
      <c r="H1887" s="58"/>
      <c r="I1887" s="59">
        <f t="shared" si="60"/>
        <v>0</v>
      </c>
      <c r="J1887" s="50">
        <v>0</v>
      </c>
      <c r="K1887" s="42"/>
      <c r="L1887" s="60" t="str">
        <f t="shared" si="61"/>
        <v>Equal</v>
      </c>
      <c r="M1887" s="69" t="s">
        <v>20</v>
      </c>
    </row>
    <row r="1888" spans="1:13">
      <c r="A1888" s="57" t="str">
        <f>'Manufacturer Discount'!$B$2</f>
        <v/>
      </c>
      <c r="B1888" s="18"/>
      <c r="C1888" s="42"/>
      <c r="D1888" s="42"/>
      <c r="E1888" s="42"/>
      <c r="F1888" s="50">
        <v>0</v>
      </c>
      <c r="G1888" s="71">
        <f>'Manufacturer Discount'!$C$9</f>
        <v>0</v>
      </c>
      <c r="H1888" s="58"/>
      <c r="I1888" s="59">
        <f t="shared" si="60"/>
        <v>0</v>
      </c>
      <c r="J1888" s="50">
        <v>0</v>
      </c>
      <c r="K1888" s="42"/>
      <c r="L1888" s="60" t="str">
        <f t="shared" si="61"/>
        <v>Equal</v>
      </c>
      <c r="M1888" s="69" t="s">
        <v>20</v>
      </c>
    </row>
    <row r="1889" spans="1:13">
      <c r="A1889" s="57" t="str">
        <f>'Manufacturer Discount'!$B$2</f>
        <v/>
      </c>
      <c r="B1889" s="18"/>
      <c r="C1889" s="42"/>
      <c r="D1889" s="42"/>
      <c r="E1889" s="42"/>
      <c r="F1889" s="50">
        <v>0</v>
      </c>
      <c r="G1889" s="71">
        <f>'Manufacturer Discount'!$C$9</f>
        <v>0</v>
      </c>
      <c r="H1889" s="58"/>
      <c r="I1889" s="59">
        <f t="shared" si="60"/>
        <v>0</v>
      </c>
      <c r="J1889" s="50">
        <v>0</v>
      </c>
      <c r="K1889" s="42"/>
      <c r="L1889" s="60" t="str">
        <f t="shared" si="61"/>
        <v>Equal</v>
      </c>
      <c r="M1889" s="69" t="s">
        <v>20</v>
      </c>
    </row>
    <row r="1890" spans="1:13">
      <c r="A1890" s="57" t="str">
        <f>'Manufacturer Discount'!$B$2</f>
        <v/>
      </c>
      <c r="B1890" s="18"/>
      <c r="C1890" s="42"/>
      <c r="D1890" s="42"/>
      <c r="E1890" s="42"/>
      <c r="F1890" s="50">
        <v>0</v>
      </c>
      <c r="G1890" s="71">
        <f>'Manufacturer Discount'!$C$9</f>
        <v>0</v>
      </c>
      <c r="H1890" s="58"/>
      <c r="I1890" s="59">
        <f t="shared" si="60"/>
        <v>0</v>
      </c>
      <c r="J1890" s="50">
        <v>0</v>
      </c>
      <c r="K1890" s="42"/>
      <c r="L1890" s="60" t="str">
        <f t="shared" si="61"/>
        <v>Equal</v>
      </c>
      <c r="M1890" s="69" t="s">
        <v>20</v>
      </c>
    </row>
    <row r="1891" spans="1:13">
      <c r="A1891" s="57" t="str">
        <f>'Manufacturer Discount'!$B$2</f>
        <v/>
      </c>
      <c r="B1891" s="18"/>
      <c r="C1891" s="42"/>
      <c r="D1891" s="42"/>
      <c r="E1891" s="42"/>
      <c r="F1891" s="50">
        <v>0</v>
      </c>
      <c r="G1891" s="71">
        <f>'Manufacturer Discount'!$C$9</f>
        <v>0</v>
      </c>
      <c r="H1891" s="58"/>
      <c r="I1891" s="59">
        <f t="shared" si="60"/>
        <v>0</v>
      </c>
      <c r="J1891" s="50">
        <v>0</v>
      </c>
      <c r="K1891" s="42"/>
      <c r="L1891" s="60" t="str">
        <f t="shared" si="61"/>
        <v>Equal</v>
      </c>
      <c r="M1891" s="69" t="s">
        <v>20</v>
      </c>
    </row>
    <row r="1892" spans="1:13">
      <c r="A1892" s="57" t="str">
        <f>'Manufacturer Discount'!$B$2</f>
        <v/>
      </c>
      <c r="B1892" s="18"/>
      <c r="C1892" s="42"/>
      <c r="D1892" s="42"/>
      <c r="E1892" s="42"/>
      <c r="F1892" s="50">
        <v>0</v>
      </c>
      <c r="G1892" s="71">
        <f>'Manufacturer Discount'!$C$9</f>
        <v>0</v>
      </c>
      <c r="H1892" s="58"/>
      <c r="I1892" s="59">
        <f t="shared" si="60"/>
        <v>0</v>
      </c>
      <c r="J1892" s="50">
        <v>0</v>
      </c>
      <c r="K1892" s="42"/>
      <c r="L1892" s="60" t="str">
        <f t="shared" si="61"/>
        <v>Equal</v>
      </c>
      <c r="M1892" s="69" t="s">
        <v>20</v>
      </c>
    </row>
    <row r="1893" spans="1:13">
      <c r="A1893" s="57" t="str">
        <f>'Manufacturer Discount'!$B$2</f>
        <v/>
      </c>
      <c r="B1893" s="18"/>
      <c r="C1893" s="42"/>
      <c r="D1893" s="42"/>
      <c r="E1893" s="42"/>
      <c r="F1893" s="50">
        <v>0</v>
      </c>
      <c r="G1893" s="71">
        <f>'Manufacturer Discount'!$C$9</f>
        <v>0</v>
      </c>
      <c r="H1893" s="58"/>
      <c r="I1893" s="59">
        <f t="shared" si="60"/>
        <v>0</v>
      </c>
      <c r="J1893" s="50">
        <v>0</v>
      </c>
      <c r="K1893" s="42"/>
      <c r="L1893" s="60" t="str">
        <f t="shared" si="61"/>
        <v>Equal</v>
      </c>
      <c r="M1893" s="69" t="s">
        <v>20</v>
      </c>
    </row>
    <row r="1894" spans="1:13">
      <c r="A1894" s="57" t="str">
        <f>'Manufacturer Discount'!$B$2</f>
        <v/>
      </c>
      <c r="B1894" s="18"/>
      <c r="C1894" s="42"/>
      <c r="D1894" s="42"/>
      <c r="E1894" s="42"/>
      <c r="F1894" s="50">
        <v>0</v>
      </c>
      <c r="G1894" s="71">
        <f>'Manufacturer Discount'!$C$9</f>
        <v>0</v>
      </c>
      <c r="H1894" s="58"/>
      <c r="I1894" s="59">
        <f t="shared" si="60"/>
        <v>0</v>
      </c>
      <c r="J1894" s="50">
        <v>0</v>
      </c>
      <c r="K1894" s="42"/>
      <c r="L1894" s="60" t="str">
        <f t="shared" si="61"/>
        <v>Equal</v>
      </c>
      <c r="M1894" s="69" t="s">
        <v>20</v>
      </c>
    </row>
    <row r="1895" spans="1:13">
      <c r="A1895" s="57" t="str">
        <f>'Manufacturer Discount'!$B$2</f>
        <v/>
      </c>
      <c r="B1895" s="18"/>
      <c r="C1895" s="42"/>
      <c r="D1895" s="42"/>
      <c r="E1895" s="42"/>
      <c r="F1895" s="50">
        <v>0</v>
      </c>
      <c r="G1895" s="71">
        <f>'Manufacturer Discount'!$C$9</f>
        <v>0</v>
      </c>
      <c r="H1895" s="58"/>
      <c r="I1895" s="59">
        <f t="shared" si="60"/>
        <v>0</v>
      </c>
      <c r="J1895" s="50">
        <v>0</v>
      </c>
      <c r="K1895" s="42"/>
      <c r="L1895" s="60" t="str">
        <f t="shared" si="61"/>
        <v>Equal</v>
      </c>
      <c r="M1895" s="69" t="s">
        <v>20</v>
      </c>
    </row>
    <row r="1896" spans="1:13">
      <c r="A1896" s="57" t="str">
        <f>'Manufacturer Discount'!$B$2</f>
        <v/>
      </c>
      <c r="B1896" s="18"/>
      <c r="C1896" s="42"/>
      <c r="D1896" s="42"/>
      <c r="E1896" s="42"/>
      <c r="F1896" s="50">
        <v>0</v>
      </c>
      <c r="G1896" s="71">
        <f>'Manufacturer Discount'!$C$9</f>
        <v>0</v>
      </c>
      <c r="H1896" s="58"/>
      <c r="I1896" s="59">
        <f t="shared" si="60"/>
        <v>0</v>
      </c>
      <c r="J1896" s="50">
        <v>0</v>
      </c>
      <c r="K1896" s="42"/>
      <c r="L1896" s="60" t="str">
        <f t="shared" si="61"/>
        <v>Equal</v>
      </c>
      <c r="M1896" s="69" t="s">
        <v>20</v>
      </c>
    </row>
    <row r="1897" spans="1:13">
      <c r="A1897" s="57" t="str">
        <f>'Manufacturer Discount'!$B$2</f>
        <v/>
      </c>
      <c r="B1897" s="18"/>
      <c r="C1897" s="42"/>
      <c r="D1897" s="42"/>
      <c r="E1897" s="42"/>
      <c r="F1897" s="50">
        <v>0</v>
      </c>
      <c r="G1897" s="71">
        <f>'Manufacturer Discount'!$C$9</f>
        <v>0</v>
      </c>
      <c r="H1897" s="58"/>
      <c r="I1897" s="59">
        <f t="shared" si="60"/>
        <v>0</v>
      </c>
      <c r="J1897" s="50">
        <v>0</v>
      </c>
      <c r="K1897" s="42"/>
      <c r="L1897" s="60" t="str">
        <f t="shared" si="61"/>
        <v>Equal</v>
      </c>
      <c r="M1897" s="69" t="s">
        <v>20</v>
      </c>
    </row>
    <row r="1898" spans="1:13">
      <c r="A1898" s="57" t="str">
        <f>'Manufacturer Discount'!$B$2</f>
        <v/>
      </c>
      <c r="B1898" s="18"/>
      <c r="C1898" s="42"/>
      <c r="D1898" s="42"/>
      <c r="E1898" s="42"/>
      <c r="F1898" s="50">
        <v>0</v>
      </c>
      <c r="G1898" s="71">
        <f>'Manufacturer Discount'!$C$9</f>
        <v>0</v>
      </c>
      <c r="H1898" s="58"/>
      <c r="I1898" s="59">
        <f t="shared" si="60"/>
        <v>0</v>
      </c>
      <c r="J1898" s="50">
        <v>0</v>
      </c>
      <c r="K1898" s="42"/>
      <c r="L1898" s="60" t="str">
        <f t="shared" si="61"/>
        <v>Equal</v>
      </c>
      <c r="M1898" s="69" t="s">
        <v>20</v>
      </c>
    </row>
    <row r="1899" spans="1:13">
      <c r="A1899" s="57" t="str">
        <f>'Manufacturer Discount'!$B$2</f>
        <v/>
      </c>
      <c r="B1899" s="18"/>
      <c r="C1899" s="42"/>
      <c r="D1899" s="42"/>
      <c r="E1899" s="42"/>
      <c r="F1899" s="50">
        <v>0</v>
      </c>
      <c r="G1899" s="71">
        <f>'Manufacturer Discount'!$C$9</f>
        <v>0</v>
      </c>
      <c r="H1899" s="58"/>
      <c r="I1899" s="59">
        <f t="shared" si="60"/>
        <v>0</v>
      </c>
      <c r="J1899" s="50">
        <v>0</v>
      </c>
      <c r="K1899" s="42"/>
      <c r="L1899" s="60" t="str">
        <f t="shared" si="61"/>
        <v>Equal</v>
      </c>
      <c r="M1899" s="69" t="s">
        <v>20</v>
      </c>
    </row>
    <row r="1900" spans="1:13">
      <c r="A1900" s="57" t="str">
        <f>'Manufacturer Discount'!$B$2</f>
        <v/>
      </c>
      <c r="B1900" s="18"/>
      <c r="C1900" s="42"/>
      <c r="D1900" s="42"/>
      <c r="E1900" s="42"/>
      <c r="F1900" s="50">
        <v>0</v>
      </c>
      <c r="G1900" s="71">
        <f>'Manufacturer Discount'!$C$9</f>
        <v>0</v>
      </c>
      <c r="H1900" s="58"/>
      <c r="I1900" s="59">
        <f t="shared" si="60"/>
        <v>0</v>
      </c>
      <c r="J1900" s="50">
        <v>0</v>
      </c>
      <c r="K1900" s="42"/>
      <c r="L1900" s="60" t="str">
        <f t="shared" si="61"/>
        <v>Equal</v>
      </c>
      <c r="M1900" s="69" t="s">
        <v>20</v>
      </c>
    </row>
    <row r="1901" spans="1:13">
      <c r="A1901" s="57" t="str">
        <f>'Manufacturer Discount'!$B$2</f>
        <v/>
      </c>
      <c r="B1901" s="18"/>
      <c r="C1901" s="42"/>
      <c r="D1901" s="42"/>
      <c r="E1901" s="42"/>
      <c r="F1901" s="50">
        <v>0</v>
      </c>
      <c r="G1901" s="71">
        <f>'Manufacturer Discount'!$C$9</f>
        <v>0</v>
      </c>
      <c r="H1901" s="58"/>
      <c r="I1901" s="59">
        <f t="shared" si="60"/>
        <v>0</v>
      </c>
      <c r="J1901" s="50">
        <v>0</v>
      </c>
      <c r="K1901" s="42"/>
      <c r="L1901" s="60" t="str">
        <f t="shared" si="61"/>
        <v>Equal</v>
      </c>
      <c r="M1901" s="69" t="s">
        <v>20</v>
      </c>
    </row>
    <row r="1902" spans="1:13">
      <c r="A1902" s="57" t="str">
        <f>'Manufacturer Discount'!$B$2</f>
        <v/>
      </c>
      <c r="B1902" s="18"/>
      <c r="C1902" s="42"/>
      <c r="D1902" s="42"/>
      <c r="E1902" s="42"/>
      <c r="F1902" s="50">
        <v>0</v>
      </c>
      <c r="G1902" s="71">
        <f>'Manufacturer Discount'!$C$9</f>
        <v>0</v>
      </c>
      <c r="H1902" s="58"/>
      <c r="I1902" s="59">
        <f t="shared" si="60"/>
        <v>0</v>
      </c>
      <c r="J1902" s="50">
        <v>0</v>
      </c>
      <c r="K1902" s="42"/>
      <c r="L1902" s="60" t="str">
        <f t="shared" si="61"/>
        <v>Equal</v>
      </c>
      <c r="M1902" s="69" t="s">
        <v>20</v>
      </c>
    </row>
    <row r="1903" spans="1:13">
      <c r="A1903" s="57" t="str">
        <f>'Manufacturer Discount'!$B$2</f>
        <v/>
      </c>
      <c r="B1903" s="18"/>
      <c r="C1903" s="42"/>
      <c r="D1903" s="42"/>
      <c r="E1903" s="42"/>
      <c r="F1903" s="50">
        <v>0</v>
      </c>
      <c r="G1903" s="71">
        <f>'Manufacturer Discount'!$C$9</f>
        <v>0</v>
      </c>
      <c r="H1903" s="58"/>
      <c r="I1903" s="59">
        <f t="shared" si="60"/>
        <v>0</v>
      </c>
      <c r="J1903" s="50">
        <v>0</v>
      </c>
      <c r="K1903" s="42"/>
      <c r="L1903" s="60" t="str">
        <f t="shared" si="61"/>
        <v>Equal</v>
      </c>
      <c r="M1903" s="69" t="s">
        <v>20</v>
      </c>
    </row>
    <row r="1904" spans="1:13">
      <c r="A1904" s="57" t="str">
        <f>'Manufacturer Discount'!$B$2</f>
        <v/>
      </c>
      <c r="B1904" s="18"/>
      <c r="C1904" s="42"/>
      <c r="D1904" s="42"/>
      <c r="E1904" s="42"/>
      <c r="F1904" s="50">
        <v>0</v>
      </c>
      <c r="G1904" s="71">
        <f>'Manufacturer Discount'!$C$9</f>
        <v>0</v>
      </c>
      <c r="H1904" s="58"/>
      <c r="I1904" s="59">
        <f t="shared" si="60"/>
        <v>0</v>
      </c>
      <c r="J1904" s="50">
        <v>0</v>
      </c>
      <c r="K1904" s="42"/>
      <c r="L1904" s="60" t="str">
        <f t="shared" si="61"/>
        <v>Equal</v>
      </c>
      <c r="M1904" s="69" t="s">
        <v>20</v>
      </c>
    </row>
    <row r="1905" spans="1:13">
      <c r="A1905" s="57" t="str">
        <f>'Manufacturer Discount'!$B$2</f>
        <v/>
      </c>
      <c r="B1905" s="18"/>
      <c r="C1905" s="42"/>
      <c r="D1905" s="42"/>
      <c r="E1905" s="42"/>
      <c r="F1905" s="50">
        <v>0</v>
      </c>
      <c r="G1905" s="71">
        <f>'Manufacturer Discount'!$C$9</f>
        <v>0</v>
      </c>
      <c r="H1905" s="58"/>
      <c r="I1905" s="59">
        <f t="shared" si="60"/>
        <v>0</v>
      </c>
      <c r="J1905" s="50">
        <v>0</v>
      </c>
      <c r="K1905" s="42"/>
      <c r="L1905" s="60" t="str">
        <f t="shared" si="61"/>
        <v>Equal</v>
      </c>
      <c r="M1905" s="69" t="s">
        <v>20</v>
      </c>
    </row>
    <row r="1906" spans="1:13">
      <c r="A1906" s="57" t="str">
        <f>'Manufacturer Discount'!$B$2</f>
        <v/>
      </c>
      <c r="B1906" s="18"/>
      <c r="C1906" s="42"/>
      <c r="D1906" s="42"/>
      <c r="E1906" s="42"/>
      <c r="F1906" s="50">
        <v>0</v>
      </c>
      <c r="G1906" s="71">
        <f>'Manufacturer Discount'!$C$9</f>
        <v>0</v>
      </c>
      <c r="H1906" s="58"/>
      <c r="I1906" s="59">
        <f t="shared" si="60"/>
        <v>0</v>
      </c>
      <c r="J1906" s="50">
        <v>0</v>
      </c>
      <c r="K1906" s="42"/>
      <c r="L1906" s="60" t="str">
        <f t="shared" si="61"/>
        <v>Equal</v>
      </c>
      <c r="M1906" s="69" t="s">
        <v>20</v>
      </c>
    </row>
    <row r="1907" spans="1:13">
      <c r="A1907" s="57" t="str">
        <f>'Manufacturer Discount'!$B$2</f>
        <v/>
      </c>
      <c r="B1907" s="18"/>
      <c r="C1907" s="42"/>
      <c r="D1907" s="42"/>
      <c r="E1907" s="42"/>
      <c r="F1907" s="50">
        <v>0</v>
      </c>
      <c r="G1907" s="71">
        <f>'Manufacturer Discount'!$C$9</f>
        <v>0</v>
      </c>
      <c r="H1907" s="58"/>
      <c r="I1907" s="59">
        <f t="shared" si="60"/>
        <v>0</v>
      </c>
      <c r="J1907" s="50">
        <v>0</v>
      </c>
      <c r="K1907" s="42"/>
      <c r="L1907" s="60" t="str">
        <f t="shared" si="61"/>
        <v>Equal</v>
      </c>
      <c r="M1907" s="69" t="s">
        <v>20</v>
      </c>
    </row>
    <row r="1908" spans="1:13">
      <c r="A1908" s="57" t="str">
        <f>'Manufacturer Discount'!$B$2</f>
        <v/>
      </c>
      <c r="B1908" s="18"/>
      <c r="C1908" s="42"/>
      <c r="D1908" s="42"/>
      <c r="E1908" s="42"/>
      <c r="F1908" s="50">
        <v>0</v>
      </c>
      <c r="G1908" s="71">
        <f>'Manufacturer Discount'!$C$9</f>
        <v>0</v>
      </c>
      <c r="H1908" s="58"/>
      <c r="I1908" s="59">
        <f t="shared" si="60"/>
        <v>0</v>
      </c>
      <c r="J1908" s="50">
        <v>0</v>
      </c>
      <c r="K1908" s="42"/>
      <c r="L1908" s="60" t="str">
        <f t="shared" si="61"/>
        <v>Equal</v>
      </c>
      <c r="M1908" s="69" t="s">
        <v>20</v>
      </c>
    </row>
    <row r="1909" spans="1:13">
      <c r="A1909" s="57" t="str">
        <f>'Manufacturer Discount'!$B$2</f>
        <v/>
      </c>
      <c r="B1909" s="18"/>
      <c r="C1909" s="42"/>
      <c r="D1909" s="42"/>
      <c r="E1909" s="42"/>
      <c r="F1909" s="50">
        <v>0</v>
      </c>
      <c r="G1909" s="71">
        <f>'Manufacturer Discount'!$C$9</f>
        <v>0</v>
      </c>
      <c r="H1909" s="58"/>
      <c r="I1909" s="59">
        <f t="shared" si="60"/>
        <v>0</v>
      </c>
      <c r="J1909" s="50">
        <v>0</v>
      </c>
      <c r="K1909" s="42"/>
      <c r="L1909" s="60" t="str">
        <f t="shared" si="61"/>
        <v>Equal</v>
      </c>
      <c r="M1909" s="69" t="s">
        <v>20</v>
      </c>
    </row>
    <row r="1910" spans="1:13">
      <c r="A1910" s="57" t="str">
        <f>'Manufacturer Discount'!$B$2</f>
        <v/>
      </c>
      <c r="B1910" s="18"/>
      <c r="C1910" s="42"/>
      <c r="D1910" s="42"/>
      <c r="E1910" s="42"/>
      <c r="F1910" s="50">
        <v>0</v>
      </c>
      <c r="G1910" s="71">
        <f>'Manufacturer Discount'!$C$9</f>
        <v>0</v>
      </c>
      <c r="H1910" s="58"/>
      <c r="I1910" s="59">
        <f t="shared" si="60"/>
        <v>0</v>
      </c>
      <c r="J1910" s="50">
        <v>0</v>
      </c>
      <c r="K1910" s="42"/>
      <c r="L1910" s="60" t="str">
        <f t="shared" si="61"/>
        <v>Equal</v>
      </c>
      <c r="M1910" s="69" t="s">
        <v>20</v>
      </c>
    </row>
    <row r="1911" spans="1:13">
      <c r="A1911" s="57" t="str">
        <f>'Manufacturer Discount'!$B$2</f>
        <v/>
      </c>
      <c r="B1911" s="18"/>
      <c r="C1911" s="42"/>
      <c r="D1911" s="42"/>
      <c r="E1911" s="42"/>
      <c r="F1911" s="50">
        <v>0</v>
      </c>
      <c r="G1911" s="71">
        <f>'Manufacturer Discount'!$C$9</f>
        <v>0</v>
      </c>
      <c r="H1911" s="58"/>
      <c r="I1911" s="59">
        <f t="shared" si="60"/>
        <v>0</v>
      </c>
      <c r="J1911" s="50">
        <v>0</v>
      </c>
      <c r="K1911" s="42"/>
      <c r="L1911" s="60" t="str">
        <f t="shared" si="61"/>
        <v>Equal</v>
      </c>
      <c r="M1911" s="69" t="s">
        <v>20</v>
      </c>
    </row>
    <row r="1912" spans="1:13">
      <c r="A1912" s="57" t="str">
        <f>'Manufacturer Discount'!$B$2</f>
        <v/>
      </c>
      <c r="B1912" s="18"/>
      <c r="C1912" s="42"/>
      <c r="D1912" s="42"/>
      <c r="E1912" s="42"/>
      <c r="F1912" s="50">
        <v>0</v>
      </c>
      <c r="G1912" s="71">
        <f>'Manufacturer Discount'!$C$9</f>
        <v>0</v>
      </c>
      <c r="H1912" s="58"/>
      <c r="I1912" s="59">
        <f t="shared" si="60"/>
        <v>0</v>
      </c>
      <c r="J1912" s="50">
        <v>0</v>
      </c>
      <c r="K1912" s="42"/>
      <c r="L1912" s="60" t="str">
        <f t="shared" si="61"/>
        <v>Equal</v>
      </c>
      <c r="M1912" s="69" t="s">
        <v>20</v>
      </c>
    </row>
    <row r="1913" spans="1:13">
      <c r="A1913" s="57" t="str">
        <f>'Manufacturer Discount'!$B$2</f>
        <v/>
      </c>
      <c r="B1913" s="18"/>
      <c r="C1913" s="42"/>
      <c r="D1913" s="42"/>
      <c r="E1913" s="42"/>
      <c r="F1913" s="50">
        <v>0</v>
      </c>
      <c r="G1913" s="71">
        <f>'Manufacturer Discount'!$C$9</f>
        <v>0</v>
      </c>
      <c r="H1913" s="58"/>
      <c r="I1913" s="59">
        <f t="shared" ref="I1913:I1976" si="62">IF(H1913="",(F1913*(1-G1913)),(F1913*(1-(G1913+H1913))))</f>
        <v>0</v>
      </c>
      <c r="J1913" s="50">
        <v>0</v>
      </c>
      <c r="K1913" s="42"/>
      <c r="L1913" s="60" t="str">
        <f t="shared" si="61"/>
        <v>Equal</v>
      </c>
      <c r="M1913" s="69" t="s">
        <v>20</v>
      </c>
    </row>
    <row r="1914" spans="1:13">
      <c r="A1914" s="57" t="str">
        <f>'Manufacturer Discount'!$B$2</f>
        <v/>
      </c>
      <c r="B1914" s="18"/>
      <c r="C1914" s="42"/>
      <c r="D1914" s="42"/>
      <c r="E1914" s="42"/>
      <c r="F1914" s="50">
        <v>0</v>
      </c>
      <c r="G1914" s="71">
        <f>'Manufacturer Discount'!$C$9</f>
        <v>0</v>
      </c>
      <c r="H1914" s="58"/>
      <c r="I1914" s="59">
        <f t="shared" si="62"/>
        <v>0</v>
      </c>
      <c r="J1914" s="50">
        <v>0</v>
      </c>
      <c r="K1914" s="42"/>
      <c r="L1914" s="60" t="str">
        <f t="shared" si="61"/>
        <v>Equal</v>
      </c>
      <c r="M1914" s="69" t="s">
        <v>20</v>
      </c>
    </row>
    <row r="1915" spans="1:13">
      <c r="A1915" s="57" t="str">
        <f>'Manufacturer Discount'!$B$2</f>
        <v/>
      </c>
      <c r="B1915" s="18"/>
      <c r="C1915" s="42"/>
      <c r="D1915" s="42"/>
      <c r="E1915" s="42"/>
      <c r="F1915" s="50">
        <v>0</v>
      </c>
      <c r="G1915" s="71">
        <f>'Manufacturer Discount'!$C$9</f>
        <v>0</v>
      </c>
      <c r="H1915" s="58"/>
      <c r="I1915" s="59">
        <f t="shared" si="62"/>
        <v>0</v>
      </c>
      <c r="J1915" s="50">
        <v>0</v>
      </c>
      <c r="K1915" s="42"/>
      <c r="L1915" s="60" t="str">
        <f t="shared" ref="L1915:L1978" si="63">IF(I1915="","",IF(I1915&lt;J1915,"NYS Lower",IF(I1915=J1915,"Equal","NYS Higher")))</f>
        <v>Equal</v>
      </c>
      <c r="M1915" s="69" t="s">
        <v>20</v>
      </c>
    </row>
    <row r="1916" spans="1:13">
      <c r="A1916" s="57" t="str">
        <f>'Manufacturer Discount'!$B$2</f>
        <v/>
      </c>
      <c r="B1916" s="18"/>
      <c r="C1916" s="42"/>
      <c r="D1916" s="42"/>
      <c r="E1916" s="42"/>
      <c r="F1916" s="50">
        <v>0</v>
      </c>
      <c r="G1916" s="71">
        <f>'Manufacturer Discount'!$C$9</f>
        <v>0</v>
      </c>
      <c r="H1916" s="58"/>
      <c r="I1916" s="59">
        <f t="shared" si="62"/>
        <v>0</v>
      </c>
      <c r="J1916" s="50">
        <v>0</v>
      </c>
      <c r="K1916" s="42"/>
      <c r="L1916" s="60" t="str">
        <f t="shared" si="63"/>
        <v>Equal</v>
      </c>
      <c r="M1916" s="69" t="s">
        <v>20</v>
      </c>
    </row>
    <row r="1917" spans="1:13">
      <c r="A1917" s="57" t="str">
        <f>'Manufacturer Discount'!$B$2</f>
        <v/>
      </c>
      <c r="B1917" s="18"/>
      <c r="C1917" s="42"/>
      <c r="D1917" s="42"/>
      <c r="E1917" s="42"/>
      <c r="F1917" s="50">
        <v>0</v>
      </c>
      <c r="G1917" s="71">
        <f>'Manufacturer Discount'!$C$9</f>
        <v>0</v>
      </c>
      <c r="H1917" s="58"/>
      <c r="I1917" s="59">
        <f t="shared" si="62"/>
        <v>0</v>
      </c>
      <c r="J1917" s="50">
        <v>0</v>
      </c>
      <c r="K1917" s="42"/>
      <c r="L1917" s="60" t="str">
        <f t="shared" si="63"/>
        <v>Equal</v>
      </c>
      <c r="M1917" s="69" t="s">
        <v>20</v>
      </c>
    </row>
    <row r="1918" spans="1:13">
      <c r="A1918" s="57" t="str">
        <f>'Manufacturer Discount'!$B$2</f>
        <v/>
      </c>
      <c r="B1918" s="18"/>
      <c r="C1918" s="42"/>
      <c r="D1918" s="42"/>
      <c r="E1918" s="42"/>
      <c r="F1918" s="50">
        <v>0</v>
      </c>
      <c r="G1918" s="71">
        <f>'Manufacturer Discount'!$C$9</f>
        <v>0</v>
      </c>
      <c r="H1918" s="58"/>
      <c r="I1918" s="59">
        <f t="shared" si="62"/>
        <v>0</v>
      </c>
      <c r="J1918" s="50">
        <v>0</v>
      </c>
      <c r="K1918" s="42"/>
      <c r="L1918" s="60" t="str">
        <f t="shared" si="63"/>
        <v>Equal</v>
      </c>
      <c r="M1918" s="69" t="s">
        <v>20</v>
      </c>
    </row>
    <row r="1919" spans="1:13">
      <c r="A1919" s="57" t="str">
        <f>'Manufacturer Discount'!$B$2</f>
        <v/>
      </c>
      <c r="B1919" s="18"/>
      <c r="C1919" s="42"/>
      <c r="D1919" s="42"/>
      <c r="E1919" s="42"/>
      <c r="F1919" s="50">
        <v>0</v>
      </c>
      <c r="G1919" s="71">
        <f>'Manufacturer Discount'!$C$9</f>
        <v>0</v>
      </c>
      <c r="H1919" s="58"/>
      <c r="I1919" s="59">
        <f t="shared" si="62"/>
        <v>0</v>
      </c>
      <c r="J1919" s="50">
        <v>0</v>
      </c>
      <c r="K1919" s="42"/>
      <c r="L1919" s="60" t="str">
        <f t="shared" si="63"/>
        <v>Equal</v>
      </c>
      <c r="M1919" s="69" t="s">
        <v>20</v>
      </c>
    </row>
    <row r="1920" spans="1:13">
      <c r="A1920" s="57" t="str">
        <f>'Manufacturer Discount'!$B$2</f>
        <v/>
      </c>
      <c r="B1920" s="18"/>
      <c r="C1920" s="42"/>
      <c r="D1920" s="42"/>
      <c r="E1920" s="42"/>
      <c r="F1920" s="50">
        <v>0</v>
      </c>
      <c r="G1920" s="71">
        <f>'Manufacturer Discount'!$C$9</f>
        <v>0</v>
      </c>
      <c r="H1920" s="58"/>
      <c r="I1920" s="59">
        <f t="shared" si="62"/>
        <v>0</v>
      </c>
      <c r="J1920" s="50">
        <v>0</v>
      </c>
      <c r="K1920" s="42"/>
      <c r="L1920" s="60" t="str">
        <f t="shared" si="63"/>
        <v>Equal</v>
      </c>
      <c r="M1920" s="69" t="s">
        <v>20</v>
      </c>
    </row>
    <row r="1921" spans="1:13">
      <c r="A1921" s="57" t="str">
        <f>'Manufacturer Discount'!$B$2</f>
        <v/>
      </c>
      <c r="B1921" s="18"/>
      <c r="C1921" s="42"/>
      <c r="D1921" s="42"/>
      <c r="E1921" s="42"/>
      <c r="F1921" s="50">
        <v>0</v>
      </c>
      <c r="G1921" s="71">
        <f>'Manufacturer Discount'!$C$9</f>
        <v>0</v>
      </c>
      <c r="H1921" s="58"/>
      <c r="I1921" s="59">
        <f t="shared" si="62"/>
        <v>0</v>
      </c>
      <c r="J1921" s="50">
        <v>0</v>
      </c>
      <c r="K1921" s="42"/>
      <c r="L1921" s="60" t="str">
        <f t="shared" si="63"/>
        <v>Equal</v>
      </c>
      <c r="M1921" s="69" t="s">
        <v>20</v>
      </c>
    </row>
    <row r="1922" spans="1:13">
      <c r="A1922" s="57" t="str">
        <f>'Manufacturer Discount'!$B$2</f>
        <v/>
      </c>
      <c r="B1922" s="18"/>
      <c r="C1922" s="42"/>
      <c r="D1922" s="42"/>
      <c r="E1922" s="42"/>
      <c r="F1922" s="50">
        <v>0</v>
      </c>
      <c r="G1922" s="71">
        <f>'Manufacturer Discount'!$C$9</f>
        <v>0</v>
      </c>
      <c r="H1922" s="58"/>
      <c r="I1922" s="59">
        <f t="shared" si="62"/>
        <v>0</v>
      </c>
      <c r="J1922" s="50">
        <v>0</v>
      </c>
      <c r="K1922" s="42"/>
      <c r="L1922" s="60" t="str">
        <f t="shared" si="63"/>
        <v>Equal</v>
      </c>
      <c r="M1922" s="69" t="s">
        <v>20</v>
      </c>
    </row>
    <row r="1923" spans="1:13">
      <c r="A1923" s="57" t="str">
        <f>'Manufacturer Discount'!$B$2</f>
        <v/>
      </c>
      <c r="B1923" s="18"/>
      <c r="C1923" s="42"/>
      <c r="D1923" s="42"/>
      <c r="E1923" s="42"/>
      <c r="F1923" s="50">
        <v>0</v>
      </c>
      <c r="G1923" s="71">
        <f>'Manufacturer Discount'!$C$9</f>
        <v>0</v>
      </c>
      <c r="H1923" s="58"/>
      <c r="I1923" s="59">
        <f t="shared" si="62"/>
        <v>0</v>
      </c>
      <c r="J1923" s="50">
        <v>0</v>
      </c>
      <c r="K1923" s="42"/>
      <c r="L1923" s="60" t="str">
        <f t="shared" si="63"/>
        <v>Equal</v>
      </c>
      <c r="M1923" s="69" t="s">
        <v>20</v>
      </c>
    </row>
    <row r="1924" spans="1:13">
      <c r="A1924" s="57" t="str">
        <f>'Manufacturer Discount'!$B$2</f>
        <v/>
      </c>
      <c r="B1924" s="18"/>
      <c r="C1924" s="42"/>
      <c r="D1924" s="42"/>
      <c r="E1924" s="42"/>
      <c r="F1924" s="50">
        <v>0</v>
      </c>
      <c r="G1924" s="71">
        <f>'Manufacturer Discount'!$C$9</f>
        <v>0</v>
      </c>
      <c r="H1924" s="58"/>
      <c r="I1924" s="59">
        <f t="shared" si="62"/>
        <v>0</v>
      </c>
      <c r="J1924" s="50">
        <v>0</v>
      </c>
      <c r="K1924" s="42"/>
      <c r="L1924" s="60" t="str">
        <f t="shared" si="63"/>
        <v>Equal</v>
      </c>
      <c r="M1924" s="69" t="s">
        <v>20</v>
      </c>
    </row>
    <row r="1925" spans="1:13">
      <c r="A1925" s="57" t="str">
        <f>'Manufacturer Discount'!$B$2</f>
        <v/>
      </c>
      <c r="B1925" s="18"/>
      <c r="C1925" s="42"/>
      <c r="D1925" s="42"/>
      <c r="E1925" s="42"/>
      <c r="F1925" s="50">
        <v>0</v>
      </c>
      <c r="G1925" s="71">
        <f>'Manufacturer Discount'!$C$9</f>
        <v>0</v>
      </c>
      <c r="H1925" s="58"/>
      <c r="I1925" s="59">
        <f t="shared" si="62"/>
        <v>0</v>
      </c>
      <c r="J1925" s="50">
        <v>0</v>
      </c>
      <c r="K1925" s="42"/>
      <c r="L1925" s="60" t="str">
        <f t="shared" si="63"/>
        <v>Equal</v>
      </c>
      <c r="M1925" s="69" t="s">
        <v>20</v>
      </c>
    </row>
    <row r="1926" spans="1:13">
      <c r="A1926" s="57" t="str">
        <f>'Manufacturer Discount'!$B$2</f>
        <v/>
      </c>
      <c r="B1926" s="18"/>
      <c r="C1926" s="42"/>
      <c r="D1926" s="42"/>
      <c r="E1926" s="42"/>
      <c r="F1926" s="50">
        <v>0</v>
      </c>
      <c r="G1926" s="71">
        <f>'Manufacturer Discount'!$C$9</f>
        <v>0</v>
      </c>
      <c r="H1926" s="58"/>
      <c r="I1926" s="59">
        <f t="shared" si="62"/>
        <v>0</v>
      </c>
      <c r="J1926" s="50">
        <v>0</v>
      </c>
      <c r="K1926" s="42"/>
      <c r="L1926" s="60" t="str">
        <f t="shared" si="63"/>
        <v>Equal</v>
      </c>
      <c r="M1926" s="69" t="s">
        <v>20</v>
      </c>
    </row>
    <row r="1927" spans="1:13">
      <c r="A1927" s="57" t="str">
        <f>'Manufacturer Discount'!$B$2</f>
        <v/>
      </c>
      <c r="B1927" s="18"/>
      <c r="C1927" s="42"/>
      <c r="D1927" s="42"/>
      <c r="E1927" s="42"/>
      <c r="F1927" s="50">
        <v>0</v>
      </c>
      <c r="G1927" s="71">
        <f>'Manufacturer Discount'!$C$9</f>
        <v>0</v>
      </c>
      <c r="H1927" s="58"/>
      <c r="I1927" s="59">
        <f t="shared" si="62"/>
        <v>0</v>
      </c>
      <c r="J1927" s="50">
        <v>0</v>
      </c>
      <c r="K1927" s="42"/>
      <c r="L1927" s="60" t="str">
        <f t="shared" si="63"/>
        <v>Equal</v>
      </c>
      <c r="M1927" s="69" t="s">
        <v>20</v>
      </c>
    </row>
    <row r="1928" spans="1:13">
      <c r="A1928" s="57" t="str">
        <f>'Manufacturer Discount'!$B$2</f>
        <v/>
      </c>
      <c r="B1928" s="18"/>
      <c r="C1928" s="42"/>
      <c r="D1928" s="42"/>
      <c r="E1928" s="42"/>
      <c r="F1928" s="50">
        <v>0</v>
      </c>
      <c r="G1928" s="71">
        <f>'Manufacturer Discount'!$C$9</f>
        <v>0</v>
      </c>
      <c r="H1928" s="58"/>
      <c r="I1928" s="59">
        <f t="shared" si="62"/>
        <v>0</v>
      </c>
      <c r="J1928" s="50">
        <v>0</v>
      </c>
      <c r="K1928" s="42"/>
      <c r="L1928" s="60" t="str">
        <f t="shared" si="63"/>
        <v>Equal</v>
      </c>
      <c r="M1928" s="69" t="s">
        <v>20</v>
      </c>
    </row>
    <row r="1929" spans="1:13">
      <c r="A1929" s="57" t="str">
        <f>'Manufacturer Discount'!$B$2</f>
        <v/>
      </c>
      <c r="B1929" s="18"/>
      <c r="C1929" s="42"/>
      <c r="D1929" s="42"/>
      <c r="E1929" s="42"/>
      <c r="F1929" s="50">
        <v>0</v>
      </c>
      <c r="G1929" s="71">
        <f>'Manufacturer Discount'!$C$9</f>
        <v>0</v>
      </c>
      <c r="H1929" s="58"/>
      <c r="I1929" s="59">
        <f t="shared" si="62"/>
        <v>0</v>
      </c>
      <c r="J1929" s="50">
        <v>0</v>
      </c>
      <c r="K1929" s="42"/>
      <c r="L1929" s="60" t="str">
        <f t="shared" si="63"/>
        <v>Equal</v>
      </c>
      <c r="M1929" s="69" t="s">
        <v>20</v>
      </c>
    </row>
    <row r="1930" spans="1:13">
      <c r="A1930" s="57" t="str">
        <f>'Manufacturer Discount'!$B$2</f>
        <v/>
      </c>
      <c r="B1930" s="18"/>
      <c r="C1930" s="42"/>
      <c r="D1930" s="42"/>
      <c r="E1930" s="42"/>
      <c r="F1930" s="50">
        <v>0</v>
      </c>
      <c r="G1930" s="71">
        <f>'Manufacturer Discount'!$C$9</f>
        <v>0</v>
      </c>
      <c r="H1930" s="58"/>
      <c r="I1930" s="59">
        <f t="shared" si="62"/>
        <v>0</v>
      </c>
      <c r="J1930" s="50">
        <v>0</v>
      </c>
      <c r="K1930" s="42"/>
      <c r="L1930" s="60" t="str">
        <f t="shared" si="63"/>
        <v>Equal</v>
      </c>
      <c r="M1930" s="69" t="s">
        <v>20</v>
      </c>
    </row>
    <row r="1931" spans="1:13">
      <c r="A1931" s="57" t="str">
        <f>'Manufacturer Discount'!$B$2</f>
        <v/>
      </c>
      <c r="B1931" s="18"/>
      <c r="C1931" s="42"/>
      <c r="D1931" s="42"/>
      <c r="E1931" s="42"/>
      <c r="F1931" s="50">
        <v>0</v>
      </c>
      <c r="G1931" s="71">
        <f>'Manufacturer Discount'!$C$9</f>
        <v>0</v>
      </c>
      <c r="H1931" s="58"/>
      <c r="I1931" s="59">
        <f t="shared" si="62"/>
        <v>0</v>
      </c>
      <c r="J1931" s="50">
        <v>0</v>
      </c>
      <c r="K1931" s="42"/>
      <c r="L1931" s="60" t="str">
        <f t="shared" si="63"/>
        <v>Equal</v>
      </c>
      <c r="M1931" s="69" t="s">
        <v>20</v>
      </c>
    </row>
    <row r="1932" spans="1:13">
      <c r="A1932" s="57" t="str">
        <f>'Manufacturer Discount'!$B$2</f>
        <v/>
      </c>
      <c r="B1932" s="18"/>
      <c r="C1932" s="42"/>
      <c r="D1932" s="42"/>
      <c r="E1932" s="42"/>
      <c r="F1932" s="50">
        <v>0</v>
      </c>
      <c r="G1932" s="71">
        <f>'Manufacturer Discount'!$C$9</f>
        <v>0</v>
      </c>
      <c r="H1932" s="58"/>
      <c r="I1932" s="59">
        <f t="shared" si="62"/>
        <v>0</v>
      </c>
      <c r="J1932" s="50">
        <v>0</v>
      </c>
      <c r="K1932" s="42"/>
      <c r="L1932" s="60" t="str">
        <f t="shared" si="63"/>
        <v>Equal</v>
      </c>
      <c r="M1932" s="69" t="s">
        <v>20</v>
      </c>
    </row>
    <row r="1933" spans="1:13">
      <c r="A1933" s="57" t="str">
        <f>'Manufacturer Discount'!$B$2</f>
        <v/>
      </c>
      <c r="B1933" s="18"/>
      <c r="C1933" s="42"/>
      <c r="D1933" s="42"/>
      <c r="E1933" s="42"/>
      <c r="F1933" s="50">
        <v>0</v>
      </c>
      <c r="G1933" s="71">
        <f>'Manufacturer Discount'!$C$9</f>
        <v>0</v>
      </c>
      <c r="H1933" s="58"/>
      <c r="I1933" s="59">
        <f t="shared" si="62"/>
        <v>0</v>
      </c>
      <c r="J1933" s="50">
        <v>0</v>
      </c>
      <c r="K1933" s="42"/>
      <c r="L1933" s="60" t="str">
        <f t="shared" si="63"/>
        <v>Equal</v>
      </c>
      <c r="M1933" s="69" t="s">
        <v>20</v>
      </c>
    </row>
    <row r="1934" spans="1:13">
      <c r="A1934" s="57" t="str">
        <f>'Manufacturer Discount'!$B$2</f>
        <v/>
      </c>
      <c r="B1934" s="18"/>
      <c r="C1934" s="42"/>
      <c r="D1934" s="42"/>
      <c r="E1934" s="42"/>
      <c r="F1934" s="50">
        <v>0</v>
      </c>
      <c r="G1934" s="71">
        <f>'Manufacturer Discount'!$C$9</f>
        <v>0</v>
      </c>
      <c r="H1934" s="58"/>
      <c r="I1934" s="59">
        <f t="shared" si="62"/>
        <v>0</v>
      </c>
      <c r="J1934" s="50">
        <v>0</v>
      </c>
      <c r="K1934" s="42"/>
      <c r="L1934" s="60" t="str">
        <f t="shared" si="63"/>
        <v>Equal</v>
      </c>
      <c r="M1934" s="69" t="s">
        <v>20</v>
      </c>
    </row>
    <row r="1935" spans="1:13">
      <c r="A1935" s="57" t="str">
        <f>'Manufacturer Discount'!$B$2</f>
        <v/>
      </c>
      <c r="B1935" s="18"/>
      <c r="C1935" s="42"/>
      <c r="D1935" s="42"/>
      <c r="E1935" s="42"/>
      <c r="F1935" s="50">
        <v>0</v>
      </c>
      <c r="G1935" s="71">
        <f>'Manufacturer Discount'!$C$9</f>
        <v>0</v>
      </c>
      <c r="H1935" s="58"/>
      <c r="I1935" s="59">
        <f t="shared" si="62"/>
        <v>0</v>
      </c>
      <c r="J1935" s="50">
        <v>0</v>
      </c>
      <c r="K1935" s="42"/>
      <c r="L1935" s="60" t="str">
        <f t="shared" si="63"/>
        <v>Equal</v>
      </c>
      <c r="M1935" s="69" t="s">
        <v>20</v>
      </c>
    </row>
    <row r="1936" spans="1:13">
      <c r="A1936" s="57" t="str">
        <f>'Manufacturer Discount'!$B$2</f>
        <v/>
      </c>
      <c r="B1936" s="18"/>
      <c r="C1936" s="42"/>
      <c r="D1936" s="42"/>
      <c r="E1936" s="42"/>
      <c r="F1936" s="50">
        <v>0</v>
      </c>
      <c r="G1936" s="71">
        <f>'Manufacturer Discount'!$C$9</f>
        <v>0</v>
      </c>
      <c r="H1936" s="58"/>
      <c r="I1936" s="59">
        <f t="shared" si="62"/>
        <v>0</v>
      </c>
      <c r="J1936" s="50">
        <v>0</v>
      </c>
      <c r="K1936" s="42"/>
      <c r="L1936" s="60" t="str">
        <f t="shared" si="63"/>
        <v>Equal</v>
      </c>
      <c r="M1936" s="69" t="s">
        <v>20</v>
      </c>
    </row>
    <row r="1937" spans="1:13">
      <c r="A1937" s="57" t="str">
        <f>'Manufacturer Discount'!$B$2</f>
        <v/>
      </c>
      <c r="B1937" s="18"/>
      <c r="C1937" s="42"/>
      <c r="D1937" s="42"/>
      <c r="E1937" s="42"/>
      <c r="F1937" s="50">
        <v>0</v>
      </c>
      <c r="G1937" s="71">
        <f>'Manufacturer Discount'!$C$9</f>
        <v>0</v>
      </c>
      <c r="H1937" s="58"/>
      <c r="I1937" s="59">
        <f t="shared" si="62"/>
        <v>0</v>
      </c>
      <c r="J1937" s="50">
        <v>0</v>
      </c>
      <c r="K1937" s="42"/>
      <c r="L1937" s="60" t="str">
        <f t="shared" si="63"/>
        <v>Equal</v>
      </c>
      <c r="M1937" s="69" t="s">
        <v>20</v>
      </c>
    </row>
    <row r="1938" spans="1:13">
      <c r="A1938" s="57" t="str">
        <f>'Manufacturer Discount'!$B$2</f>
        <v/>
      </c>
      <c r="B1938" s="18"/>
      <c r="C1938" s="42"/>
      <c r="D1938" s="42"/>
      <c r="E1938" s="42"/>
      <c r="F1938" s="50">
        <v>0</v>
      </c>
      <c r="G1938" s="71">
        <f>'Manufacturer Discount'!$C$9</f>
        <v>0</v>
      </c>
      <c r="H1938" s="58"/>
      <c r="I1938" s="59">
        <f t="shared" si="62"/>
        <v>0</v>
      </c>
      <c r="J1938" s="50">
        <v>0</v>
      </c>
      <c r="K1938" s="42"/>
      <c r="L1938" s="60" t="str">
        <f t="shared" si="63"/>
        <v>Equal</v>
      </c>
      <c r="M1938" s="69" t="s">
        <v>20</v>
      </c>
    </row>
    <row r="1939" spans="1:13">
      <c r="A1939" s="57" t="str">
        <f>'Manufacturer Discount'!$B$2</f>
        <v/>
      </c>
      <c r="B1939" s="18"/>
      <c r="C1939" s="42"/>
      <c r="D1939" s="42"/>
      <c r="E1939" s="42"/>
      <c r="F1939" s="50">
        <v>0</v>
      </c>
      <c r="G1939" s="71">
        <f>'Manufacturer Discount'!$C$9</f>
        <v>0</v>
      </c>
      <c r="H1939" s="58"/>
      <c r="I1939" s="59">
        <f t="shared" si="62"/>
        <v>0</v>
      </c>
      <c r="J1939" s="50">
        <v>0</v>
      </c>
      <c r="K1939" s="42"/>
      <c r="L1939" s="60" t="str">
        <f t="shared" si="63"/>
        <v>Equal</v>
      </c>
      <c r="M1939" s="69" t="s">
        <v>20</v>
      </c>
    </row>
    <row r="1940" spans="1:13">
      <c r="A1940" s="57" t="str">
        <f>'Manufacturer Discount'!$B$2</f>
        <v/>
      </c>
      <c r="B1940" s="18"/>
      <c r="C1940" s="42"/>
      <c r="D1940" s="55"/>
      <c r="E1940" s="42"/>
      <c r="F1940" s="50">
        <v>0</v>
      </c>
      <c r="G1940" s="71">
        <f>'Manufacturer Discount'!$C$9</f>
        <v>0</v>
      </c>
      <c r="H1940" s="58"/>
      <c r="I1940" s="59">
        <f t="shared" si="62"/>
        <v>0</v>
      </c>
      <c r="J1940" s="50">
        <v>0</v>
      </c>
      <c r="K1940" s="42"/>
      <c r="L1940" s="60" t="str">
        <f t="shared" si="63"/>
        <v>Equal</v>
      </c>
      <c r="M1940" s="69" t="s">
        <v>20</v>
      </c>
    </row>
    <row r="1941" spans="1:13">
      <c r="A1941" s="57" t="str">
        <f>'Manufacturer Discount'!$B$2</f>
        <v/>
      </c>
      <c r="B1941" s="18"/>
      <c r="C1941" s="42"/>
      <c r="D1941" s="55"/>
      <c r="E1941" s="42"/>
      <c r="F1941" s="50">
        <v>0</v>
      </c>
      <c r="G1941" s="71">
        <f>'Manufacturer Discount'!$C$9</f>
        <v>0</v>
      </c>
      <c r="H1941" s="58"/>
      <c r="I1941" s="59">
        <f t="shared" si="62"/>
        <v>0</v>
      </c>
      <c r="J1941" s="50">
        <v>0</v>
      </c>
      <c r="K1941" s="42"/>
      <c r="L1941" s="60" t="str">
        <f t="shared" si="63"/>
        <v>Equal</v>
      </c>
      <c r="M1941" s="69" t="s">
        <v>20</v>
      </c>
    </row>
    <row r="1942" spans="1:13">
      <c r="A1942" s="57" t="str">
        <f>'Manufacturer Discount'!$B$2</f>
        <v/>
      </c>
      <c r="B1942" s="18"/>
      <c r="C1942" s="42"/>
      <c r="D1942" s="55"/>
      <c r="E1942" s="42"/>
      <c r="F1942" s="50">
        <v>0</v>
      </c>
      <c r="G1942" s="71">
        <f>'Manufacturer Discount'!$C$9</f>
        <v>0</v>
      </c>
      <c r="H1942" s="58"/>
      <c r="I1942" s="59">
        <f t="shared" si="62"/>
        <v>0</v>
      </c>
      <c r="J1942" s="50">
        <v>0</v>
      </c>
      <c r="K1942" s="42"/>
      <c r="L1942" s="60" t="str">
        <f t="shared" si="63"/>
        <v>Equal</v>
      </c>
      <c r="M1942" s="69" t="s">
        <v>20</v>
      </c>
    </row>
    <row r="1943" spans="1:13">
      <c r="A1943" s="57" t="str">
        <f>'Manufacturer Discount'!$B$2</f>
        <v/>
      </c>
      <c r="B1943" s="18"/>
      <c r="C1943" s="42"/>
      <c r="D1943" s="55"/>
      <c r="E1943" s="42"/>
      <c r="F1943" s="50">
        <v>0</v>
      </c>
      <c r="G1943" s="71">
        <f>'Manufacturer Discount'!$C$9</f>
        <v>0</v>
      </c>
      <c r="H1943" s="58"/>
      <c r="I1943" s="59">
        <f t="shared" si="62"/>
        <v>0</v>
      </c>
      <c r="J1943" s="50">
        <v>0</v>
      </c>
      <c r="K1943" s="42"/>
      <c r="L1943" s="60" t="str">
        <f t="shared" si="63"/>
        <v>Equal</v>
      </c>
      <c r="M1943" s="69" t="s">
        <v>20</v>
      </c>
    </row>
    <row r="1944" spans="1:13">
      <c r="A1944" s="57" t="str">
        <f>'Manufacturer Discount'!$B$2</f>
        <v/>
      </c>
      <c r="B1944" s="18"/>
      <c r="C1944" s="42"/>
      <c r="D1944" s="55"/>
      <c r="E1944" s="42"/>
      <c r="F1944" s="50">
        <v>0</v>
      </c>
      <c r="G1944" s="71">
        <f>'Manufacturer Discount'!$C$9</f>
        <v>0</v>
      </c>
      <c r="H1944" s="58"/>
      <c r="I1944" s="59">
        <f t="shared" si="62"/>
        <v>0</v>
      </c>
      <c r="J1944" s="50">
        <v>0</v>
      </c>
      <c r="K1944" s="42"/>
      <c r="L1944" s="60" t="str">
        <f t="shared" si="63"/>
        <v>Equal</v>
      </c>
      <c r="M1944" s="69" t="s">
        <v>20</v>
      </c>
    </row>
    <row r="1945" spans="1:13">
      <c r="A1945" s="57" t="str">
        <f>'Manufacturer Discount'!$B$2</f>
        <v/>
      </c>
      <c r="B1945" s="18"/>
      <c r="C1945" s="42"/>
      <c r="D1945" s="55"/>
      <c r="E1945" s="42"/>
      <c r="F1945" s="50">
        <v>0</v>
      </c>
      <c r="G1945" s="71">
        <f>'Manufacturer Discount'!$C$9</f>
        <v>0</v>
      </c>
      <c r="H1945" s="58"/>
      <c r="I1945" s="59">
        <f t="shared" si="62"/>
        <v>0</v>
      </c>
      <c r="J1945" s="50">
        <v>0</v>
      </c>
      <c r="K1945" s="42"/>
      <c r="L1945" s="60" t="str">
        <f t="shared" si="63"/>
        <v>Equal</v>
      </c>
      <c r="M1945" s="69" t="s">
        <v>20</v>
      </c>
    </row>
    <row r="1946" spans="1:13">
      <c r="A1946" s="57" t="str">
        <f>'Manufacturer Discount'!$B$2</f>
        <v/>
      </c>
      <c r="B1946" s="18"/>
      <c r="C1946" s="42"/>
      <c r="D1946" s="55"/>
      <c r="E1946" s="42"/>
      <c r="F1946" s="50">
        <v>0</v>
      </c>
      <c r="G1946" s="71">
        <f>'Manufacturer Discount'!$C$9</f>
        <v>0</v>
      </c>
      <c r="H1946" s="58"/>
      <c r="I1946" s="59">
        <f t="shared" si="62"/>
        <v>0</v>
      </c>
      <c r="J1946" s="50">
        <v>0</v>
      </c>
      <c r="K1946" s="42"/>
      <c r="L1946" s="60" t="str">
        <f t="shared" si="63"/>
        <v>Equal</v>
      </c>
      <c r="M1946" s="69" t="s">
        <v>20</v>
      </c>
    </row>
    <row r="1947" spans="1:13">
      <c r="A1947" s="57" t="str">
        <f>'Manufacturer Discount'!$B$2</f>
        <v/>
      </c>
      <c r="B1947" s="18"/>
      <c r="C1947" s="42"/>
      <c r="D1947" s="55"/>
      <c r="E1947" s="42"/>
      <c r="F1947" s="50">
        <v>0</v>
      </c>
      <c r="G1947" s="71">
        <f>'Manufacturer Discount'!$C$9</f>
        <v>0</v>
      </c>
      <c r="H1947" s="58"/>
      <c r="I1947" s="59">
        <f t="shared" si="62"/>
        <v>0</v>
      </c>
      <c r="J1947" s="50">
        <v>0</v>
      </c>
      <c r="K1947" s="42"/>
      <c r="L1947" s="60" t="str">
        <f t="shared" si="63"/>
        <v>Equal</v>
      </c>
      <c r="M1947" s="69" t="s">
        <v>20</v>
      </c>
    </row>
    <row r="1948" spans="1:13">
      <c r="A1948" s="57" t="str">
        <f>'Manufacturer Discount'!$B$2</f>
        <v/>
      </c>
      <c r="B1948" s="18"/>
      <c r="C1948" s="42"/>
      <c r="D1948" s="55"/>
      <c r="E1948" s="42"/>
      <c r="F1948" s="50">
        <v>0</v>
      </c>
      <c r="G1948" s="71">
        <f>'Manufacturer Discount'!$C$9</f>
        <v>0</v>
      </c>
      <c r="H1948" s="58"/>
      <c r="I1948" s="59">
        <f t="shared" si="62"/>
        <v>0</v>
      </c>
      <c r="J1948" s="50">
        <v>0</v>
      </c>
      <c r="K1948" s="42"/>
      <c r="L1948" s="60" t="str">
        <f t="shared" si="63"/>
        <v>Equal</v>
      </c>
      <c r="M1948" s="69" t="s">
        <v>20</v>
      </c>
    </row>
    <row r="1949" spans="1:13">
      <c r="A1949" s="57" t="str">
        <f>'Manufacturer Discount'!$B$2</f>
        <v/>
      </c>
      <c r="B1949" s="18"/>
      <c r="C1949" s="42"/>
      <c r="D1949" s="55"/>
      <c r="E1949" s="42"/>
      <c r="F1949" s="50">
        <v>0</v>
      </c>
      <c r="G1949" s="71">
        <f>'Manufacturer Discount'!$C$9</f>
        <v>0</v>
      </c>
      <c r="H1949" s="58"/>
      <c r="I1949" s="59">
        <f t="shared" si="62"/>
        <v>0</v>
      </c>
      <c r="J1949" s="50">
        <v>0</v>
      </c>
      <c r="K1949" s="42"/>
      <c r="L1949" s="60" t="str">
        <f t="shared" si="63"/>
        <v>Equal</v>
      </c>
      <c r="M1949" s="69" t="s">
        <v>20</v>
      </c>
    </row>
    <row r="1950" spans="1:13">
      <c r="A1950" s="57" t="str">
        <f>'Manufacturer Discount'!$B$2</f>
        <v/>
      </c>
      <c r="B1950" s="18"/>
      <c r="C1950" s="42"/>
      <c r="D1950" s="55"/>
      <c r="E1950" s="42"/>
      <c r="F1950" s="50">
        <v>0</v>
      </c>
      <c r="G1950" s="71">
        <f>'Manufacturer Discount'!$C$9</f>
        <v>0</v>
      </c>
      <c r="H1950" s="58"/>
      <c r="I1950" s="59">
        <f t="shared" si="62"/>
        <v>0</v>
      </c>
      <c r="J1950" s="50">
        <v>0</v>
      </c>
      <c r="K1950" s="42"/>
      <c r="L1950" s="60" t="str">
        <f t="shared" si="63"/>
        <v>Equal</v>
      </c>
      <c r="M1950" s="69" t="s">
        <v>20</v>
      </c>
    </row>
    <row r="1951" spans="1:13">
      <c r="A1951" s="57" t="str">
        <f>'Manufacturer Discount'!$B$2</f>
        <v/>
      </c>
      <c r="B1951" s="18"/>
      <c r="C1951" s="42"/>
      <c r="D1951" s="55"/>
      <c r="E1951" s="42"/>
      <c r="F1951" s="50">
        <v>0</v>
      </c>
      <c r="G1951" s="71">
        <f>'Manufacturer Discount'!$C$9</f>
        <v>0</v>
      </c>
      <c r="H1951" s="58"/>
      <c r="I1951" s="59">
        <f t="shared" si="62"/>
        <v>0</v>
      </c>
      <c r="J1951" s="50">
        <v>0</v>
      </c>
      <c r="K1951" s="42"/>
      <c r="L1951" s="60" t="str">
        <f t="shared" si="63"/>
        <v>Equal</v>
      </c>
      <c r="M1951" s="69" t="s">
        <v>20</v>
      </c>
    </row>
    <row r="1952" spans="1:13">
      <c r="A1952" s="57" t="str">
        <f>'Manufacturer Discount'!$B$2</f>
        <v/>
      </c>
      <c r="B1952" s="18"/>
      <c r="C1952" s="42"/>
      <c r="D1952" s="55"/>
      <c r="E1952" s="42"/>
      <c r="F1952" s="50">
        <v>0</v>
      </c>
      <c r="G1952" s="71">
        <f>'Manufacturer Discount'!$C$9</f>
        <v>0</v>
      </c>
      <c r="H1952" s="58"/>
      <c r="I1952" s="59">
        <f t="shared" si="62"/>
        <v>0</v>
      </c>
      <c r="J1952" s="50">
        <v>0</v>
      </c>
      <c r="K1952" s="42"/>
      <c r="L1952" s="60" t="str">
        <f t="shared" si="63"/>
        <v>Equal</v>
      </c>
      <c r="M1952" s="69" t="s">
        <v>20</v>
      </c>
    </row>
    <row r="1953" spans="1:13">
      <c r="A1953" s="57" t="str">
        <f>'Manufacturer Discount'!$B$2</f>
        <v/>
      </c>
      <c r="B1953" s="18"/>
      <c r="C1953" s="42"/>
      <c r="D1953" s="55"/>
      <c r="E1953" s="42"/>
      <c r="F1953" s="50">
        <v>0</v>
      </c>
      <c r="G1953" s="71">
        <f>'Manufacturer Discount'!$C$9</f>
        <v>0</v>
      </c>
      <c r="H1953" s="58"/>
      <c r="I1953" s="59">
        <f t="shared" si="62"/>
        <v>0</v>
      </c>
      <c r="J1953" s="50">
        <v>0</v>
      </c>
      <c r="K1953" s="42"/>
      <c r="L1953" s="60" t="str">
        <f t="shared" si="63"/>
        <v>Equal</v>
      </c>
      <c r="M1953" s="69" t="s">
        <v>20</v>
      </c>
    </row>
    <row r="1954" spans="1:13">
      <c r="A1954" s="57" t="str">
        <f>'Manufacturer Discount'!$B$2</f>
        <v/>
      </c>
      <c r="B1954" s="18"/>
      <c r="C1954" s="42"/>
      <c r="D1954" s="42"/>
      <c r="E1954" s="42"/>
      <c r="F1954" s="50">
        <v>0</v>
      </c>
      <c r="G1954" s="71">
        <f>'Manufacturer Discount'!$C$9</f>
        <v>0</v>
      </c>
      <c r="H1954" s="58"/>
      <c r="I1954" s="59">
        <f t="shared" si="62"/>
        <v>0</v>
      </c>
      <c r="J1954" s="50">
        <v>0</v>
      </c>
      <c r="K1954" s="42"/>
      <c r="L1954" s="60" t="str">
        <f t="shared" si="63"/>
        <v>Equal</v>
      </c>
      <c r="M1954" s="69" t="s">
        <v>20</v>
      </c>
    </row>
    <row r="1955" spans="1:13">
      <c r="A1955" s="57" t="str">
        <f>'Manufacturer Discount'!$B$2</f>
        <v/>
      </c>
      <c r="B1955" s="16"/>
      <c r="C1955" s="42"/>
      <c r="D1955" s="56"/>
      <c r="E1955" s="42"/>
      <c r="F1955" s="50">
        <v>0</v>
      </c>
      <c r="G1955" s="71">
        <f>'Manufacturer Discount'!$C$9</f>
        <v>0</v>
      </c>
      <c r="H1955" s="58"/>
      <c r="I1955" s="59">
        <f t="shared" si="62"/>
        <v>0</v>
      </c>
      <c r="J1955" s="50">
        <v>0</v>
      </c>
      <c r="K1955" s="42"/>
      <c r="L1955" s="60" t="str">
        <f t="shared" si="63"/>
        <v>Equal</v>
      </c>
      <c r="M1955" s="69" t="s">
        <v>20</v>
      </c>
    </row>
    <row r="1956" spans="1:13">
      <c r="A1956" s="57" t="str">
        <f>'Manufacturer Discount'!$B$2</f>
        <v/>
      </c>
      <c r="B1956" s="18"/>
      <c r="C1956" s="42"/>
      <c r="D1956" s="42"/>
      <c r="E1956" s="42"/>
      <c r="F1956" s="50">
        <v>0</v>
      </c>
      <c r="G1956" s="71">
        <f>'Manufacturer Discount'!$C$9</f>
        <v>0</v>
      </c>
      <c r="H1956" s="58"/>
      <c r="I1956" s="59">
        <f t="shared" si="62"/>
        <v>0</v>
      </c>
      <c r="J1956" s="50">
        <v>0</v>
      </c>
      <c r="K1956" s="42"/>
      <c r="L1956" s="60" t="str">
        <f t="shared" si="63"/>
        <v>Equal</v>
      </c>
      <c r="M1956" s="69" t="s">
        <v>20</v>
      </c>
    </row>
    <row r="1957" spans="1:13">
      <c r="A1957" s="57" t="str">
        <f>'Manufacturer Discount'!$B$2</f>
        <v/>
      </c>
      <c r="B1957" s="18"/>
      <c r="C1957" s="42"/>
      <c r="D1957" s="42"/>
      <c r="E1957" s="42"/>
      <c r="F1957" s="50">
        <v>0</v>
      </c>
      <c r="G1957" s="71">
        <f>'Manufacturer Discount'!$C$9</f>
        <v>0</v>
      </c>
      <c r="H1957" s="58"/>
      <c r="I1957" s="59">
        <f t="shared" si="62"/>
        <v>0</v>
      </c>
      <c r="J1957" s="50">
        <v>0</v>
      </c>
      <c r="K1957" s="42"/>
      <c r="L1957" s="60" t="str">
        <f t="shared" si="63"/>
        <v>Equal</v>
      </c>
      <c r="M1957" s="69" t="s">
        <v>20</v>
      </c>
    </row>
    <row r="1958" spans="1:13">
      <c r="A1958" s="57" t="str">
        <f>'Manufacturer Discount'!$B$2</f>
        <v/>
      </c>
      <c r="B1958" s="18"/>
      <c r="C1958" s="42"/>
      <c r="D1958" s="42"/>
      <c r="E1958" s="42"/>
      <c r="F1958" s="50">
        <v>0</v>
      </c>
      <c r="G1958" s="71">
        <f>'Manufacturer Discount'!$C$9</f>
        <v>0</v>
      </c>
      <c r="H1958" s="58"/>
      <c r="I1958" s="59">
        <f t="shared" si="62"/>
        <v>0</v>
      </c>
      <c r="J1958" s="50">
        <v>0</v>
      </c>
      <c r="K1958" s="42"/>
      <c r="L1958" s="60" t="str">
        <f t="shared" si="63"/>
        <v>Equal</v>
      </c>
      <c r="M1958" s="69" t="s">
        <v>20</v>
      </c>
    </row>
    <row r="1959" spans="1:13">
      <c r="A1959" s="57" t="str">
        <f>'Manufacturer Discount'!$B$2</f>
        <v/>
      </c>
      <c r="B1959" s="18"/>
      <c r="C1959" s="42"/>
      <c r="D1959" s="42"/>
      <c r="E1959" s="42"/>
      <c r="F1959" s="50">
        <v>0</v>
      </c>
      <c r="G1959" s="71">
        <f>'Manufacturer Discount'!$C$9</f>
        <v>0</v>
      </c>
      <c r="H1959" s="58"/>
      <c r="I1959" s="59">
        <f t="shared" si="62"/>
        <v>0</v>
      </c>
      <c r="J1959" s="50">
        <v>0</v>
      </c>
      <c r="K1959" s="42"/>
      <c r="L1959" s="60" t="str">
        <f t="shared" si="63"/>
        <v>Equal</v>
      </c>
      <c r="M1959" s="69" t="s">
        <v>20</v>
      </c>
    </row>
    <row r="1960" spans="1:13">
      <c r="A1960" s="57" t="str">
        <f>'Manufacturer Discount'!$B$2</f>
        <v/>
      </c>
      <c r="B1960" s="18"/>
      <c r="C1960" s="42"/>
      <c r="D1960" s="42"/>
      <c r="E1960" s="42"/>
      <c r="F1960" s="50">
        <v>0</v>
      </c>
      <c r="G1960" s="71">
        <f>'Manufacturer Discount'!$C$9</f>
        <v>0</v>
      </c>
      <c r="H1960" s="58"/>
      <c r="I1960" s="59">
        <f t="shared" si="62"/>
        <v>0</v>
      </c>
      <c r="J1960" s="50">
        <v>0</v>
      </c>
      <c r="K1960" s="42"/>
      <c r="L1960" s="60" t="str">
        <f t="shared" si="63"/>
        <v>Equal</v>
      </c>
      <c r="M1960" s="69" t="s">
        <v>20</v>
      </c>
    </row>
    <row r="1961" spans="1:13">
      <c r="A1961" s="57" t="str">
        <f>'Manufacturer Discount'!$B$2</f>
        <v/>
      </c>
      <c r="B1961" s="18"/>
      <c r="C1961" s="42"/>
      <c r="D1961" s="42"/>
      <c r="E1961" s="42"/>
      <c r="F1961" s="50">
        <v>0</v>
      </c>
      <c r="G1961" s="71">
        <f>'Manufacturer Discount'!$C$9</f>
        <v>0</v>
      </c>
      <c r="H1961" s="58"/>
      <c r="I1961" s="59">
        <f t="shared" si="62"/>
        <v>0</v>
      </c>
      <c r="J1961" s="50">
        <v>0</v>
      </c>
      <c r="K1961" s="42"/>
      <c r="L1961" s="60" t="str">
        <f t="shared" si="63"/>
        <v>Equal</v>
      </c>
      <c r="M1961" s="69" t="s">
        <v>20</v>
      </c>
    </row>
    <row r="1962" spans="1:13">
      <c r="A1962" s="57" t="str">
        <f>'Manufacturer Discount'!$B$2</f>
        <v/>
      </c>
      <c r="B1962" s="18"/>
      <c r="C1962" s="42"/>
      <c r="D1962" s="42"/>
      <c r="E1962" s="42"/>
      <c r="F1962" s="50">
        <v>0</v>
      </c>
      <c r="G1962" s="71">
        <f>'Manufacturer Discount'!$C$9</f>
        <v>0</v>
      </c>
      <c r="H1962" s="58"/>
      <c r="I1962" s="59">
        <f t="shared" si="62"/>
        <v>0</v>
      </c>
      <c r="J1962" s="50">
        <v>0</v>
      </c>
      <c r="K1962" s="42"/>
      <c r="L1962" s="60" t="str">
        <f t="shared" si="63"/>
        <v>Equal</v>
      </c>
      <c r="M1962" s="69" t="s">
        <v>20</v>
      </c>
    </row>
    <row r="1963" spans="1:13">
      <c r="A1963" s="57" t="str">
        <f>'Manufacturer Discount'!$B$2</f>
        <v/>
      </c>
      <c r="B1963" s="18"/>
      <c r="C1963" s="42"/>
      <c r="D1963" s="42"/>
      <c r="E1963" s="42"/>
      <c r="F1963" s="50">
        <v>0</v>
      </c>
      <c r="G1963" s="71">
        <f>'Manufacturer Discount'!$C$9</f>
        <v>0</v>
      </c>
      <c r="H1963" s="58"/>
      <c r="I1963" s="59">
        <f t="shared" si="62"/>
        <v>0</v>
      </c>
      <c r="J1963" s="50">
        <v>0</v>
      </c>
      <c r="K1963" s="42"/>
      <c r="L1963" s="60" t="str">
        <f t="shared" si="63"/>
        <v>Equal</v>
      </c>
      <c r="M1963" s="69" t="s">
        <v>20</v>
      </c>
    </row>
    <row r="1964" spans="1:13">
      <c r="A1964" s="57" t="str">
        <f>'Manufacturer Discount'!$B$2</f>
        <v/>
      </c>
      <c r="B1964" s="18"/>
      <c r="C1964" s="42"/>
      <c r="D1964" s="42"/>
      <c r="E1964" s="42"/>
      <c r="F1964" s="50">
        <v>0</v>
      </c>
      <c r="G1964" s="71">
        <f>'Manufacturer Discount'!$C$9</f>
        <v>0</v>
      </c>
      <c r="H1964" s="58"/>
      <c r="I1964" s="59">
        <f t="shared" si="62"/>
        <v>0</v>
      </c>
      <c r="J1964" s="50">
        <v>0</v>
      </c>
      <c r="K1964" s="42"/>
      <c r="L1964" s="60" t="str">
        <f t="shared" si="63"/>
        <v>Equal</v>
      </c>
      <c r="M1964" s="69" t="s">
        <v>20</v>
      </c>
    </row>
    <row r="1965" spans="1:13">
      <c r="A1965" s="57" t="str">
        <f>'Manufacturer Discount'!$B$2</f>
        <v/>
      </c>
      <c r="B1965" s="18"/>
      <c r="C1965" s="42"/>
      <c r="D1965" s="42"/>
      <c r="E1965" s="42"/>
      <c r="F1965" s="50">
        <v>0</v>
      </c>
      <c r="G1965" s="71">
        <f>'Manufacturer Discount'!$C$9</f>
        <v>0</v>
      </c>
      <c r="H1965" s="58"/>
      <c r="I1965" s="59">
        <f t="shared" si="62"/>
        <v>0</v>
      </c>
      <c r="J1965" s="50">
        <v>0</v>
      </c>
      <c r="K1965" s="42"/>
      <c r="L1965" s="60" t="str">
        <f t="shared" si="63"/>
        <v>Equal</v>
      </c>
      <c r="M1965" s="69" t="s">
        <v>20</v>
      </c>
    </row>
    <row r="1966" spans="1:13">
      <c r="A1966" s="57" t="str">
        <f>'Manufacturer Discount'!$B$2</f>
        <v/>
      </c>
      <c r="B1966" s="18"/>
      <c r="C1966" s="42"/>
      <c r="D1966" s="42"/>
      <c r="E1966" s="42"/>
      <c r="F1966" s="50">
        <v>0</v>
      </c>
      <c r="G1966" s="71">
        <f>'Manufacturer Discount'!$C$9</f>
        <v>0</v>
      </c>
      <c r="H1966" s="58"/>
      <c r="I1966" s="59">
        <f t="shared" si="62"/>
        <v>0</v>
      </c>
      <c r="J1966" s="50">
        <v>0</v>
      </c>
      <c r="K1966" s="42"/>
      <c r="L1966" s="60" t="str">
        <f t="shared" si="63"/>
        <v>Equal</v>
      </c>
      <c r="M1966" s="69" t="s">
        <v>20</v>
      </c>
    </row>
    <row r="1967" spans="1:13">
      <c r="A1967" s="57" t="str">
        <f>'Manufacturer Discount'!$B$2</f>
        <v/>
      </c>
      <c r="B1967" s="18"/>
      <c r="C1967" s="42"/>
      <c r="D1967" s="42"/>
      <c r="E1967" s="42"/>
      <c r="F1967" s="50">
        <v>0</v>
      </c>
      <c r="G1967" s="71">
        <f>'Manufacturer Discount'!$C$9</f>
        <v>0</v>
      </c>
      <c r="H1967" s="58"/>
      <c r="I1967" s="59">
        <f t="shared" si="62"/>
        <v>0</v>
      </c>
      <c r="J1967" s="50">
        <v>0</v>
      </c>
      <c r="K1967" s="42"/>
      <c r="L1967" s="60" t="str">
        <f t="shared" si="63"/>
        <v>Equal</v>
      </c>
      <c r="M1967" s="69" t="s">
        <v>20</v>
      </c>
    </row>
    <row r="1968" spans="1:13">
      <c r="A1968" s="57" t="str">
        <f>'Manufacturer Discount'!$B$2</f>
        <v/>
      </c>
      <c r="B1968" s="18"/>
      <c r="C1968" s="42"/>
      <c r="D1968" s="42"/>
      <c r="E1968" s="42"/>
      <c r="F1968" s="50">
        <v>0</v>
      </c>
      <c r="G1968" s="71">
        <f>'Manufacturer Discount'!$C$9</f>
        <v>0</v>
      </c>
      <c r="H1968" s="58"/>
      <c r="I1968" s="59">
        <f t="shared" si="62"/>
        <v>0</v>
      </c>
      <c r="J1968" s="50">
        <v>0</v>
      </c>
      <c r="K1968" s="42"/>
      <c r="L1968" s="60" t="str">
        <f t="shared" si="63"/>
        <v>Equal</v>
      </c>
      <c r="M1968" s="69" t="s">
        <v>20</v>
      </c>
    </row>
    <row r="1969" spans="1:13">
      <c r="A1969" s="57" t="str">
        <f>'Manufacturer Discount'!$B$2</f>
        <v/>
      </c>
      <c r="B1969" s="18"/>
      <c r="C1969" s="42"/>
      <c r="D1969" s="42"/>
      <c r="E1969" s="42"/>
      <c r="F1969" s="50">
        <v>0</v>
      </c>
      <c r="G1969" s="71">
        <f>'Manufacturer Discount'!$C$9</f>
        <v>0</v>
      </c>
      <c r="H1969" s="58"/>
      <c r="I1969" s="59">
        <f t="shared" si="62"/>
        <v>0</v>
      </c>
      <c r="J1969" s="50">
        <v>0</v>
      </c>
      <c r="K1969" s="42"/>
      <c r="L1969" s="60" t="str">
        <f t="shared" si="63"/>
        <v>Equal</v>
      </c>
      <c r="M1969" s="69" t="s">
        <v>20</v>
      </c>
    </row>
    <row r="1970" spans="1:13">
      <c r="A1970" s="57" t="str">
        <f>'Manufacturer Discount'!$B$2</f>
        <v/>
      </c>
      <c r="B1970" s="18"/>
      <c r="C1970" s="42"/>
      <c r="D1970" s="42"/>
      <c r="E1970" s="42"/>
      <c r="F1970" s="50">
        <v>0</v>
      </c>
      <c r="G1970" s="71">
        <f>'Manufacturer Discount'!$C$9</f>
        <v>0</v>
      </c>
      <c r="H1970" s="58"/>
      <c r="I1970" s="59">
        <f t="shared" si="62"/>
        <v>0</v>
      </c>
      <c r="J1970" s="50">
        <v>0</v>
      </c>
      <c r="K1970" s="42"/>
      <c r="L1970" s="60" t="str">
        <f t="shared" si="63"/>
        <v>Equal</v>
      </c>
      <c r="M1970" s="69" t="s">
        <v>20</v>
      </c>
    </row>
    <row r="1971" spans="1:13">
      <c r="A1971" s="57" t="str">
        <f>'Manufacturer Discount'!$B$2</f>
        <v/>
      </c>
      <c r="B1971" s="18"/>
      <c r="C1971" s="42"/>
      <c r="D1971" s="42"/>
      <c r="E1971" s="42"/>
      <c r="F1971" s="50">
        <v>0</v>
      </c>
      <c r="G1971" s="71">
        <f>'Manufacturer Discount'!$C$9</f>
        <v>0</v>
      </c>
      <c r="H1971" s="58"/>
      <c r="I1971" s="59">
        <f t="shared" si="62"/>
        <v>0</v>
      </c>
      <c r="J1971" s="50">
        <v>0</v>
      </c>
      <c r="K1971" s="42"/>
      <c r="L1971" s="60" t="str">
        <f t="shared" si="63"/>
        <v>Equal</v>
      </c>
      <c r="M1971" s="69" t="s">
        <v>20</v>
      </c>
    </row>
    <row r="1972" spans="1:13">
      <c r="A1972" s="57" t="str">
        <f>'Manufacturer Discount'!$B$2</f>
        <v/>
      </c>
      <c r="B1972" s="18"/>
      <c r="C1972" s="42"/>
      <c r="D1972" s="42"/>
      <c r="E1972" s="42"/>
      <c r="F1972" s="50">
        <v>0</v>
      </c>
      <c r="G1972" s="71">
        <f>'Manufacturer Discount'!$C$9</f>
        <v>0</v>
      </c>
      <c r="H1972" s="58"/>
      <c r="I1972" s="59">
        <f t="shared" si="62"/>
        <v>0</v>
      </c>
      <c r="J1972" s="50">
        <v>0</v>
      </c>
      <c r="K1972" s="42"/>
      <c r="L1972" s="60" t="str">
        <f t="shared" si="63"/>
        <v>Equal</v>
      </c>
      <c r="M1972" s="69" t="s">
        <v>20</v>
      </c>
    </row>
    <row r="1973" spans="1:13">
      <c r="A1973" s="57" t="str">
        <f>'Manufacturer Discount'!$B$2</f>
        <v/>
      </c>
      <c r="B1973" s="18"/>
      <c r="C1973" s="42"/>
      <c r="D1973" s="42"/>
      <c r="E1973" s="42"/>
      <c r="F1973" s="50">
        <v>0</v>
      </c>
      <c r="G1973" s="71">
        <f>'Manufacturer Discount'!$C$9</f>
        <v>0</v>
      </c>
      <c r="H1973" s="58"/>
      <c r="I1973" s="59">
        <f t="shared" si="62"/>
        <v>0</v>
      </c>
      <c r="J1973" s="50">
        <v>0</v>
      </c>
      <c r="K1973" s="42"/>
      <c r="L1973" s="60" t="str">
        <f t="shared" si="63"/>
        <v>Equal</v>
      </c>
      <c r="M1973" s="69" t="s">
        <v>20</v>
      </c>
    </row>
    <row r="1974" spans="1:13">
      <c r="A1974" s="57" t="str">
        <f>'Manufacturer Discount'!$B$2</f>
        <v/>
      </c>
      <c r="B1974" s="18"/>
      <c r="C1974" s="42"/>
      <c r="D1974" s="42"/>
      <c r="E1974" s="42"/>
      <c r="F1974" s="50">
        <v>0</v>
      </c>
      <c r="G1974" s="71">
        <f>'Manufacturer Discount'!$C$9</f>
        <v>0</v>
      </c>
      <c r="H1974" s="58"/>
      <c r="I1974" s="59">
        <f t="shared" si="62"/>
        <v>0</v>
      </c>
      <c r="J1974" s="50">
        <v>0</v>
      </c>
      <c r="K1974" s="42"/>
      <c r="L1974" s="60" t="str">
        <f t="shared" si="63"/>
        <v>Equal</v>
      </c>
      <c r="M1974" s="69" t="s">
        <v>20</v>
      </c>
    </row>
    <row r="1975" spans="1:13">
      <c r="A1975" s="57" t="str">
        <f>'Manufacturer Discount'!$B$2</f>
        <v/>
      </c>
      <c r="B1975" s="18"/>
      <c r="C1975" s="42"/>
      <c r="D1975" s="42"/>
      <c r="E1975" s="42"/>
      <c r="F1975" s="50">
        <v>0</v>
      </c>
      <c r="G1975" s="71">
        <f>'Manufacturer Discount'!$C$9</f>
        <v>0</v>
      </c>
      <c r="H1975" s="58"/>
      <c r="I1975" s="59">
        <f t="shared" si="62"/>
        <v>0</v>
      </c>
      <c r="J1975" s="50">
        <v>0</v>
      </c>
      <c r="K1975" s="42"/>
      <c r="L1975" s="60" t="str">
        <f t="shared" si="63"/>
        <v>Equal</v>
      </c>
      <c r="M1975" s="69" t="s">
        <v>20</v>
      </c>
    </row>
    <row r="1976" spans="1:13">
      <c r="A1976" s="57" t="str">
        <f>'Manufacturer Discount'!$B$2</f>
        <v/>
      </c>
      <c r="B1976" s="18"/>
      <c r="C1976" s="42"/>
      <c r="D1976" s="42"/>
      <c r="E1976" s="42"/>
      <c r="F1976" s="50">
        <v>0</v>
      </c>
      <c r="G1976" s="71">
        <f>'Manufacturer Discount'!$C$9</f>
        <v>0</v>
      </c>
      <c r="H1976" s="58"/>
      <c r="I1976" s="59">
        <f t="shared" si="62"/>
        <v>0</v>
      </c>
      <c r="J1976" s="50">
        <v>0</v>
      </c>
      <c r="K1976" s="42"/>
      <c r="L1976" s="60" t="str">
        <f t="shared" si="63"/>
        <v>Equal</v>
      </c>
      <c r="M1976" s="69" t="s">
        <v>20</v>
      </c>
    </row>
    <row r="1977" spans="1:13">
      <c r="A1977" s="57" t="str">
        <f>'Manufacturer Discount'!$B$2</f>
        <v/>
      </c>
      <c r="B1977" s="18"/>
      <c r="C1977" s="42"/>
      <c r="D1977" s="42"/>
      <c r="E1977" s="42"/>
      <c r="F1977" s="50">
        <v>0</v>
      </c>
      <c r="G1977" s="71">
        <f>'Manufacturer Discount'!$C$9</f>
        <v>0</v>
      </c>
      <c r="H1977" s="58"/>
      <c r="I1977" s="59">
        <f t="shared" ref="I1977:I2040" si="64">IF(H1977="",(F1977*(1-G1977)),(F1977*(1-(G1977+H1977))))</f>
        <v>0</v>
      </c>
      <c r="J1977" s="50">
        <v>0</v>
      </c>
      <c r="K1977" s="42"/>
      <c r="L1977" s="60" t="str">
        <f t="shared" si="63"/>
        <v>Equal</v>
      </c>
      <c r="M1977" s="69" t="s">
        <v>20</v>
      </c>
    </row>
    <row r="1978" spans="1:13">
      <c r="A1978" s="57" t="str">
        <f>'Manufacturer Discount'!$B$2</f>
        <v/>
      </c>
      <c r="B1978" s="18"/>
      <c r="C1978" s="42"/>
      <c r="D1978" s="42"/>
      <c r="E1978" s="42"/>
      <c r="F1978" s="50">
        <v>0</v>
      </c>
      <c r="G1978" s="71">
        <f>'Manufacturer Discount'!$C$9</f>
        <v>0</v>
      </c>
      <c r="H1978" s="58"/>
      <c r="I1978" s="59">
        <f t="shared" si="64"/>
        <v>0</v>
      </c>
      <c r="J1978" s="50">
        <v>0</v>
      </c>
      <c r="K1978" s="42"/>
      <c r="L1978" s="60" t="str">
        <f t="shared" si="63"/>
        <v>Equal</v>
      </c>
      <c r="M1978" s="69" t="s">
        <v>20</v>
      </c>
    </row>
    <row r="1979" spans="1:13">
      <c r="A1979" s="57" t="str">
        <f>'Manufacturer Discount'!$B$2</f>
        <v/>
      </c>
      <c r="B1979" s="18"/>
      <c r="C1979" s="42"/>
      <c r="D1979" s="42"/>
      <c r="E1979" s="42"/>
      <c r="F1979" s="50">
        <v>0</v>
      </c>
      <c r="G1979" s="71">
        <f>'Manufacturer Discount'!$C$9</f>
        <v>0</v>
      </c>
      <c r="H1979" s="58"/>
      <c r="I1979" s="59">
        <f t="shared" si="64"/>
        <v>0</v>
      </c>
      <c r="J1979" s="50">
        <v>0</v>
      </c>
      <c r="K1979" s="42"/>
      <c r="L1979" s="60" t="str">
        <f t="shared" ref="L1979:L2042" si="65">IF(I1979="","",IF(I1979&lt;J1979,"NYS Lower",IF(I1979=J1979,"Equal","NYS Higher")))</f>
        <v>Equal</v>
      </c>
      <c r="M1979" s="69" t="s">
        <v>20</v>
      </c>
    </row>
    <row r="1980" spans="1:13">
      <c r="A1980" s="57" t="str">
        <f>'Manufacturer Discount'!$B$2</f>
        <v/>
      </c>
      <c r="B1980" s="43"/>
      <c r="C1980" s="42"/>
      <c r="D1980" s="42"/>
      <c r="E1980" s="42"/>
      <c r="F1980" s="50">
        <v>0</v>
      </c>
      <c r="G1980" s="71">
        <f>'Manufacturer Discount'!$C$9</f>
        <v>0</v>
      </c>
      <c r="H1980" s="58"/>
      <c r="I1980" s="59">
        <f t="shared" si="64"/>
        <v>0</v>
      </c>
      <c r="J1980" s="50">
        <v>0</v>
      </c>
      <c r="K1980" s="42"/>
      <c r="L1980" s="60" t="str">
        <f t="shared" si="65"/>
        <v>Equal</v>
      </c>
      <c r="M1980" s="69" t="s">
        <v>20</v>
      </c>
    </row>
    <row r="1981" spans="1:13">
      <c r="A1981" s="57" t="str">
        <f>'Manufacturer Discount'!$B$2</f>
        <v/>
      </c>
      <c r="B1981" s="18"/>
      <c r="C1981" s="42"/>
      <c r="D1981" s="42"/>
      <c r="E1981" s="42"/>
      <c r="F1981" s="50">
        <v>0</v>
      </c>
      <c r="G1981" s="71">
        <f>'Manufacturer Discount'!$C$9</f>
        <v>0</v>
      </c>
      <c r="H1981" s="58"/>
      <c r="I1981" s="59">
        <f t="shared" si="64"/>
        <v>0</v>
      </c>
      <c r="J1981" s="50">
        <v>0</v>
      </c>
      <c r="K1981" s="42"/>
      <c r="L1981" s="60" t="str">
        <f t="shared" si="65"/>
        <v>Equal</v>
      </c>
      <c r="M1981" s="69" t="s">
        <v>20</v>
      </c>
    </row>
    <row r="1982" spans="1:13">
      <c r="A1982" s="57" t="str">
        <f>'Manufacturer Discount'!$B$2</f>
        <v/>
      </c>
      <c r="B1982" s="18"/>
      <c r="C1982" s="42"/>
      <c r="D1982" s="42"/>
      <c r="E1982" s="42"/>
      <c r="F1982" s="50">
        <v>0</v>
      </c>
      <c r="G1982" s="71">
        <f>'Manufacturer Discount'!$C$9</f>
        <v>0</v>
      </c>
      <c r="H1982" s="58"/>
      <c r="I1982" s="59">
        <f t="shared" si="64"/>
        <v>0</v>
      </c>
      <c r="J1982" s="50">
        <v>0</v>
      </c>
      <c r="K1982" s="42"/>
      <c r="L1982" s="60" t="str">
        <f t="shared" si="65"/>
        <v>Equal</v>
      </c>
      <c r="M1982" s="69" t="s">
        <v>20</v>
      </c>
    </row>
    <row r="1983" spans="1:13">
      <c r="A1983" s="57" t="str">
        <f>'Manufacturer Discount'!$B$2</f>
        <v/>
      </c>
      <c r="B1983" s="18"/>
      <c r="C1983" s="42"/>
      <c r="D1983" s="42"/>
      <c r="E1983" s="42"/>
      <c r="F1983" s="50">
        <v>0</v>
      </c>
      <c r="G1983" s="71">
        <f>'Manufacturer Discount'!$C$9</f>
        <v>0</v>
      </c>
      <c r="H1983" s="58"/>
      <c r="I1983" s="59">
        <f t="shared" si="64"/>
        <v>0</v>
      </c>
      <c r="J1983" s="50">
        <v>0</v>
      </c>
      <c r="K1983" s="42"/>
      <c r="L1983" s="60" t="str">
        <f t="shared" si="65"/>
        <v>Equal</v>
      </c>
      <c r="M1983" s="69" t="s">
        <v>20</v>
      </c>
    </row>
    <row r="1984" spans="1:13">
      <c r="A1984" s="57" t="str">
        <f>'Manufacturer Discount'!$B$2</f>
        <v/>
      </c>
      <c r="B1984" s="18"/>
      <c r="C1984" s="42"/>
      <c r="D1984" s="42"/>
      <c r="E1984" s="42"/>
      <c r="F1984" s="50">
        <v>0</v>
      </c>
      <c r="G1984" s="71">
        <f>'Manufacturer Discount'!$C$9</f>
        <v>0</v>
      </c>
      <c r="H1984" s="58"/>
      <c r="I1984" s="59">
        <f t="shared" si="64"/>
        <v>0</v>
      </c>
      <c r="J1984" s="50">
        <v>0</v>
      </c>
      <c r="K1984" s="42"/>
      <c r="L1984" s="60" t="str">
        <f t="shared" si="65"/>
        <v>Equal</v>
      </c>
      <c r="M1984" s="69" t="s">
        <v>20</v>
      </c>
    </row>
    <row r="1985" spans="1:13">
      <c r="A1985" s="57" t="str">
        <f>'Manufacturer Discount'!$B$2</f>
        <v/>
      </c>
      <c r="B1985" s="18"/>
      <c r="C1985" s="42"/>
      <c r="D1985" s="42"/>
      <c r="E1985" s="42"/>
      <c r="F1985" s="50">
        <v>0</v>
      </c>
      <c r="G1985" s="71">
        <f>'Manufacturer Discount'!$C$9</f>
        <v>0</v>
      </c>
      <c r="H1985" s="58"/>
      <c r="I1985" s="59">
        <f t="shared" si="64"/>
        <v>0</v>
      </c>
      <c r="J1985" s="50">
        <v>0</v>
      </c>
      <c r="K1985" s="42"/>
      <c r="L1985" s="60" t="str">
        <f t="shared" si="65"/>
        <v>Equal</v>
      </c>
      <c r="M1985" s="69" t="s">
        <v>20</v>
      </c>
    </row>
    <row r="1986" spans="1:13">
      <c r="A1986" s="57" t="str">
        <f>'Manufacturer Discount'!$B$2</f>
        <v/>
      </c>
      <c r="B1986" s="18"/>
      <c r="C1986" s="42"/>
      <c r="D1986" s="42"/>
      <c r="E1986" s="42"/>
      <c r="F1986" s="50">
        <v>0</v>
      </c>
      <c r="G1986" s="71">
        <f>'Manufacturer Discount'!$C$9</f>
        <v>0</v>
      </c>
      <c r="H1986" s="58"/>
      <c r="I1986" s="59">
        <f t="shared" si="64"/>
        <v>0</v>
      </c>
      <c r="J1986" s="50">
        <v>0</v>
      </c>
      <c r="K1986" s="42"/>
      <c r="L1986" s="60" t="str">
        <f t="shared" si="65"/>
        <v>Equal</v>
      </c>
      <c r="M1986" s="69" t="s">
        <v>20</v>
      </c>
    </row>
    <row r="1987" spans="1:13">
      <c r="A1987" s="57" t="str">
        <f>'Manufacturer Discount'!$B$2</f>
        <v/>
      </c>
      <c r="B1987" s="44"/>
      <c r="C1987" s="42"/>
      <c r="D1987" s="42"/>
      <c r="E1987" s="42"/>
      <c r="F1987" s="50">
        <v>0</v>
      </c>
      <c r="G1987" s="71">
        <f>'Manufacturer Discount'!$C$9</f>
        <v>0</v>
      </c>
      <c r="H1987" s="58"/>
      <c r="I1987" s="59">
        <f t="shared" si="64"/>
        <v>0</v>
      </c>
      <c r="J1987" s="50">
        <v>0</v>
      </c>
      <c r="K1987" s="42"/>
      <c r="L1987" s="60" t="str">
        <f t="shared" si="65"/>
        <v>Equal</v>
      </c>
      <c r="M1987" s="69" t="s">
        <v>20</v>
      </c>
    </row>
    <row r="1988" spans="1:13">
      <c r="A1988" s="57" t="str">
        <f>'Manufacturer Discount'!$B$2</f>
        <v/>
      </c>
      <c r="B1988" s="18"/>
      <c r="C1988" s="42"/>
      <c r="D1988" s="42"/>
      <c r="E1988" s="42"/>
      <c r="F1988" s="50">
        <v>0</v>
      </c>
      <c r="G1988" s="71">
        <f>'Manufacturer Discount'!$C$9</f>
        <v>0</v>
      </c>
      <c r="H1988" s="58"/>
      <c r="I1988" s="59">
        <f t="shared" si="64"/>
        <v>0</v>
      </c>
      <c r="J1988" s="50">
        <v>0</v>
      </c>
      <c r="K1988" s="42"/>
      <c r="L1988" s="60" t="str">
        <f t="shared" si="65"/>
        <v>Equal</v>
      </c>
      <c r="M1988" s="69" t="s">
        <v>20</v>
      </c>
    </row>
    <row r="1989" spans="1:13">
      <c r="A1989" s="57" t="str">
        <f>'Manufacturer Discount'!$B$2</f>
        <v/>
      </c>
      <c r="B1989" s="18"/>
      <c r="C1989" s="42"/>
      <c r="D1989" s="42"/>
      <c r="E1989" s="42"/>
      <c r="F1989" s="50">
        <v>0</v>
      </c>
      <c r="G1989" s="71">
        <f>'Manufacturer Discount'!$C$9</f>
        <v>0</v>
      </c>
      <c r="H1989" s="58"/>
      <c r="I1989" s="59">
        <f t="shared" si="64"/>
        <v>0</v>
      </c>
      <c r="J1989" s="50">
        <v>0</v>
      </c>
      <c r="K1989" s="42"/>
      <c r="L1989" s="60" t="str">
        <f t="shared" si="65"/>
        <v>Equal</v>
      </c>
      <c r="M1989" s="69" t="s">
        <v>20</v>
      </c>
    </row>
    <row r="1990" spans="1:13">
      <c r="A1990" s="57" t="str">
        <f>'Manufacturer Discount'!$B$2</f>
        <v/>
      </c>
      <c r="B1990" s="18"/>
      <c r="C1990" s="42"/>
      <c r="D1990" s="42"/>
      <c r="E1990" s="42"/>
      <c r="F1990" s="50">
        <v>0</v>
      </c>
      <c r="G1990" s="71">
        <f>'Manufacturer Discount'!$C$9</f>
        <v>0</v>
      </c>
      <c r="H1990" s="58"/>
      <c r="I1990" s="59">
        <f t="shared" si="64"/>
        <v>0</v>
      </c>
      <c r="J1990" s="50">
        <v>0</v>
      </c>
      <c r="K1990" s="42"/>
      <c r="L1990" s="60" t="str">
        <f t="shared" si="65"/>
        <v>Equal</v>
      </c>
      <c r="M1990" s="69" t="s">
        <v>20</v>
      </c>
    </row>
    <row r="1991" spans="1:13">
      <c r="A1991" s="57" t="str">
        <f>'Manufacturer Discount'!$B$2</f>
        <v/>
      </c>
      <c r="B1991" s="18"/>
      <c r="C1991" s="42"/>
      <c r="D1991" s="42"/>
      <c r="E1991" s="42"/>
      <c r="F1991" s="50">
        <v>0</v>
      </c>
      <c r="G1991" s="71">
        <f>'Manufacturer Discount'!$C$9</f>
        <v>0</v>
      </c>
      <c r="H1991" s="58"/>
      <c r="I1991" s="59">
        <f t="shared" si="64"/>
        <v>0</v>
      </c>
      <c r="J1991" s="50">
        <v>0</v>
      </c>
      <c r="K1991" s="42"/>
      <c r="L1991" s="60" t="str">
        <f t="shared" si="65"/>
        <v>Equal</v>
      </c>
      <c r="M1991" s="69" t="s">
        <v>20</v>
      </c>
    </row>
    <row r="1992" spans="1:13">
      <c r="A1992" s="57" t="str">
        <f>'Manufacturer Discount'!$B$2</f>
        <v/>
      </c>
      <c r="B1992" s="18"/>
      <c r="C1992" s="42"/>
      <c r="D1992" s="42"/>
      <c r="E1992" s="42"/>
      <c r="F1992" s="50">
        <v>0</v>
      </c>
      <c r="G1992" s="71">
        <f>'Manufacturer Discount'!$C$9</f>
        <v>0</v>
      </c>
      <c r="H1992" s="58"/>
      <c r="I1992" s="59">
        <f t="shared" si="64"/>
        <v>0</v>
      </c>
      <c r="J1992" s="50">
        <v>0</v>
      </c>
      <c r="K1992" s="42"/>
      <c r="L1992" s="60" t="str">
        <f t="shared" si="65"/>
        <v>Equal</v>
      </c>
      <c r="M1992" s="69" t="s">
        <v>20</v>
      </c>
    </row>
    <row r="1993" spans="1:13">
      <c r="A1993" s="57" t="str">
        <f>'Manufacturer Discount'!$B$2</f>
        <v/>
      </c>
      <c r="B1993" s="18"/>
      <c r="C1993" s="42"/>
      <c r="D1993" s="42"/>
      <c r="E1993" s="42"/>
      <c r="F1993" s="50">
        <v>0</v>
      </c>
      <c r="G1993" s="71">
        <f>'Manufacturer Discount'!$C$9</f>
        <v>0</v>
      </c>
      <c r="H1993" s="58"/>
      <c r="I1993" s="59">
        <f t="shared" si="64"/>
        <v>0</v>
      </c>
      <c r="J1993" s="50">
        <v>0</v>
      </c>
      <c r="K1993" s="42"/>
      <c r="L1993" s="60" t="str">
        <f t="shared" si="65"/>
        <v>Equal</v>
      </c>
      <c r="M1993" s="69" t="s">
        <v>20</v>
      </c>
    </row>
    <row r="1994" spans="1:13">
      <c r="A1994" s="57" t="str">
        <f>'Manufacturer Discount'!$B$2</f>
        <v/>
      </c>
      <c r="B1994" s="18"/>
      <c r="C1994" s="42"/>
      <c r="D1994" s="42"/>
      <c r="E1994" s="42"/>
      <c r="F1994" s="50">
        <v>0</v>
      </c>
      <c r="G1994" s="71">
        <f>'Manufacturer Discount'!$C$9</f>
        <v>0</v>
      </c>
      <c r="H1994" s="58"/>
      <c r="I1994" s="59">
        <f t="shared" si="64"/>
        <v>0</v>
      </c>
      <c r="J1994" s="50">
        <v>0</v>
      </c>
      <c r="K1994" s="42"/>
      <c r="L1994" s="60" t="str">
        <f t="shared" si="65"/>
        <v>Equal</v>
      </c>
      <c r="M1994" s="69" t="s">
        <v>20</v>
      </c>
    </row>
    <row r="1995" spans="1:13">
      <c r="A1995" s="57" t="str">
        <f>'Manufacturer Discount'!$B$2</f>
        <v/>
      </c>
      <c r="B1995" s="18"/>
      <c r="C1995" s="42"/>
      <c r="D1995" s="42"/>
      <c r="E1995" s="42"/>
      <c r="F1995" s="50">
        <v>0</v>
      </c>
      <c r="G1995" s="71">
        <f>'Manufacturer Discount'!$C$9</f>
        <v>0</v>
      </c>
      <c r="H1995" s="58"/>
      <c r="I1995" s="59">
        <f t="shared" si="64"/>
        <v>0</v>
      </c>
      <c r="J1995" s="50">
        <v>0</v>
      </c>
      <c r="K1995" s="42"/>
      <c r="L1995" s="60" t="str">
        <f t="shared" si="65"/>
        <v>Equal</v>
      </c>
      <c r="M1995" s="69" t="s">
        <v>20</v>
      </c>
    </row>
    <row r="1996" spans="1:13">
      <c r="A1996" s="57" t="str">
        <f>'Manufacturer Discount'!$B$2</f>
        <v/>
      </c>
      <c r="B1996" s="18"/>
      <c r="C1996" s="42"/>
      <c r="D1996" s="42"/>
      <c r="E1996" s="42"/>
      <c r="F1996" s="50">
        <v>0</v>
      </c>
      <c r="G1996" s="71">
        <f>'Manufacturer Discount'!$C$9</f>
        <v>0</v>
      </c>
      <c r="H1996" s="58"/>
      <c r="I1996" s="59">
        <f t="shared" si="64"/>
        <v>0</v>
      </c>
      <c r="J1996" s="50">
        <v>0</v>
      </c>
      <c r="K1996" s="42"/>
      <c r="L1996" s="60" t="str">
        <f t="shared" si="65"/>
        <v>Equal</v>
      </c>
      <c r="M1996" s="69" t="s">
        <v>20</v>
      </c>
    </row>
    <row r="1997" spans="1:13">
      <c r="A1997" s="57" t="str">
        <f>'Manufacturer Discount'!$B$2</f>
        <v/>
      </c>
      <c r="B1997" s="18"/>
      <c r="C1997" s="42"/>
      <c r="D1997" s="42"/>
      <c r="E1997" s="42"/>
      <c r="F1997" s="50">
        <v>0</v>
      </c>
      <c r="G1997" s="71">
        <f>'Manufacturer Discount'!$C$9</f>
        <v>0</v>
      </c>
      <c r="H1997" s="58"/>
      <c r="I1997" s="59">
        <f t="shared" si="64"/>
        <v>0</v>
      </c>
      <c r="J1997" s="50">
        <v>0</v>
      </c>
      <c r="K1997" s="42"/>
      <c r="L1997" s="60" t="str">
        <f t="shared" si="65"/>
        <v>Equal</v>
      </c>
      <c r="M1997" s="69" t="s">
        <v>20</v>
      </c>
    </row>
    <row r="1998" spans="1:13">
      <c r="A1998" s="57" t="str">
        <f>'Manufacturer Discount'!$B$2</f>
        <v/>
      </c>
      <c r="B1998" s="18"/>
      <c r="C1998" s="42"/>
      <c r="D1998" s="42"/>
      <c r="E1998" s="42"/>
      <c r="F1998" s="50">
        <v>0</v>
      </c>
      <c r="G1998" s="71">
        <f>'Manufacturer Discount'!$C$9</f>
        <v>0</v>
      </c>
      <c r="H1998" s="58"/>
      <c r="I1998" s="59">
        <f t="shared" si="64"/>
        <v>0</v>
      </c>
      <c r="J1998" s="50">
        <v>0</v>
      </c>
      <c r="K1998" s="42"/>
      <c r="L1998" s="60" t="str">
        <f t="shared" si="65"/>
        <v>Equal</v>
      </c>
      <c r="M1998" s="69" t="s">
        <v>20</v>
      </c>
    </row>
    <row r="1999" spans="1:13">
      <c r="A1999" s="57" t="str">
        <f>'Manufacturer Discount'!$B$2</f>
        <v/>
      </c>
      <c r="B1999" s="18"/>
      <c r="C1999" s="42"/>
      <c r="D1999" s="42"/>
      <c r="E1999" s="42"/>
      <c r="F1999" s="50">
        <v>0</v>
      </c>
      <c r="G1999" s="71">
        <f>'Manufacturer Discount'!$C$9</f>
        <v>0</v>
      </c>
      <c r="H1999" s="58"/>
      <c r="I1999" s="59">
        <f t="shared" si="64"/>
        <v>0</v>
      </c>
      <c r="J1999" s="50">
        <v>0</v>
      </c>
      <c r="K1999" s="42"/>
      <c r="L1999" s="60" t="str">
        <f t="shared" si="65"/>
        <v>Equal</v>
      </c>
      <c r="M1999" s="69" t="s">
        <v>20</v>
      </c>
    </row>
    <row r="2000" spans="1:13">
      <c r="A2000" s="57" t="str">
        <f>'Manufacturer Discount'!$B$2</f>
        <v/>
      </c>
      <c r="B2000" s="18"/>
      <c r="C2000" s="42"/>
      <c r="D2000" s="42"/>
      <c r="E2000" s="42"/>
      <c r="F2000" s="50">
        <v>0</v>
      </c>
      <c r="G2000" s="71">
        <f>'Manufacturer Discount'!$C$9</f>
        <v>0</v>
      </c>
      <c r="H2000" s="58"/>
      <c r="I2000" s="59">
        <f t="shared" si="64"/>
        <v>0</v>
      </c>
      <c r="J2000" s="50">
        <v>0</v>
      </c>
      <c r="K2000" s="42"/>
      <c r="L2000" s="60" t="str">
        <f t="shared" si="65"/>
        <v>Equal</v>
      </c>
      <c r="M2000" s="69" t="s">
        <v>20</v>
      </c>
    </row>
    <row r="2001" spans="1:13">
      <c r="A2001" s="57" t="str">
        <f>'Manufacturer Discount'!$B$2</f>
        <v/>
      </c>
      <c r="B2001" s="45"/>
      <c r="C2001" s="42"/>
      <c r="D2001" s="42"/>
      <c r="E2001" s="42"/>
      <c r="F2001" s="50">
        <v>0</v>
      </c>
      <c r="G2001" s="71">
        <f>'Manufacturer Discount'!$C$9</f>
        <v>0</v>
      </c>
      <c r="H2001" s="58"/>
      <c r="I2001" s="59">
        <f t="shared" si="64"/>
        <v>0</v>
      </c>
      <c r="J2001" s="50">
        <v>0</v>
      </c>
      <c r="K2001" s="42"/>
      <c r="L2001" s="60" t="str">
        <f t="shared" si="65"/>
        <v>Equal</v>
      </c>
      <c r="M2001" s="69" t="s">
        <v>20</v>
      </c>
    </row>
    <row r="2002" spans="1:13">
      <c r="A2002" s="57" t="str">
        <f>'Manufacturer Discount'!$B$2</f>
        <v/>
      </c>
      <c r="B2002" s="18"/>
      <c r="C2002" s="42"/>
      <c r="D2002" s="42"/>
      <c r="E2002" s="42"/>
      <c r="F2002" s="50">
        <v>0</v>
      </c>
      <c r="G2002" s="71">
        <f>'Manufacturer Discount'!$C$9</f>
        <v>0</v>
      </c>
      <c r="H2002" s="58"/>
      <c r="I2002" s="59">
        <f t="shared" si="64"/>
        <v>0</v>
      </c>
      <c r="J2002" s="50">
        <v>0</v>
      </c>
      <c r="K2002" s="42"/>
      <c r="L2002" s="60" t="str">
        <f t="shared" si="65"/>
        <v>Equal</v>
      </c>
      <c r="M2002" s="69" t="s">
        <v>20</v>
      </c>
    </row>
    <row r="2003" spans="1:13">
      <c r="A2003" s="57" t="str">
        <f>'Manufacturer Discount'!$B$2</f>
        <v/>
      </c>
      <c r="B2003" s="18"/>
      <c r="C2003" s="42"/>
      <c r="D2003" s="42"/>
      <c r="E2003" s="42"/>
      <c r="F2003" s="50">
        <v>0</v>
      </c>
      <c r="G2003" s="71">
        <f>'Manufacturer Discount'!$C$9</f>
        <v>0</v>
      </c>
      <c r="H2003" s="58"/>
      <c r="I2003" s="59">
        <f t="shared" si="64"/>
        <v>0</v>
      </c>
      <c r="J2003" s="50">
        <v>0</v>
      </c>
      <c r="K2003" s="42"/>
      <c r="L2003" s="60" t="str">
        <f t="shared" si="65"/>
        <v>Equal</v>
      </c>
      <c r="M2003" s="69" t="s">
        <v>20</v>
      </c>
    </row>
    <row r="2004" spans="1:13">
      <c r="A2004" s="57" t="str">
        <f>'Manufacturer Discount'!$B$2</f>
        <v/>
      </c>
      <c r="B2004" s="18"/>
      <c r="C2004" s="42"/>
      <c r="D2004" s="42"/>
      <c r="E2004" s="42"/>
      <c r="F2004" s="50">
        <v>0</v>
      </c>
      <c r="G2004" s="71">
        <f>'Manufacturer Discount'!$C$9</f>
        <v>0</v>
      </c>
      <c r="H2004" s="58"/>
      <c r="I2004" s="59">
        <f t="shared" si="64"/>
        <v>0</v>
      </c>
      <c r="J2004" s="50">
        <v>0</v>
      </c>
      <c r="K2004" s="42"/>
      <c r="L2004" s="60" t="str">
        <f t="shared" si="65"/>
        <v>Equal</v>
      </c>
      <c r="M2004" s="69" t="s">
        <v>20</v>
      </c>
    </row>
    <row r="2005" spans="1:13">
      <c r="A2005" s="57" t="str">
        <f>'Manufacturer Discount'!$B$2</f>
        <v/>
      </c>
      <c r="B2005" s="18"/>
      <c r="C2005" s="42"/>
      <c r="D2005" s="42"/>
      <c r="E2005" s="42"/>
      <c r="F2005" s="50">
        <v>0</v>
      </c>
      <c r="G2005" s="71">
        <f>'Manufacturer Discount'!$C$9</f>
        <v>0</v>
      </c>
      <c r="H2005" s="58"/>
      <c r="I2005" s="59">
        <f t="shared" si="64"/>
        <v>0</v>
      </c>
      <c r="J2005" s="50">
        <v>0</v>
      </c>
      <c r="K2005" s="42"/>
      <c r="L2005" s="60" t="str">
        <f t="shared" si="65"/>
        <v>Equal</v>
      </c>
      <c r="M2005" s="69" t="s">
        <v>20</v>
      </c>
    </row>
    <row r="2006" spans="1:13">
      <c r="A2006" s="57" t="str">
        <f>'Manufacturer Discount'!$B$2</f>
        <v/>
      </c>
      <c r="B2006" s="18"/>
      <c r="C2006" s="42"/>
      <c r="D2006" s="42"/>
      <c r="E2006" s="42"/>
      <c r="F2006" s="50">
        <v>0</v>
      </c>
      <c r="G2006" s="71">
        <f>'Manufacturer Discount'!$C$9</f>
        <v>0</v>
      </c>
      <c r="H2006" s="58"/>
      <c r="I2006" s="59">
        <f t="shared" si="64"/>
        <v>0</v>
      </c>
      <c r="J2006" s="50">
        <v>0</v>
      </c>
      <c r="K2006" s="42"/>
      <c r="L2006" s="60" t="str">
        <f t="shared" si="65"/>
        <v>Equal</v>
      </c>
      <c r="M2006" s="69" t="s">
        <v>20</v>
      </c>
    </row>
    <row r="2007" spans="1:13">
      <c r="A2007" s="57" t="str">
        <f>'Manufacturer Discount'!$B$2</f>
        <v/>
      </c>
      <c r="B2007" s="18"/>
      <c r="C2007" s="42"/>
      <c r="D2007" s="42"/>
      <c r="E2007" s="42"/>
      <c r="F2007" s="50">
        <v>0</v>
      </c>
      <c r="G2007" s="71">
        <f>'Manufacturer Discount'!$C$9</f>
        <v>0</v>
      </c>
      <c r="H2007" s="58"/>
      <c r="I2007" s="59">
        <f t="shared" si="64"/>
        <v>0</v>
      </c>
      <c r="J2007" s="50">
        <v>0</v>
      </c>
      <c r="K2007" s="42"/>
      <c r="L2007" s="60" t="str">
        <f t="shared" si="65"/>
        <v>Equal</v>
      </c>
      <c r="M2007" s="69" t="s">
        <v>20</v>
      </c>
    </row>
    <row r="2008" spans="1:13">
      <c r="A2008" s="57" t="str">
        <f>'Manufacturer Discount'!$B$2</f>
        <v/>
      </c>
      <c r="B2008" s="18"/>
      <c r="C2008" s="42"/>
      <c r="D2008" s="42"/>
      <c r="E2008" s="42"/>
      <c r="F2008" s="50">
        <v>0</v>
      </c>
      <c r="G2008" s="71">
        <f>'Manufacturer Discount'!$C$9</f>
        <v>0</v>
      </c>
      <c r="H2008" s="58"/>
      <c r="I2008" s="59">
        <f t="shared" si="64"/>
        <v>0</v>
      </c>
      <c r="J2008" s="50">
        <v>0</v>
      </c>
      <c r="K2008" s="42"/>
      <c r="L2008" s="60" t="str">
        <f t="shared" si="65"/>
        <v>Equal</v>
      </c>
      <c r="M2008" s="69" t="s">
        <v>20</v>
      </c>
    </row>
    <row r="2009" spans="1:13">
      <c r="A2009" s="57" t="str">
        <f>'Manufacturer Discount'!$B$2</f>
        <v/>
      </c>
      <c r="B2009" s="18"/>
      <c r="C2009" s="42"/>
      <c r="D2009" s="42"/>
      <c r="E2009" s="42"/>
      <c r="F2009" s="50">
        <v>0</v>
      </c>
      <c r="G2009" s="71">
        <f>'Manufacturer Discount'!$C$9</f>
        <v>0</v>
      </c>
      <c r="H2009" s="58"/>
      <c r="I2009" s="59">
        <f t="shared" si="64"/>
        <v>0</v>
      </c>
      <c r="J2009" s="50">
        <v>0</v>
      </c>
      <c r="K2009" s="42"/>
      <c r="L2009" s="60" t="str">
        <f t="shared" si="65"/>
        <v>Equal</v>
      </c>
      <c r="M2009" s="69" t="s">
        <v>20</v>
      </c>
    </row>
    <row r="2010" spans="1:13">
      <c r="A2010" s="57" t="str">
        <f>'Manufacturer Discount'!$B$2</f>
        <v/>
      </c>
      <c r="B2010" s="18"/>
      <c r="C2010" s="42"/>
      <c r="D2010" s="42"/>
      <c r="E2010" s="42"/>
      <c r="F2010" s="50">
        <v>0</v>
      </c>
      <c r="G2010" s="71">
        <f>'Manufacturer Discount'!$C$9</f>
        <v>0</v>
      </c>
      <c r="H2010" s="58"/>
      <c r="I2010" s="59">
        <f t="shared" si="64"/>
        <v>0</v>
      </c>
      <c r="J2010" s="50">
        <v>0</v>
      </c>
      <c r="K2010" s="42"/>
      <c r="L2010" s="60" t="str">
        <f t="shared" si="65"/>
        <v>Equal</v>
      </c>
      <c r="M2010" s="69" t="s">
        <v>20</v>
      </c>
    </row>
    <row r="2011" spans="1:13">
      <c r="A2011" s="57" t="str">
        <f>'Manufacturer Discount'!$B$2</f>
        <v/>
      </c>
      <c r="B2011" s="18"/>
      <c r="C2011" s="42"/>
      <c r="D2011" s="42"/>
      <c r="E2011" s="42"/>
      <c r="F2011" s="50">
        <v>0</v>
      </c>
      <c r="G2011" s="71">
        <f>'Manufacturer Discount'!$C$9</f>
        <v>0</v>
      </c>
      <c r="H2011" s="58"/>
      <c r="I2011" s="59">
        <f t="shared" si="64"/>
        <v>0</v>
      </c>
      <c r="J2011" s="50">
        <v>0</v>
      </c>
      <c r="K2011" s="42"/>
      <c r="L2011" s="60" t="str">
        <f t="shared" si="65"/>
        <v>Equal</v>
      </c>
      <c r="M2011" s="69" t="s">
        <v>20</v>
      </c>
    </row>
    <row r="2012" spans="1:13">
      <c r="A2012" s="57" t="str">
        <f>'Manufacturer Discount'!$B$2</f>
        <v/>
      </c>
      <c r="B2012" s="18"/>
      <c r="C2012" s="42"/>
      <c r="D2012" s="42"/>
      <c r="E2012" s="42"/>
      <c r="F2012" s="50">
        <v>0</v>
      </c>
      <c r="G2012" s="71">
        <f>'Manufacturer Discount'!$C$9</f>
        <v>0</v>
      </c>
      <c r="H2012" s="58"/>
      <c r="I2012" s="59">
        <f t="shared" si="64"/>
        <v>0</v>
      </c>
      <c r="J2012" s="50">
        <v>0</v>
      </c>
      <c r="K2012" s="42"/>
      <c r="L2012" s="60" t="str">
        <f t="shared" si="65"/>
        <v>Equal</v>
      </c>
      <c r="M2012" s="69" t="s">
        <v>20</v>
      </c>
    </row>
    <row r="2013" spans="1:13">
      <c r="A2013" s="57" t="str">
        <f>'Manufacturer Discount'!$B$2</f>
        <v/>
      </c>
      <c r="B2013" s="18"/>
      <c r="C2013" s="42"/>
      <c r="D2013" s="42"/>
      <c r="E2013" s="42"/>
      <c r="F2013" s="50">
        <v>0</v>
      </c>
      <c r="G2013" s="71">
        <f>'Manufacturer Discount'!$C$9</f>
        <v>0</v>
      </c>
      <c r="H2013" s="58"/>
      <c r="I2013" s="59">
        <f t="shared" si="64"/>
        <v>0</v>
      </c>
      <c r="J2013" s="50">
        <v>0</v>
      </c>
      <c r="K2013" s="42"/>
      <c r="L2013" s="60" t="str">
        <f t="shared" si="65"/>
        <v>Equal</v>
      </c>
      <c r="M2013" s="69" t="s">
        <v>20</v>
      </c>
    </row>
    <row r="2014" spans="1:13">
      <c r="A2014" s="57" t="str">
        <f>'Manufacturer Discount'!$B$2</f>
        <v/>
      </c>
      <c r="B2014" s="18"/>
      <c r="C2014" s="42"/>
      <c r="D2014" s="42"/>
      <c r="E2014" s="42"/>
      <c r="F2014" s="50">
        <v>0</v>
      </c>
      <c r="G2014" s="71">
        <f>'Manufacturer Discount'!$C$9</f>
        <v>0</v>
      </c>
      <c r="H2014" s="58"/>
      <c r="I2014" s="59">
        <f t="shared" si="64"/>
        <v>0</v>
      </c>
      <c r="J2014" s="50">
        <v>0</v>
      </c>
      <c r="K2014" s="42"/>
      <c r="L2014" s="60" t="str">
        <f t="shared" si="65"/>
        <v>Equal</v>
      </c>
      <c r="M2014" s="69" t="s">
        <v>20</v>
      </c>
    </row>
    <row r="2015" spans="1:13">
      <c r="A2015" s="57" t="str">
        <f>'Manufacturer Discount'!$B$2</f>
        <v/>
      </c>
      <c r="B2015" s="18"/>
      <c r="C2015" s="42"/>
      <c r="D2015" s="42"/>
      <c r="E2015" s="42"/>
      <c r="F2015" s="50">
        <v>0</v>
      </c>
      <c r="G2015" s="71">
        <f>'Manufacturer Discount'!$C$9</f>
        <v>0</v>
      </c>
      <c r="H2015" s="58"/>
      <c r="I2015" s="59">
        <f t="shared" si="64"/>
        <v>0</v>
      </c>
      <c r="J2015" s="50">
        <v>0</v>
      </c>
      <c r="K2015" s="42"/>
      <c r="L2015" s="60" t="str">
        <f t="shared" si="65"/>
        <v>Equal</v>
      </c>
      <c r="M2015" s="69" t="s">
        <v>20</v>
      </c>
    </row>
    <row r="2016" spans="1:13">
      <c r="A2016" s="57" t="str">
        <f>'Manufacturer Discount'!$B$2</f>
        <v/>
      </c>
      <c r="B2016" s="18"/>
      <c r="C2016" s="42"/>
      <c r="D2016" s="42"/>
      <c r="E2016" s="42"/>
      <c r="F2016" s="50">
        <v>0</v>
      </c>
      <c r="G2016" s="71">
        <f>'Manufacturer Discount'!$C$9</f>
        <v>0</v>
      </c>
      <c r="H2016" s="58"/>
      <c r="I2016" s="59">
        <f t="shared" si="64"/>
        <v>0</v>
      </c>
      <c r="J2016" s="50">
        <v>0</v>
      </c>
      <c r="K2016" s="42"/>
      <c r="L2016" s="60" t="str">
        <f t="shared" si="65"/>
        <v>Equal</v>
      </c>
      <c r="M2016" s="69" t="s">
        <v>20</v>
      </c>
    </row>
    <row r="2017" spans="1:13">
      <c r="A2017" s="57" t="str">
        <f>'Manufacturer Discount'!$B$2</f>
        <v/>
      </c>
      <c r="B2017" s="18"/>
      <c r="C2017" s="42"/>
      <c r="D2017" s="42"/>
      <c r="E2017" s="42"/>
      <c r="F2017" s="50">
        <v>0</v>
      </c>
      <c r="G2017" s="71">
        <f>'Manufacturer Discount'!$C$9</f>
        <v>0</v>
      </c>
      <c r="H2017" s="58"/>
      <c r="I2017" s="59">
        <f t="shared" si="64"/>
        <v>0</v>
      </c>
      <c r="J2017" s="50">
        <v>0</v>
      </c>
      <c r="K2017" s="42"/>
      <c r="L2017" s="60" t="str">
        <f t="shared" si="65"/>
        <v>Equal</v>
      </c>
      <c r="M2017" s="69" t="s">
        <v>20</v>
      </c>
    </row>
    <row r="2018" spans="1:13">
      <c r="A2018" s="57" t="str">
        <f>'Manufacturer Discount'!$B$2</f>
        <v/>
      </c>
      <c r="B2018" s="18"/>
      <c r="C2018" s="42"/>
      <c r="D2018" s="42"/>
      <c r="E2018" s="42"/>
      <c r="F2018" s="50">
        <v>0</v>
      </c>
      <c r="G2018" s="71">
        <f>'Manufacturer Discount'!$C$9</f>
        <v>0</v>
      </c>
      <c r="H2018" s="58"/>
      <c r="I2018" s="59">
        <f t="shared" si="64"/>
        <v>0</v>
      </c>
      <c r="J2018" s="50">
        <v>0</v>
      </c>
      <c r="K2018" s="42"/>
      <c r="L2018" s="60" t="str">
        <f t="shared" si="65"/>
        <v>Equal</v>
      </c>
      <c r="M2018" s="69" t="s">
        <v>20</v>
      </c>
    </row>
    <row r="2019" spans="1:13">
      <c r="A2019" s="57" t="str">
        <f>'Manufacturer Discount'!$B$2</f>
        <v/>
      </c>
      <c r="B2019" s="18"/>
      <c r="C2019" s="42"/>
      <c r="D2019" s="42"/>
      <c r="E2019" s="42"/>
      <c r="F2019" s="50">
        <v>0</v>
      </c>
      <c r="G2019" s="71">
        <f>'Manufacturer Discount'!$C$9</f>
        <v>0</v>
      </c>
      <c r="H2019" s="58"/>
      <c r="I2019" s="59">
        <f t="shared" si="64"/>
        <v>0</v>
      </c>
      <c r="J2019" s="50">
        <v>0</v>
      </c>
      <c r="K2019" s="42"/>
      <c r="L2019" s="60" t="str">
        <f t="shared" si="65"/>
        <v>Equal</v>
      </c>
      <c r="M2019" s="69" t="s">
        <v>20</v>
      </c>
    </row>
    <row r="2020" spans="1:13">
      <c r="A2020" s="57" t="str">
        <f>'Manufacturer Discount'!$B$2</f>
        <v/>
      </c>
      <c r="B2020" s="18"/>
      <c r="C2020" s="42"/>
      <c r="D2020" s="42"/>
      <c r="E2020" s="42"/>
      <c r="F2020" s="50">
        <v>0</v>
      </c>
      <c r="G2020" s="71">
        <f>'Manufacturer Discount'!$C$9</f>
        <v>0</v>
      </c>
      <c r="H2020" s="58"/>
      <c r="I2020" s="59">
        <f t="shared" si="64"/>
        <v>0</v>
      </c>
      <c r="J2020" s="50">
        <v>0</v>
      </c>
      <c r="K2020" s="42"/>
      <c r="L2020" s="60" t="str">
        <f t="shared" si="65"/>
        <v>Equal</v>
      </c>
      <c r="M2020" s="69" t="s">
        <v>20</v>
      </c>
    </row>
    <row r="2021" spans="1:13">
      <c r="A2021" s="57" t="str">
        <f>'Manufacturer Discount'!$B$2</f>
        <v/>
      </c>
      <c r="B2021" s="18"/>
      <c r="C2021" s="42"/>
      <c r="D2021" s="42"/>
      <c r="E2021" s="42"/>
      <c r="F2021" s="50">
        <v>0</v>
      </c>
      <c r="G2021" s="71">
        <f>'Manufacturer Discount'!$C$9</f>
        <v>0</v>
      </c>
      <c r="H2021" s="58"/>
      <c r="I2021" s="59">
        <f t="shared" si="64"/>
        <v>0</v>
      </c>
      <c r="J2021" s="50">
        <v>0</v>
      </c>
      <c r="K2021" s="42"/>
      <c r="L2021" s="60" t="str">
        <f t="shared" si="65"/>
        <v>Equal</v>
      </c>
      <c r="M2021" s="69" t="s">
        <v>20</v>
      </c>
    </row>
    <row r="2022" spans="1:13">
      <c r="A2022" s="57" t="str">
        <f>'Manufacturer Discount'!$B$2</f>
        <v/>
      </c>
      <c r="B2022" s="18"/>
      <c r="C2022" s="42"/>
      <c r="D2022" s="42"/>
      <c r="E2022" s="42"/>
      <c r="F2022" s="50">
        <v>0</v>
      </c>
      <c r="G2022" s="71">
        <f>'Manufacturer Discount'!$C$9</f>
        <v>0</v>
      </c>
      <c r="H2022" s="58"/>
      <c r="I2022" s="59">
        <f t="shared" si="64"/>
        <v>0</v>
      </c>
      <c r="J2022" s="50">
        <v>0</v>
      </c>
      <c r="K2022" s="42"/>
      <c r="L2022" s="60" t="str">
        <f t="shared" si="65"/>
        <v>Equal</v>
      </c>
      <c r="M2022" s="69" t="s">
        <v>20</v>
      </c>
    </row>
    <row r="2023" spans="1:13">
      <c r="A2023" s="57" t="str">
        <f>'Manufacturer Discount'!$B$2</f>
        <v/>
      </c>
      <c r="B2023" s="18"/>
      <c r="C2023" s="42"/>
      <c r="D2023" s="42"/>
      <c r="E2023" s="42"/>
      <c r="F2023" s="50">
        <v>0</v>
      </c>
      <c r="G2023" s="71">
        <f>'Manufacturer Discount'!$C$9</f>
        <v>0</v>
      </c>
      <c r="H2023" s="58"/>
      <c r="I2023" s="59">
        <f t="shared" si="64"/>
        <v>0</v>
      </c>
      <c r="J2023" s="50">
        <v>0</v>
      </c>
      <c r="K2023" s="42"/>
      <c r="L2023" s="60" t="str">
        <f t="shared" si="65"/>
        <v>Equal</v>
      </c>
      <c r="M2023" s="69" t="s">
        <v>20</v>
      </c>
    </row>
    <row r="2024" spans="1:13">
      <c r="A2024" s="57" t="str">
        <f>'Manufacturer Discount'!$B$2</f>
        <v/>
      </c>
      <c r="B2024" s="18"/>
      <c r="C2024" s="42"/>
      <c r="D2024" s="42"/>
      <c r="E2024" s="42"/>
      <c r="F2024" s="50">
        <v>0</v>
      </c>
      <c r="G2024" s="71">
        <f>'Manufacturer Discount'!$C$9</f>
        <v>0</v>
      </c>
      <c r="H2024" s="58"/>
      <c r="I2024" s="59">
        <f t="shared" si="64"/>
        <v>0</v>
      </c>
      <c r="J2024" s="50">
        <v>0</v>
      </c>
      <c r="K2024" s="42"/>
      <c r="L2024" s="60" t="str">
        <f t="shared" si="65"/>
        <v>Equal</v>
      </c>
      <c r="M2024" s="69" t="s">
        <v>20</v>
      </c>
    </row>
    <row r="2025" spans="1:13">
      <c r="A2025" s="57" t="str">
        <f>'Manufacturer Discount'!$B$2</f>
        <v/>
      </c>
      <c r="B2025" s="18"/>
      <c r="C2025" s="42"/>
      <c r="D2025" s="42"/>
      <c r="E2025" s="42"/>
      <c r="F2025" s="50">
        <v>0</v>
      </c>
      <c r="G2025" s="71">
        <f>'Manufacturer Discount'!$C$9</f>
        <v>0</v>
      </c>
      <c r="H2025" s="58"/>
      <c r="I2025" s="59">
        <f t="shared" si="64"/>
        <v>0</v>
      </c>
      <c r="J2025" s="50">
        <v>0</v>
      </c>
      <c r="K2025" s="42"/>
      <c r="L2025" s="60" t="str">
        <f t="shared" si="65"/>
        <v>Equal</v>
      </c>
      <c r="M2025" s="69" t="s">
        <v>20</v>
      </c>
    </row>
    <row r="2026" spans="1:13">
      <c r="A2026" s="57" t="str">
        <f>'Manufacturer Discount'!$B$2</f>
        <v/>
      </c>
      <c r="B2026" s="18"/>
      <c r="C2026" s="42"/>
      <c r="D2026" s="42"/>
      <c r="E2026" s="42"/>
      <c r="F2026" s="50">
        <v>0</v>
      </c>
      <c r="G2026" s="71">
        <f>'Manufacturer Discount'!$C$9</f>
        <v>0</v>
      </c>
      <c r="H2026" s="58"/>
      <c r="I2026" s="59">
        <f t="shared" si="64"/>
        <v>0</v>
      </c>
      <c r="J2026" s="50">
        <v>0</v>
      </c>
      <c r="K2026" s="42"/>
      <c r="L2026" s="60" t="str">
        <f t="shared" si="65"/>
        <v>Equal</v>
      </c>
      <c r="M2026" s="69" t="s">
        <v>20</v>
      </c>
    </row>
    <row r="2027" spans="1:13">
      <c r="A2027" s="57" t="str">
        <f>'Manufacturer Discount'!$B$2</f>
        <v/>
      </c>
      <c r="B2027" s="18"/>
      <c r="C2027" s="42"/>
      <c r="D2027" s="42"/>
      <c r="E2027" s="42"/>
      <c r="F2027" s="50">
        <v>0</v>
      </c>
      <c r="G2027" s="71">
        <f>'Manufacturer Discount'!$C$9</f>
        <v>0</v>
      </c>
      <c r="H2027" s="58"/>
      <c r="I2027" s="59">
        <f t="shared" si="64"/>
        <v>0</v>
      </c>
      <c r="J2027" s="50">
        <v>0</v>
      </c>
      <c r="K2027" s="42"/>
      <c r="L2027" s="60" t="str">
        <f t="shared" si="65"/>
        <v>Equal</v>
      </c>
      <c r="M2027" s="69" t="s">
        <v>20</v>
      </c>
    </row>
    <row r="2028" spans="1:13">
      <c r="A2028" s="57" t="str">
        <f>'Manufacturer Discount'!$B$2</f>
        <v/>
      </c>
      <c r="B2028" s="18"/>
      <c r="C2028" s="42"/>
      <c r="D2028" s="42"/>
      <c r="E2028" s="42"/>
      <c r="F2028" s="50">
        <v>0</v>
      </c>
      <c r="G2028" s="71">
        <f>'Manufacturer Discount'!$C$9</f>
        <v>0</v>
      </c>
      <c r="H2028" s="58"/>
      <c r="I2028" s="59">
        <f t="shared" si="64"/>
        <v>0</v>
      </c>
      <c r="J2028" s="50">
        <v>0</v>
      </c>
      <c r="K2028" s="42"/>
      <c r="L2028" s="60" t="str">
        <f t="shared" si="65"/>
        <v>Equal</v>
      </c>
      <c r="M2028" s="69" t="s">
        <v>20</v>
      </c>
    </row>
    <row r="2029" spans="1:13">
      <c r="A2029" s="57" t="str">
        <f>'Manufacturer Discount'!$B$2</f>
        <v/>
      </c>
      <c r="B2029" s="18"/>
      <c r="C2029" s="42"/>
      <c r="D2029" s="42"/>
      <c r="E2029" s="42"/>
      <c r="F2029" s="50">
        <v>0</v>
      </c>
      <c r="G2029" s="71">
        <f>'Manufacturer Discount'!$C$9</f>
        <v>0</v>
      </c>
      <c r="H2029" s="58"/>
      <c r="I2029" s="59">
        <f t="shared" si="64"/>
        <v>0</v>
      </c>
      <c r="J2029" s="50">
        <v>0</v>
      </c>
      <c r="K2029" s="42"/>
      <c r="L2029" s="60" t="str">
        <f t="shared" si="65"/>
        <v>Equal</v>
      </c>
      <c r="M2029" s="69" t="s">
        <v>20</v>
      </c>
    </row>
    <row r="2030" spans="1:13">
      <c r="A2030" s="57" t="str">
        <f>'Manufacturer Discount'!$B$2</f>
        <v/>
      </c>
      <c r="B2030" s="18"/>
      <c r="C2030" s="42"/>
      <c r="D2030" s="42"/>
      <c r="E2030" s="42"/>
      <c r="F2030" s="50">
        <v>0</v>
      </c>
      <c r="G2030" s="71">
        <f>'Manufacturer Discount'!$C$9</f>
        <v>0</v>
      </c>
      <c r="H2030" s="58"/>
      <c r="I2030" s="59">
        <f t="shared" si="64"/>
        <v>0</v>
      </c>
      <c r="J2030" s="50">
        <v>0</v>
      </c>
      <c r="K2030" s="42"/>
      <c r="L2030" s="60" t="str">
        <f t="shared" si="65"/>
        <v>Equal</v>
      </c>
      <c r="M2030" s="69" t="s">
        <v>20</v>
      </c>
    </row>
    <row r="2031" spans="1:13">
      <c r="A2031" s="57" t="str">
        <f>'Manufacturer Discount'!$B$2</f>
        <v/>
      </c>
      <c r="B2031" s="18"/>
      <c r="C2031" s="42"/>
      <c r="D2031" s="42"/>
      <c r="E2031" s="42"/>
      <c r="F2031" s="50">
        <v>0</v>
      </c>
      <c r="G2031" s="71">
        <f>'Manufacturer Discount'!$C$9</f>
        <v>0</v>
      </c>
      <c r="H2031" s="58"/>
      <c r="I2031" s="59">
        <f t="shared" si="64"/>
        <v>0</v>
      </c>
      <c r="J2031" s="50">
        <v>0</v>
      </c>
      <c r="K2031" s="42"/>
      <c r="L2031" s="60" t="str">
        <f t="shared" si="65"/>
        <v>Equal</v>
      </c>
      <c r="M2031" s="69" t="s">
        <v>20</v>
      </c>
    </row>
    <row r="2032" spans="1:13">
      <c r="A2032" s="57" t="str">
        <f>'Manufacturer Discount'!$B$2</f>
        <v/>
      </c>
      <c r="B2032" s="18"/>
      <c r="C2032" s="42"/>
      <c r="D2032" s="42"/>
      <c r="E2032" s="42"/>
      <c r="F2032" s="50">
        <v>0</v>
      </c>
      <c r="G2032" s="71">
        <f>'Manufacturer Discount'!$C$9</f>
        <v>0</v>
      </c>
      <c r="H2032" s="58"/>
      <c r="I2032" s="59">
        <f t="shared" si="64"/>
        <v>0</v>
      </c>
      <c r="J2032" s="50">
        <v>0</v>
      </c>
      <c r="K2032" s="42"/>
      <c r="L2032" s="60" t="str">
        <f t="shared" si="65"/>
        <v>Equal</v>
      </c>
      <c r="M2032" s="69" t="s">
        <v>20</v>
      </c>
    </row>
    <row r="2033" spans="1:13">
      <c r="A2033" s="57" t="str">
        <f>'Manufacturer Discount'!$B$2</f>
        <v/>
      </c>
      <c r="B2033" s="45"/>
      <c r="C2033" s="42"/>
      <c r="D2033" s="42"/>
      <c r="E2033" s="42"/>
      <c r="F2033" s="50">
        <v>0</v>
      </c>
      <c r="G2033" s="71">
        <f>'Manufacturer Discount'!$C$9</f>
        <v>0</v>
      </c>
      <c r="H2033" s="58"/>
      <c r="I2033" s="59">
        <f t="shared" si="64"/>
        <v>0</v>
      </c>
      <c r="J2033" s="50">
        <v>0</v>
      </c>
      <c r="K2033" s="42"/>
      <c r="L2033" s="60" t="str">
        <f t="shared" si="65"/>
        <v>Equal</v>
      </c>
      <c r="M2033" s="69" t="s">
        <v>20</v>
      </c>
    </row>
    <row r="2034" spans="1:13">
      <c r="A2034" s="57" t="str">
        <f>'Manufacturer Discount'!$B$2</f>
        <v/>
      </c>
      <c r="B2034" s="18"/>
      <c r="C2034" s="42"/>
      <c r="D2034" s="42"/>
      <c r="E2034" s="42"/>
      <c r="F2034" s="50">
        <v>0</v>
      </c>
      <c r="G2034" s="71">
        <f>'Manufacturer Discount'!$C$9</f>
        <v>0</v>
      </c>
      <c r="H2034" s="58"/>
      <c r="I2034" s="59">
        <f t="shared" si="64"/>
        <v>0</v>
      </c>
      <c r="J2034" s="50">
        <v>0</v>
      </c>
      <c r="K2034" s="42"/>
      <c r="L2034" s="60" t="str">
        <f t="shared" si="65"/>
        <v>Equal</v>
      </c>
      <c r="M2034" s="69" t="s">
        <v>20</v>
      </c>
    </row>
    <row r="2035" spans="1:13">
      <c r="A2035" s="57" t="str">
        <f>'Manufacturer Discount'!$B$2</f>
        <v/>
      </c>
      <c r="B2035" s="18"/>
      <c r="C2035" s="42"/>
      <c r="D2035" s="42"/>
      <c r="E2035" s="42"/>
      <c r="F2035" s="50">
        <v>0</v>
      </c>
      <c r="G2035" s="71">
        <f>'Manufacturer Discount'!$C$9</f>
        <v>0</v>
      </c>
      <c r="H2035" s="58"/>
      <c r="I2035" s="59">
        <f t="shared" si="64"/>
        <v>0</v>
      </c>
      <c r="J2035" s="50">
        <v>0</v>
      </c>
      <c r="K2035" s="42"/>
      <c r="L2035" s="60" t="str">
        <f t="shared" si="65"/>
        <v>Equal</v>
      </c>
      <c r="M2035" s="69" t="s">
        <v>20</v>
      </c>
    </row>
    <row r="2036" spans="1:13">
      <c r="A2036" s="57" t="str">
        <f>'Manufacturer Discount'!$B$2</f>
        <v/>
      </c>
      <c r="B2036" s="18"/>
      <c r="C2036" s="42"/>
      <c r="D2036" s="42"/>
      <c r="E2036" s="42"/>
      <c r="F2036" s="50">
        <v>0</v>
      </c>
      <c r="G2036" s="71">
        <f>'Manufacturer Discount'!$C$9</f>
        <v>0</v>
      </c>
      <c r="H2036" s="58"/>
      <c r="I2036" s="59">
        <f t="shared" si="64"/>
        <v>0</v>
      </c>
      <c r="J2036" s="50">
        <v>0</v>
      </c>
      <c r="K2036" s="42"/>
      <c r="L2036" s="60" t="str">
        <f t="shared" si="65"/>
        <v>Equal</v>
      </c>
      <c r="M2036" s="69" t="s">
        <v>20</v>
      </c>
    </row>
    <row r="2037" spans="1:13">
      <c r="A2037" s="57" t="str">
        <f>'Manufacturer Discount'!$B$2</f>
        <v/>
      </c>
      <c r="B2037" s="18"/>
      <c r="C2037" s="42"/>
      <c r="D2037" s="42"/>
      <c r="E2037" s="42"/>
      <c r="F2037" s="50">
        <v>0</v>
      </c>
      <c r="G2037" s="71">
        <f>'Manufacturer Discount'!$C$9</f>
        <v>0</v>
      </c>
      <c r="H2037" s="58"/>
      <c r="I2037" s="59">
        <f t="shared" si="64"/>
        <v>0</v>
      </c>
      <c r="J2037" s="50">
        <v>0</v>
      </c>
      <c r="K2037" s="42"/>
      <c r="L2037" s="60" t="str">
        <f t="shared" si="65"/>
        <v>Equal</v>
      </c>
      <c r="M2037" s="69" t="s">
        <v>20</v>
      </c>
    </row>
    <row r="2038" spans="1:13">
      <c r="A2038" s="57" t="str">
        <f>'Manufacturer Discount'!$B$2</f>
        <v/>
      </c>
      <c r="B2038" s="45"/>
      <c r="C2038" s="42"/>
      <c r="D2038" s="42"/>
      <c r="E2038" s="42"/>
      <c r="F2038" s="50">
        <v>0</v>
      </c>
      <c r="G2038" s="71">
        <f>'Manufacturer Discount'!$C$9</f>
        <v>0</v>
      </c>
      <c r="H2038" s="58"/>
      <c r="I2038" s="59">
        <f t="shared" si="64"/>
        <v>0</v>
      </c>
      <c r="J2038" s="50">
        <v>0</v>
      </c>
      <c r="K2038" s="42"/>
      <c r="L2038" s="60" t="str">
        <f t="shared" si="65"/>
        <v>Equal</v>
      </c>
      <c r="M2038" s="69" t="s">
        <v>20</v>
      </c>
    </row>
    <row r="2039" spans="1:13">
      <c r="A2039" s="57" t="str">
        <f>'Manufacturer Discount'!$B$2</f>
        <v/>
      </c>
      <c r="B2039" s="18"/>
      <c r="C2039" s="42"/>
      <c r="D2039" s="42"/>
      <c r="E2039" s="42"/>
      <c r="F2039" s="50">
        <v>0</v>
      </c>
      <c r="G2039" s="71">
        <f>'Manufacturer Discount'!$C$9</f>
        <v>0</v>
      </c>
      <c r="H2039" s="58"/>
      <c r="I2039" s="59">
        <f t="shared" si="64"/>
        <v>0</v>
      </c>
      <c r="J2039" s="50">
        <v>0</v>
      </c>
      <c r="K2039" s="42"/>
      <c r="L2039" s="60" t="str">
        <f t="shared" si="65"/>
        <v>Equal</v>
      </c>
      <c r="M2039" s="69" t="s">
        <v>20</v>
      </c>
    </row>
    <row r="2040" spans="1:13">
      <c r="A2040" s="57" t="str">
        <f>'Manufacturer Discount'!$B$2</f>
        <v/>
      </c>
      <c r="B2040" s="18"/>
      <c r="C2040" s="42"/>
      <c r="D2040" s="42"/>
      <c r="E2040" s="42"/>
      <c r="F2040" s="50">
        <v>0</v>
      </c>
      <c r="G2040" s="71">
        <f>'Manufacturer Discount'!$C$9</f>
        <v>0</v>
      </c>
      <c r="H2040" s="58"/>
      <c r="I2040" s="59">
        <f t="shared" si="64"/>
        <v>0</v>
      </c>
      <c r="J2040" s="50">
        <v>0</v>
      </c>
      <c r="K2040" s="42"/>
      <c r="L2040" s="60" t="str">
        <f t="shared" si="65"/>
        <v>Equal</v>
      </c>
      <c r="M2040" s="69" t="s">
        <v>20</v>
      </c>
    </row>
    <row r="2041" spans="1:13">
      <c r="A2041" s="57" t="str">
        <f>'Manufacturer Discount'!$B$2</f>
        <v/>
      </c>
      <c r="B2041" s="18"/>
      <c r="C2041" s="42"/>
      <c r="D2041" s="42"/>
      <c r="E2041" s="42"/>
      <c r="F2041" s="50">
        <v>0</v>
      </c>
      <c r="G2041" s="71">
        <f>'Manufacturer Discount'!$C$9</f>
        <v>0</v>
      </c>
      <c r="H2041" s="58"/>
      <c r="I2041" s="59">
        <f t="shared" ref="I2041:I2104" si="66">IF(H2041="",(F2041*(1-G2041)),(F2041*(1-(G2041+H2041))))</f>
        <v>0</v>
      </c>
      <c r="J2041" s="50">
        <v>0</v>
      </c>
      <c r="K2041" s="42"/>
      <c r="L2041" s="60" t="str">
        <f t="shared" si="65"/>
        <v>Equal</v>
      </c>
      <c r="M2041" s="69" t="s">
        <v>20</v>
      </c>
    </row>
    <row r="2042" spans="1:13">
      <c r="A2042" s="57" t="str">
        <f>'Manufacturer Discount'!$B$2</f>
        <v/>
      </c>
      <c r="B2042" s="18"/>
      <c r="C2042" s="42"/>
      <c r="D2042" s="42"/>
      <c r="E2042" s="42"/>
      <c r="F2042" s="50">
        <v>0</v>
      </c>
      <c r="G2042" s="71">
        <f>'Manufacturer Discount'!$C$9</f>
        <v>0</v>
      </c>
      <c r="H2042" s="58"/>
      <c r="I2042" s="59">
        <f t="shared" si="66"/>
        <v>0</v>
      </c>
      <c r="J2042" s="50">
        <v>0</v>
      </c>
      <c r="K2042" s="42"/>
      <c r="L2042" s="60" t="str">
        <f t="shared" si="65"/>
        <v>Equal</v>
      </c>
      <c r="M2042" s="69" t="s">
        <v>20</v>
      </c>
    </row>
    <row r="2043" spans="1:13">
      <c r="A2043" s="57" t="str">
        <f>'Manufacturer Discount'!$B$2</f>
        <v/>
      </c>
      <c r="B2043" s="18"/>
      <c r="C2043" s="42"/>
      <c r="D2043" s="42"/>
      <c r="E2043" s="42"/>
      <c r="F2043" s="50">
        <v>0</v>
      </c>
      <c r="G2043" s="71">
        <f>'Manufacturer Discount'!$C$9</f>
        <v>0</v>
      </c>
      <c r="H2043" s="58"/>
      <c r="I2043" s="59">
        <f t="shared" si="66"/>
        <v>0</v>
      </c>
      <c r="J2043" s="50">
        <v>0</v>
      </c>
      <c r="K2043" s="42"/>
      <c r="L2043" s="60" t="str">
        <f t="shared" ref="L2043:L2084" si="67">IF(I2043="","",IF(I2043&lt;J2043,"NYS Lower",IF(I2043=J2043,"Equal","NYS Higher")))</f>
        <v>Equal</v>
      </c>
      <c r="M2043" s="69" t="s">
        <v>20</v>
      </c>
    </row>
    <row r="2044" spans="1:13">
      <c r="A2044" s="57" t="str">
        <f>'Manufacturer Discount'!$B$2</f>
        <v/>
      </c>
      <c r="B2044" s="18"/>
      <c r="C2044" s="42"/>
      <c r="D2044" s="42"/>
      <c r="E2044" s="42"/>
      <c r="F2044" s="50">
        <v>0</v>
      </c>
      <c r="G2044" s="71">
        <f>'Manufacturer Discount'!$C$9</f>
        <v>0</v>
      </c>
      <c r="H2044" s="58"/>
      <c r="I2044" s="59">
        <f t="shared" si="66"/>
        <v>0</v>
      </c>
      <c r="J2044" s="50">
        <v>0</v>
      </c>
      <c r="K2044" s="42"/>
      <c r="L2044" s="60" t="str">
        <f t="shared" si="67"/>
        <v>Equal</v>
      </c>
      <c r="M2044" s="69" t="s">
        <v>20</v>
      </c>
    </row>
    <row r="2045" spans="1:13">
      <c r="A2045" s="57" t="str">
        <f>'Manufacturer Discount'!$B$2</f>
        <v/>
      </c>
      <c r="B2045" s="18"/>
      <c r="C2045" s="42"/>
      <c r="D2045" s="42"/>
      <c r="E2045" s="42"/>
      <c r="F2045" s="50">
        <v>0</v>
      </c>
      <c r="G2045" s="71">
        <f>'Manufacturer Discount'!$C$9</f>
        <v>0</v>
      </c>
      <c r="H2045" s="58"/>
      <c r="I2045" s="59">
        <f t="shared" si="66"/>
        <v>0</v>
      </c>
      <c r="J2045" s="50">
        <v>0</v>
      </c>
      <c r="K2045" s="42"/>
      <c r="L2045" s="60" t="str">
        <f t="shared" si="67"/>
        <v>Equal</v>
      </c>
      <c r="M2045" s="69" t="s">
        <v>20</v>
      </c>
    </row>
    <row r="2046" spans="1:13">
      <c r="A2046" s="57" t="str">
        <f>'Manufacturer Discount'!$B$2</f>
        <v/>
      </c>
      <c r="B2046" s="18"/>
      <c r="C2046" s="42"/>
      <c r="D2046" s="42"/>
      <c r="E2046" s="42"/>
      <c r="F2046" s="50">
        <v>0</v>
      </c>
      <c r="G2046" s="71">
        <f>'Manufacturer Discount'!$C$9</f>
        <v>0</v>
      </c>
      <c r="H2046" s="58"/>
      <c r="I2046" s="59">
        <f t="shared" si="66"/>
        <v>0</v>
      </c>
      <c r="J2046" s="50">
        <v>0</v>
      </c>
      <c r="K2046" s="42"/>
      <c r="L2046" s="60" t="str">
        <f t="shared" si="67"/>
        <v>Equal</v>
      </c>
      <c r="M2046" s="69" t="s">
        <v>20</v>
      </c>
    </row>
    <row r="2047" spans="1:13">
      <c r="A2047" s="57" t="str">
        <f>'Manufacturer Discount'!$B$2</f>
        <v/>
      </c>
      <c r="B2047" s="18"/>
      <c r="C2047" s="42"/>
      <c r="D2047" s="42"/>
      <c r="E2047" s="42"/>
      <c r="F2047" s="50">
        <v>0</v>
      </c>
      <c r="G2047" s="71">
        <f>'Manufacturer Discount'!$C$9</f>
        <v>0</v>
      </c>
      <c r="H2047" s="58"/>
      <c r="I2047" s="59">
        <f t="shared" si="66"/>
        <v>0</v>
      </c>
      <c r="J2047" s="50">
        <v>0</v>
      </c>
      <c r="K2047" s="42"/>
      <c r="L2047" s="60" t="str">
        <f t="shared" si="67"/>
        <v>Equal</v>
      </c>
      <c r="M2047" s="69" t="s">
        <v>20</v>
      </c>
    </row>
    <row r="2048" spans="1:13">
      <c r="A2048" s="57" t="str">
        <f>'Manufacturer Discount'!$B$2</f>
        <v/>
      </c>
      <c r="B2048" s="18"/>
      <c r="C2048" s="42"/>
      <c r="D2048" s="42"/>
      <c r="E2048" s="42"/>
      <c r="F2048" s="50">
        <v>0</v>
      </c>
      <c r="G2048" s="71">
        <f>'Manufacturer Discount'!$C$9</f>
        <v>0</v>
      </c>
      <c r="H2048" s="58"/>
      <c r="I2048" s="59">
        <f t="shared" si="66"/>
        <v>0</v>
      </c>
      <c r="J2048" s="50">
        <v>0</v>
      </c>
      <c r="K2048" s="42"/>
      <c r="L2048" s="60" t="str">
        <f t="shared" si="67"/>
        <v>Equal</v>
      </c>
      <c r="M2048" s="69" t="s">
        <v>20</v>
      </c>
    </row>
    <row r="2049" spans="1:13">
      <c r="A2049" s="57" t="str">
        <f>'Manufacturer Discount'!$B$2</f>
        <v/>
      </c>
      <c r="B2049" s="18"/>
      <c r="C2049" s="42"/>
      <c r="D2049" s="42"/>
      <c r="E2049" s="42"/>
      <c r="F2049" s="50">
        <v>0</v>
      </c>
      <c r="G2049" s="71">
        <f>'Manufacturer Discount'!$C$9</f>
        <v>0</v>
      </c>
      <c r="H2049" s="58"/>
      <c r="I2049" s="59">
        <f t="shared" si="66"/>
        <v>0</v>
      </c>
      <c r="J2049" s="50">
        <v>0</v>
      </c>
      <c r="K2049" s="42"/>
      <c r="L2049" s="60" t="str">
        <f t="shared" si="67"/>
        <v>Equal</v>
      </c>
      <c r="M2049" s="69" t="s">
        <v>20</v>
      </c>
    </row>
    <row r="2050" spans="1:13">
      <c r="A2050" s="57" t="str">
        <f>'Manufacturer Discount'!$B$2</f>
        <v/>
      </c>
      <c r="B2050" s="18"/>
      <c r="C2050" s="42"/>
      <c r="D2050" s="42"/>
      <c r="E2050" s="42"/>
      <c r="F2050" s="50">
        <v>0</v>
      </c>
      <c r="G2050" s="71">
        <f>'Manufacturer Discount'!$C$9</f>
        <v>0</v>
      </c>
      <c r="H2050" s="58"/>
      <c r="I2050" s="59">
        <f t="shared" si="66"/>
        <v>0</v>
      </c>
      <c r="J2050" s="50">
        <v>0</v>
      </c>
      <c r="K2050" s="42"/>
      <c r="L2050" s="60" t="str">
        <f t="shared" si="67"/>
        <v>Equal</v>
      </c>
      <c r="M2050" s="69" t="s">
        <v>20</v>
      </c>
    </row>
    <row r="2051" spans="1:13">
      <c r="A2051" s="57" t="str">
        <f>'Manufacturer Discount'!$B$2</f>
        <v/>
      </c>
      <c r="B2051" s="18"/>
      <c r="C2051" s="42"/>
      <c r="D2051" s="42"/>
      <c r="E2051" s="42"/>
      <c r="F2051" s="50">
        <v>0</v>
      </c>
      <c r="G2051" s="71">
        <f>'Manufacturer Discount'!$C$9</f>
        <v>0</v>
      </c>
      <c r="H2051" s="58"/>
      <c r="I2051" s="59">
        <f t="shared" si="66"/>
        <v>0</v>
      </c>
      <c r="J2051" s="50">
        <v>0</v>
      </c>
      <c r="K2051" s="42"/>
      <c r="L2051" s="60" t="str">
        <f t="shared" si="67"/>
        <v>Equal</v>
      </c>
      <c r="M2051" s="69" t="s">
        <v>20</v>
      </c>
    </row>
    <row r="2052" spans="1:13">
      <c r="A2052" s="57" t="str">
        <f>'Manufacturer Discount'!$B$2</f>
        <v/>
      </c>
      <c r="B2052" s="18"/>
      <c r="C2052" s="42"/>
      <c r="D2052" s="42"/>
      <c r="E2052" s="42"/>
      <c r="F2052" s="50">
        <v>0</v>
      </c>
      <c r="G2052" s="71">
        <f>'Manufacturer Discount'!$C$9</f>
        <v>0</v>
      </c>
      <c r="H2052" s="58"/>
      <c r="I2052" s="59">
        <f t="shared" si="66"/>
        <v>0</v>
      </c>
      <c r="J2052" s="50">
        <v>0</v>
      </c>
      <c r="K2052" s="42"/>
      <c r="L2052" s="60" t="str">
        <f t="shared" si="67"/>
        <v>Equal</v>
      </c>
      <c r="M2052" s="69" t="s">
        <v>20</v>
      </c>
    </row>
    <row r="2053" spans="1:13">
      <c r="A2053" s="57" t="str">
        <f>'Manufacturer Discount'!$B$2</f>
        <v/>
      </c>
      <c r="B2053" s="18"/>
      <c r="C2053" s="42"/>
      <c r="D2053" s="42"/>
      <c r="E2053" s="42"/>
      <c r="F2053" s="50">
        <v>0</v>
      </c>
      <c r="G2053" s="71">
        <f>'Manufacturer Discount'!$C$9</f>
        <v>0</v>
      </c>
      <c r="H2053" s="58"/>
      <c r="I2053" s="59">
        <f t="shared" si="66"/>
        <v>0</v>
      </c>
      <c r="J2053" s="50">
        <v>0</v>
      </c>
      <c r="K2053" s="42"/>
      <c r="L2053" s="60" t="str">
        <f t="shared" si="67"/>
        <v>Equal</v>
      </c>
      <c r="M2053" s="69" t="s">
        <v>20</v>
      </c>
    </row>
    <row r="2054" spans="1:13">
      <c r="A2054" s="57" t="str">
        <f>'Manufacturer Discount'!$B$2</f>
        <v/>
      </c>
      <c r="B2054" s="18"/>
      <c r="C2054" s="42"/>
      <c r="D2054" s="42"/>
      <c r="E2054" s="42"/>
      <c r="F2054" s="50">
        <v>0</v>
      </c>
      <c r="G2054" s="71">
        <f>'Manufacturer Discount'!$C$9</f>
        <v>0</v>
      </c>
      <c r="H2054" s="58"/>
      <c r="I2054" s="59">
        <f t="shared" si="66"/>
        <v>0</v>
      </c>
      <c r="J2054" s="50">
        <v>0</v>
      </c>
      <c r="K2054" s="42"/>
      <c r="L2054" s="60" t="str">
        <f t="shared" si="67"/>
        <v>Equal</v>
      </c>
      <c r="M2054" s="69" t="s">
        <v>20</v>
      </c>
    </row>
    <row r="2055" spans="1:13">
      <c r="A2055" s="57" t="str">
        <f>'Manufacturer Discount'!$B$2</f>
        <v/>
      </c>
      <c r="B2055" s="18"/>
      <c r="C2055" s="42"/>
      <c r="D2055" s="42"/>
      <c r="E2055" s="42"/>
      <c r="F2055" s="50">
        <v>0</v>
      </c>
      <c r="G2055" s="71">
        <f>'Manufacturer Discount'!$C$9</f>
        <v>0</v>
      </c>
      <c r="H2055" s="58"/>
      <c r="I2055" s="59">
        <f t="shared" si="66"/>
        <v>0</v>
      </c>
      <c r="J2055" s="50">
        <v>0</v>
      </c>
      <c r="K2055" s="42"/>
      <c r="L2055" s="60" t="str">
        <f t="shared" si="67"/>
        <v>Equal</v>
      </c>
      <c r="M2055" s="69" t="s">
        <v>20</v>
      </c>
    </row>
    <row r="2056" spans="1:13">
      <c r="A2056" s="57" t="str">
        <f>'Manufacturer Discount'!$B$2</f>
        <v/>
      </c>
      <c r="B2056" s="18"/>
      <c r="C2056" s="42"/>
      <c r="D2056" s="42"/>
      <c r="E2056" s="42"/>
      <c r="F2056" s="50">
        <v>0</v>
      </c>
      <c r="G2056" s="71">
        <f>'Manufacturer Discount'!$C$9</f>
        <v>0</v>
      </c>
      <c r="H2056" s="58"/>
      <c r="I2056" s="59">
        <f t="shared" si="66"/>
        <v>0</v>
      </c>
      <c r="J2056" s="50">
        <v>0</v>
      </c>
      <c r="K2056" s="42"/>
      <c r="L2056" s="60" t="str">
        <f t="shared" si="67"/>
        <v>Equal</v>
      </c>
      <c r="M2056" s="69" t="s">
        <v>20</v>
      </c>
    </row>
    <row r="2057" spans="1:13">
      <c r="A2057" s="57" t="str">
        <f>'Manufacturer Discount'!$B$2</f>
        <v/>
      </c>
      <c r="B2057" s="18"/>
      <c r="C2057" s="42"/>
      <c r="D2057" s="42"/>
      <c r="E2057" s="42"/>
      <c r="F2057" s="50">
        <v>0</v>
      </c>
      <c r="G2057" s="71">
        <f>'Manufacturer Discount'!$C$9</f>
        <v>0</v>
      </c>
      <c r="H2057" s="58"/>
      <c r="I2057" s="59">
        <f t="shared" si="66"/>
        <v>0</v>
      </c>
      <c r="J2057" s="50">
        <v>0</v>
      </c>
      <c r="K2057" s="42"/>
      <c r="L2057" s="60" t="str">
        <f t="shared" si="67"/>
        <v>Equal</v>
      </c>
      <c r="M2057" s="69" t="s">
        <v>20</v>
      </c>
    </row>
    <row r="2058" spans="1:13">
      <c r="A2058" s="57" t="str">
        <f>'Manufacturer Discount'!$B$2</f>
        <v/>
      </c>
      <c r="B2058" s="18"/>
      <c r="C2058" s="42"/>
      <c r="D2058" s="42"/>
      <c r="E2058" s="42"/>
      <c r="F2058" s="50">
        <v>0</v>
      </c>
      <c r="G2058" s="71">
        <f>'Manufacturer Discount'!$C$9</f>
        <v>0</v>
      </c>
      <c r="H2058" s="58"/>
      <c r="I2058" s="59">
        <f t="shared" si="66"/>
        <v>0</v>
      </c>
      <c r="J2058" s="50">
        <v>0</v>
      </c>
      <c r="K2058" s="42"/>
      <c r="L2058" s="60" t="str">
        <f t="shared" si="67"/>
        <v>Equal</v>
      </c>
      <c r="M2058" s="69" t="s">
        <v>20</v>
      </c>
    </row>
    <row r="2059" spans="1:13">
      <c r="A2059" s="57" t="str">
        <f>'Manufacturer Discount'!$B$2</f>
        <v/>
      </c>
      <c r="B2059" s="18"/>
      <c r="C2059" s="42"/>
      <c r="D2059" s="42"/>
      <c r="E2059" s="42"/>
      <c r="F2059" s="50">
        <v>0</v>
      </c>
      <c r="G2059" s="71">
        <f>'Manufacturer Discount'!$C$9</f>
        <v>0</v>
      </c>
      <c r="H2059" s="58"/>
      <c r="I2059" s="59">
        <f t="shared" si="66"/>
        <v>0</v>
      </c>
      <c r="J2059" s="50">
        <v>0</v>
      </c>
      <c r="K2059" s="42"/>
      <c r="L2059" s="60" t="str">
        <f t="shared" si="67"/>
        <v>Equal</v>
      </c>
      <c r="M2059" s="69" t="s">
        <v>20</v>
      </c>
    </row>
    <row r="2060" spans="1:13">
      <c r="A2060" s="57" t="str">
        <f>'Manufacturer Discount'!$B$2</f>
        <v/>
      </c>
      <c r="B2060" s="18"/>
      <c r="C2060" s="42"/>
      <c r="D2060" s="42"/>
      <c r="E2060" s="42"/>
      <c r="F2060" s="50">
        <v>0</v>
      </c>
      <c r="G2060" s="71">
        <f>'Manufacturer Discount'!$C$9</f>
        <v>0</v>
      </c>
      <c r="H2060" s="58"/>
      <c r="I2060" s="59">
        <f t="shared" si="66"/>
        <v>0</v>
      </c>
      <c r="J2060" s="50">
        <v>0</v>
      </c>
      <c r="K2060" s="42"/>
      <c r="L2060" s="60" t="str">
        <f t="shared" si="67"/>
        <v>Equal</v>
      </c>
      <c r="M2060" s="69" t="s">
        <v>20</v>
      </c>
    </row>
    <row r="2061" spans="1:13">
      <c r="A2061" s="57" t="str">
        <f>'Manufacturer Discount'!$B$2</f>
        <v/>
      </c>
      <c r="B2061" s="18"/>
      <c r="C2061" s="42"/>
      <c r="D2061" s="42"/>
      <c r="E2061" s="42"/>
      <c r="F2061" s="50">
        <v>0</v>
      </c>
      <c r="G2061" s="71">
        <f>'Manufacturer Discount'!$C$9</f>
        <v>0</v>
      </c>
      <c r="H2061" s="58"/>
      <c r="I2061" s="59">
        <f t="shared" si="66"/>
        <v>0</v>
      </c>
      <c r="J2061" s="50">
        <v>0</v>
      </c>
      <c r="K2061" s="42"/>
      <c r="L2061" s="60" t="str">
        <f t="shared" si="67"/>
        <v>Equal</v>
      </c>
      <c r="M2061" s="69" t="s">
        <v>20</v>
      </c>
    </row>
    <row r="2062" spans="1:13">
      <c r="A2062" s="57" t="str">
        <f>'Manufacturer Discount'!$B$2</f>
        <v/>
      </c>
      <c r="B2062" s="18"/>
      <c r="C2062" s="42"/>
      <c r="D2062" s="42"/>
      <c r="E2062" s="42"/>
      <c r="F2062" s="50">
        <v>0</v>
      </c>
      <c r="G2062" s="71">
        <f>'Manufacturer Discount'!$C$9</f>
        <v>0</v>
      </c>
      <c r="H2062" s="58"/>
      <c r="I2062" s="59">
        <f t="shared" si="66"/>
        <v>0</v>
      </c>
      <c r="J2062" s="50">
        <v>0</v>
      </c>
      <c r="K2062" s="42"/>
      <c r="L2062" s="60" t="str">
        <f t="shared" si="67"/>
        <v>Equal</v>
      </c>
      <c r="M2062" s="69" t="s">
        <v>20</v>
      </c>
    </row>
    <row r="2063" spans="1:13">
      <c r="A2063" s="57" t="str">
        <f>'Manufacturer Discount'!$B$2</f>
        <v/>
      </c>
      <c r="B2063" s="18"/>
      <c r="C2063" s="42"/>
      <c r="D2063" s="42"/>
      <c r="E2063" s="42"/>
      <c r="F2063" s="50">
        <v>0</v>
      </c>
      <c r="G2063" s="71">
        <f>'Manufacturer Discount'!$C$9</f>
        <v>0</v>
      </c>
      <c r="H2063" s="58"/>
      <c r="I2063" s="59">
        <f t="shared" si="66"/>
        <v>0</v>
      </c>
      <c r="J2063" s="50">
        <v>0</v>
      </c>
      <c r="K2063" s="42"/>
      <c r="L2063" s="60" t="str">
        <f t="shared" si="67"/>
        <v>Equal</v>
      </c>
      <c r="M2063" s="69" t="s">
        <v>20</v>
      </c>
    </row>
    <row r="2064" spans="1:13">
      <c r="A2064" s="57" t="str">
        <f>'Manufacturer Discount'!$B$2</f>
        <v/>
      </c>
      <c r="B2064" s="18"/>
      <c r="C2064" s="42"/>
      <c r="D2064" s="42"/>
      <c r="E2064" s="42"/>
      <c r="F2064" s="50">
        <v>0</v>
      </c>
      <c r="G2064" s="71">
        <f>'Manufacturer Discount'!$C$9</f>
        <v>0</v>
      </c>
      <c r="H2064" s="58"/>
      <c r="I2064" s="59">
        <f t="shared" si="66"/>
        <v>0</v>
      </c>
      <c r="J2064" s="50">
        <v>0</v>
      </c>
      <c r="K2064" s="42"/>
      <c r="L2064" s="60" t="str">
        <f t="shared" si="67"/>
        <v>Equal</v>
      </c>
      <c r="M2064" s="69" t="s">
        <v>20</v>
      </c>
    </row>
    <row r="2065" spans="1:13">
      <c r="A2065" s="57" t="str">
        <f>'Manufacturer Discount'!$B$2</f>
        <v/>
      </c>
      <c r="B2065" s="18"/>
      <c r="C2065" s="42"/>
      <c r="D2065" s="42"/>
      <c r="E2065" s="42"/>
      <c r="F2065" s="50">
        <v>0</v>
      </c>
      <c r="G2065" s="71">
        <f>'Manufacturer Discount'!$C$9</f>
        <v>0</v>
      </c>
      <c r="H2065" s="58"/>
      <c r="I2065" s="59">
        <f t="shared" si="66"/>
        <v>0</v>
      </c>
      <c r="J2065" s="50">
        <v>0</v>
      </c>
      <c r="K2065" s="42"/>
      <c r="L2065" s="60" t="str">
        <f t="shared" si="67"/>
        <v>Equal</v>
      </c>
      <c r="M2065" s="69" t="s">
        <v>20</v>
      </c>
    </row>
    <row r="2066" spans="1:13">
      <c r="A2066" s="57" t="str">
        <f>'Manufacturer Discount'!$B$2</f>
        <v/>
      </c>
      <c r="B2066" s="18"/>
      <c r="C2066" s="42"/>
      <c r="D2066" s="42"/>
      <c r="E2066" s="42"/>
      <c r="F2066" s="50">
        <v>0</v>
      </c>
      <c r="G2066" s="71">
        <f>'Manufacturer Discount'!$C$9</f>
        <v>0</v>
      </c>
      <c r="H2066" s="58"/>
      <c r="I2066" s="59">
        <f t="shared" si="66"/>
        <v>0</v>
      </c>
      <c r="J2066" s="50">
        <v>0</v>
      </c>
      <c r="K2066" s="42"/>
      <c r="L2066" s="60" t="str">
        <f t="shared" si="67"/>
        <v>Equal</v>
      </c>
      <c r="M2066" s="69" t="s">
        <v>20</v>
      </c>
    </row>
    <row r="2067" spans="1:13">
      <c r="A2067" s="57" t="str">
        <f>'Manufacturer Discount'!$B$2</f>
        <v/>
      </c>
      <c r="B2067" s="45"/>
      <c r="C2067" s="42"/>
      <c r="D2067" s="42"/>
      <c r="E2067" s="42"/>
      <c r="F2067" s="50">
        <v>0</v>
      </c>
      <c r="G2067" s="71">
        <f>'Manufacturer Discount'!$C$9</f>
        <v>0</v>
      </c>
      <c r="H2067" s="58"/>
      <c r="I2067" s="59">
        <f t="shared" si="66"/>
        <v>0</v>
      </c>
      <c r="J2067" s="50">
        <v>0</v>
      </c>
      <c r="K2067" s="42"/>
      <c r="L2067" s="60" t="str">
        <f t="shared" si="67"/>
        <v>Equal</v>
      </c>
      <c r="M2067" s="69" t="s">
        <v>20</v>
      </c>
    </row>
    <row r="2068" spans="1:13">
      <c r="A2068" s="57" t="str">
        <f>'Manufacturer Discount'!$B$2</f>
        <v/>
      </c>
      <c r="B2068" s="18"/>
      <c r="C2068" s="42"/>
      <c r="D2068" s="42"/>
      <c r="E2068" s="42"/>
      <c r="F2068" s="50">
        <v>0</v>
      </c>
      <c r="G2068" s="71">
        <f>'Manufacturer Discount'!$C$9</f>
        <v>0</v>
      </c>
      <c r="H2068" s="58"/>
      <c r="I2068" s="59">
        <f t="shared" si="66"/>
        <v>0</v>
      </c>
      <c r="J2068" s="50">
        <v>0</v>
      </c>
      <c r="K2068" s="42"/>
      <c r="L2068" s="60" t="str">
        <f t="shared" si="67"/>
        <v>Equal</v>
      </c>
      <c r="M2068" s="69" t="s">
        <v>20</v>
      </c>
    </row>
    <row r="2069" spans="1:13">
      <c r="A2069" s="57" t="str">
        <f>'Manufacturer Discount'!$B$2</f>
        <v/>
      </c>
      <c r="B2069" s="18"/>
      <c r="C2069" s="42"/>
      <c r="D2069" s="42"/>
      <c r="E2069" s="42"/>
      <c r="F2069" s="50">
        <v>0</v>
      </c>
      <c r="G2069" s="71">
        <f>'Manufacturer Discount'!$C$9</f>
        <v>0</v>
      </c>
      <c r="H2069" s="58"/>
      <c r="I2069" s="59">
        <f t="shared" si="66"/>
        <v>0</v>
      </c>
      <c r="J2069" s="50">
        <v>0</v>
      </c>
      <c r="K2069" s="42"/>
      <c r="L2069" s="60" t="str">
        <f t="shared" si="67"/>
        <v>Equal</v>
      </c>
      <c r="M2069" s="69" t="s">
        <v>20</v>
      </c>
    </row>
    <row r="2070" spans="1:13">
      <c r="A2070" s="57" t="str">
        <f>'Manufacturer Discount'!$B$2</f>
        <v/>
      </c>
      <c r="B2070" s="18"/>
      <c r="C2070" s="42"/>
      <c r="D2070" s="42"/>
      <c r="E2070" s="42"/>
      <c r="F2070" s="50">
        <v>0</v>
      </c>
      <c r="G2070" s="71">
        <f>'Manufacturer Discount'!$C$9</f>
        <v>0</v>
      </c>
      <c r="H2070" s="58"/>
      <c r="I2070" s="59">
        <f t="shared" si="66"/>
        <v>0</v>
      </c>
      <c r="J2070" s="50">
        <v>0</v>
      </c>
      <c r="K2070" s="42"/>
      <c r="L2070" s="60" t="str">
        <f t="shared" si="67"/>
        <v>Equal</v>
      </c>
      <c r="M2070" s="69" t="s">
        <v>20</v>
      </c>
    </row>
    <row r="2071" spans="1:13">
      <c r="A2071" s="57" t="str">
        <f>'Manufacturer Discount'!$B$2</f>
        <v/>
      </c>
      <c r="B2071" s="18"/>
      <c r="C2071" s="42"/>
      <c r="D2071" s="42"/>
      <c r="E2071" s="42"/>
      <c r="F2071" s="50">
        <v>0</v>
      </c>
      <c r="G2071" s="71">
        <f>'Manufacturer Discount'!$C$9</f>
        <v>0</v>
      </c>
      <c r="H2071" s="58"/>
      <c r="I2071" s="59">
        <f t="shared" si="66"/>
        <v>0</v>
      </c>
      <c r="J2071" s="50">
        <v>0</v>
      </c>
      <c r="K2071" s="42"/>
      <c r="L2071" s="60" t="str">
        <f t="shared" si="67"/>
        <v>Equal</v>
      </c>
      <c r="M2071" s="69" t="s">
        <v>20</v>
      </c>
    </row>
    <row r="2072" spans="1:13">
      <c r="A2072" s="57" t="str">
        <f>'Manufacturer Discount'!$B$2</f>
        <v/>
      </c>
      <c r="B2072" s="18"/>
      <c r="C2072" s="42"/>
      <c r="D2072" s="42"/>
      <c r="E2072" s="42"/>
      <c r="F2072" s="50">
        <v>0</v>
      </c>
      <c r="G2072" s="71">
        <f>'Manufacturer Discount'!$C$9</f>
        <v>0</v>
      </c>
      <c r="H2072" s="58"/>
      <c r="I2072" s="59">
        <f t="shared" si="66"/>
        <v>0</v>
      </c>
      <c r="J2072" s="50">
        <v>0</v>
      </c>
      <c r="K2072" s="42"/>
      <c r="L2072" s="60" t="str">
        <f t="shared" si="67"/>
        <v>Equal</v>
      </c>
      <c r="M2072" s="69" t="s">
        <v>20</v>
      </c>
    </row>
    <row r="2073" spans="1:13">
      <c r="A2073" s="57" t="str">
        <f>'Manufacturer Discount'!$B$2</f>
        <v/>
      </c>
      <c r="B2073" s="18"/>
      <c r="C2073" s="42"/>
      <c r="D2073" s="42"/>
      <c r="E2073" s="42"/>
      <c r="F2073" s="50">
        <v>0</v>
      </c>
      <c r="G2073" s="71">
        <f>'Manufacturer Discount'!$C$9</f>
        <v>0</v>
      </c>
      <c r="H2073" s="58"/>
      <c r="I2073" s="59">
        <f t="shared" si="66"/>
        <v>0</v>
      </c>
      <c r="J2073" s="50">
        <v>0</v>
      </c>
      <c r="K2073" s="42"/>
      <c r="L2073" s="60" t="str">
        <f t="shared" si="67"/>
        <v>Equal</v>
      </c>
      <c r="M2073" s="69" t="s">
        <v>20</v>
      </c>
    </row>
    <row r="2074" spans="1:13">
      <c r="A2074" s="57" t="str">
        <f>'Manufacturer Discount'!$B$2</f>
        <v/>
      </c>
      <c r="B2074" s="18"/>
      <c r="C2074" s="42"/>
      <c r="D2074" s="42"/>
      <c r="E2074" s="42"/>
      <c r="F2074" s="50">
        <v>0</v>
      </c>
      <c r="G2074" s="71">
        <f>'Manufacturer Discount'!$C$9</f>
        <v>0</v>
      </c>
      <c r="H2074" s="58"/>
      <c r="I2074" s="59">
        <f t="shared" si="66"/>
        <v>0</v>
      </c>
      <c r="J2074" s="50">
        <v>0</v>
      </c>
      <c r="K2074" s="42"/>
      <c r="L2074" s="60" t="str">
        <f t="shared" si="67"/>
        <v>Equal</v>
      </c>
      <c r="M2074" s="69" t="s">
        <v>20</v>
      </c>
    </row>
    <row r="2075" spans="1:13">
      <c r="A2075" s="57" t="str">
        <f>'Manufacturer Discount'!$B$2</f>
        <v/>
      </c>
      <c r="B2075" s="18"/>
      <c r="C2075" s="42"/>
      <c r="D2075" s="42"/>
      <c r="E2075" s="42"/>
      <c r="F2075" s="50">
        <v>0</v>
      </c>
      <c r="G2075" s="71">
        <f>'Manufacturer Discount'!$C$9</f>
        <v>0</v>
      </c>
      <c r="H2075" s="58"/>
      <c r="I2075" s="59">
        <f t="shared" si="66"/>
        <v>0</v>
      </c>
      <c r="J2075" s="50">
        <v>0</v>
      </c>
      <c r="K2075" s="42"/>
      <c r="L2075" s="60" t="str">
        <f t="shared" si="67"/>
        <v>Equal</v>
      </c>
      <c r="M2075" s="69" t="s">
        <v>20</v>
      </c>
    </row>
    <row r="2076" spans="1:13">
      <c r="A2076" s="57" t="str">
        <f>'Manufacturer Discount'!$B$2</f>
        <v/>
      </c>
      <c r="B2076" s="18"/>
      <c r="C2076" s="42"/>
      <c r="D2076" s="42"/>
      <c r="E2076" s="42"/>
      <c r="F2076" s="50">
        <v>0</v>
      </c>
      <c r="G2076" s="71">
        <f>'Manufacturer Discount'!$C$9</f>
        <v>0</v>
      </c>
      <c r="H2076" s="58"/>
      <c r="I2076" s="59">
        <f t="shared" si="66"/>
        <v>0</v>
      </c>
      <c r="J2076" s="50">
        <v>0</v>
      </c>
      <c r="K2076" s="42"/>
      <c r="L2076" s="60" t="str">
        <f t="shared" si="67"/>
        <v>Equal</v>
      </c>
      <c r="M2076" s="69" t="s">
        <v>20</v>
      </c>
    </row>
    <row r="2077" spans="1:13">
      <c r="A2077" s="57" t="str">
        <f>'Manufacturer Discount'!$B$2</f>
        <v/>
      </c>
      <c r="B2077" s="18"/>
      <c r="C2077" s="42"/>
      <c r="D2077" s="42"/>
      <c r="E2077" s="42"/>
      <c r="F2077" s="50">
        <v>0</v>
      </c>
      <c r="G2077" s="71">
        <f>'Manufacturer Discount'!$C$9</f>
        <v>0</v>
      </c>
      <c r="H2077" s="58"/>
      <c r="I2077" s="59">
        <f t="shared" si="66"/>
        <v>0</v>
      </c>
      <c r="J2077" s="50">
        <v>0</v>
      </c>
      <c r="K2077" s="42"/>
      <c r="L2077" s="60" t="str">
        <f t="shared" si="67"/>
        <v>Equal</v>
      </c>
      <c r="M2077" s="69" t="s">
        <v>20</v>
      </c>
    </row>
    <row r="2078" spans="1:13">
      <c r="A2078" s="57" t="str">
        <f>'Manufacturer Discount'!$B$2</f>
        <v/>
      </c>
      <c r="B2078" s="18"/>
      <c r="C2078" s="42"/>
      <c r="D2078" s="42"/>
      <c r="E2078" s="42"/>
      <c r="F2078" s="50">
        <v>0</v>
      </c>
      <c r="G2078" s="71">
        <f>'Manufacturer Discount'!$C$9</f>
        <v>0</v>
      </c>
      <c r="H2078" s="58"/>
      <c r="I2078" s="59">
        <f t="shared" si="66"/>
        <v>0</v>
      </c>
      <c r="J2078" s="50">
        <v>0</v>
      </c>
      <c r="K2078" s="42"/>
      <c r="L2078" s="60" t="str">
        <f t="shared" si="67"/>
        <v>Equal</v>
      </c>
      <c r="M2078" s="69" t="s">
        <v>20</v>
      </c>
    </row>
    <row r="2079" spans="1:13">
      <c r="A2079" s="57" t="str">
        <f>'Manufacturer Discount'!$B$2</f>
        <v/>
      </c>
      <c r="B2079" s="18"/>
      <c r="C2079" s="42"/>
      <c r="D2079" s="42"/>
      <c r="E2079" s="42"/>
      <c r="F2079" s="50">
        <v>0</v>
      </c>
      <c r="G2079" s="71">
        <f>'Manufacturer Discount'!$C$9</f>
        <v>0</v>
      </c>
      <c r="H2079" s="58"/>
      <c r="I2079" s="59">
        <f t="shared" si="66"/>
        <v>0</v>
      </c>
      <c r="J2079" s="50">
        <v>0</v>
      </c>
      <c r="K2079" s="42"/>
      <c r="L2079" s="60" t="str">
        <f t="shared" si="67"/>
        <v>Equal</v>
      </c>
      <c r="M2079" s="69" t="s">
        <v>20</v>
      </c>
    </row>
    <row r="2080" spans="1:13">
      <c r="A2080" s="57" t="str">
        <f>'Manufacturer Discount'!$B$2</f>
        <v/>
      </c>
      <c r="B2080" s="18"/>
      <c r="C2080" s="42"/>
      <c r="D2080" s="42"/>
      <c r="E2080" s="42"/>
      <c r="F2080" s="50">
        <v>0</v>
      </c>
      <c r="G2080" s="71">
        <f>'Manufacturer Discount'!$C$9</f>
        <v>0</v>
      </c>
      <c r="H2080" s="58"/>
      <c r="I2080" s="59">
        <f t="shared" si="66"/>
        <v>0</v>
      </c>
      <c r="J2080" s="50">
        <v>0</v>
      </c>
      <c r="K2080" s="42"/>
      <c r="L2080" s="60" t="str">
        <f t="shared" si="67"/>
        <v>Equal</v>
      </c>
      <c r="M2080" s="69" t="s">
        <v>20</v>
      </c>
    </row>
    <row r="2081" spans="1:13">
      <c r="A2081" s="57" t="str">
        <f>'Manufacturer Discount'!$B$2</f>
        <v/>
      </c>
      <c r="B2081" s="18"/>
      <c r="C2081" s="42"/>
      <c r="D2081" s="42"/>
      <c r="E2081" s="42"/>
      <c r="F2081" s="50">
        <v>0</v>
      </c>
      <c r="G2081" s="71">
        <f>'Manufacturer Discount'!$C$9</f>
        <v>0</v>
      </c>
      <c r="H2081" s="58"/>
      <c r="I2081" s="59">
        <f t="shared" si="66"/>
        <v>0</v>
      </c>
      <c r="J2081" s="50">
        <v>0</v>
      </c>
      <c r="K2081" s="42"/>
      <c r="L2081" s="60" t="str">
        <f t="shared" si="67"/>
        <v>Equal</v>
      </c>
      <c r="M2081" s="69" t="s">
        <v>20</v>
      </c>
    </row>
    <row r="2082" spans="1:13">
      <c r="A2082" s="57" t="str">
        <f>'Manufacturer Discount'!$B$2</f>
        <v/>
      </c>
      <c r="B2082" s="18"/>
      <c r="C2082" s="42"/>
      <c r="D2082" s="42"/>
      <c r="E2082" s="42"/>
      <c r="F2082" s="50">
        <v>0</v>
      </c>
      <c r="G2082" s="71">
        <f>'Manufacturer Discount'!$C$9</f>
        <v>0</v>
      </c>
      <c r="H2082" s="58"/>
      <c r="I2082" s="59">
        <f t="shared" si="66"/>
        <v>0</v>
      </c>
      <c r="J2082" s="50">
        <v>0</v>
      </c>
      <c r="K2082" s="42"/>
      <c r="L2082" s="60" t="str">
        <f t="shared" si="67"/>
        <v>Equal</v>
      </c>
      <c r="M2082" s="69" t="s">
        <v>20</v>
      </c>
    </row>
    <row r="2083" spans="1:13">
      <c r="A2083" s="57" t="str">
        <f>'Manufacturer Discount'!$B$2</f>
        <v/>
      </c>
      <c r="B2083" s="18"/>
      <c r="C2083" s="42"/>
      <c r="D2083" s="42"/>
      <c r="E2083" s="42"/>
      <c r="F2083" s="50">
        <v>0</v>
      </c>
      <c r="G2083" s="71">
        <f>'Manufacturer Discount'!$C$9</f>
        <v>0</v>
      </c>
      <c r="H2083" s="58"/>
      <c r="I2083" s="59">
        <f t="shared" si="66"/>
        <v>0</v>
      </c>
      <c r="J2083" s="50">
        <v>0</v>
      </c>
      <c r="K2083" s="42"/>
      <c r="L2083" s="60" t="str">
        <f t="shared" si="67"/>
        <v>Equal</v>
      </c>
      <c r="M2083" s="69" t="s">
        <v>20</v>
      </c>
    </row>
    <row r="2084" spans="1:13">
      <c r="A2084" s="57" t="str">
        <f>'Manufacturer Discount'!$B$2</f>
        <v/>
      </c>
      <c r="B2084" s="18"/>
      <c r="C2084" s="42"/>
      <c r="D2084" s="42"/>
      <c r="E2084" s="42"/>
      <c r="F2084" s="50">
        <v>0</v>
      </c>
      <c r="G2084" s="71">
        <f>'Manufacturer Discount'!$C$9</f>
        <v>0</v>
      </c>
      <c r="H2084" s="58"/>
      <c r="I2084" s="59">
        <f t="shared" si="66"/>
        <v>0</v>
      </c>
      <c r="J2084" s="50">
        <v>0</v>
      </c>
      <c r="K2084" s="42"/>
      <c r="L2084" s="60" t="str">
        <f t="shared" si="67"/>
        <v>Equal</v>
      </c>
      <c r="M2084" s="69" t="s">
        <v>20</v>
      </c>
    </row>
    <row r="2085" spans="1:13">
      <c r="A2085" s="57" t="str">
        <f>'Manufacturer Discount'!$B$2</f>
        <v/>
      </c>
      <c r="B2085" s="42"/>
      <c r="C2085" s="42"/>
      <c r="D2085" s="42"/>
      <c r="E2085" s="42"/>
      <c r="F2085" s="50">
        <v>0</v>
      </c>
      <c r="G2085" s="71">
        <f>'Manufacturer Discount'!$C$9</f>
        <v>0</v>
      </c>
      <c r="H2085" s="58"/>
      <c r="I2085" s="59">
        <f t="shared" si="66"/>
        <v>0</v>
      </c>
      <c r="J2085" s="50">
        <v>0</v>
      </c>
      <c r="K2085" s="42"/>
      <c r="L2085" s="60" t="str">
        <f>IF(I2085="","",IF(I2085&lt;J2085,"NYS Lower",IF(I2085=J2085,"Equal","NYS Higher")))</f>
        <v>Equal</v>
      </c>
      <c r="M2085" s="69" t="s">
        <v>20</v>
      </c>
    </row>
    <row r="2086" spans="1:13">
      <c r="A2086" s="57" t="str">
        <f>'Manufacturer Discount'!$B$2</f>
        <v/>
      </c>
      <c r="B2086" s="18"/>
      <c r="C2086" s="42"/>
      <c r="D2086" s="42"/>
      <c r="E2086" s="42"/>
      <c r="F2086" s="50">
        <v>0</v>
      </c>
      <c r="G2086" s="71">
        <f>'Manufacturer Discount'!$C$9</f>
        <v>0</v>
      </c>
      <c r="H2086" s="58"/>
      <c r="I2086" s="59">
        <f t="shared" si="66"/>
        <v>0</v>
      </c>
      <c r="J2086" s="50">
        <v>0</v>
      </c>
      <c r="K2086" s="42"/>
      <c r="L2086" s="60" t="str">
        <f t="shared" ref="L2086:L2149" si="68">IF(I2086="","",IF(I2086&lt;J2086,"NYS Lower",IF(I2086=J2086,"Equal","NYS Higher")))</f>
        <v>Equal</v>
      </c>
      <c r="M2086" s="69" t="s">
        <v>20</v>
      </c>
    </row>
    <row r="2087" spans="1:13">
      <c r="A2087" s="57" t="str">
        <f>'Manufacturer Discount'!$B$2</f>
        <v/>
      </c>
      <c r="B2087" s="18"/>
      <c r="C2087" s="42"/>
      <c r="D2087" s="42"/>
      <c r="E2087" s="42"/>
      <c r="F2087" s="50">
        <v>0</v>
      </c>
      <c r="G2087" s="71">
        <f>'Manufacturer Discount'!$C$9</f>
        <v>0</v>
      </c>
      <c r="H2087" s="58"/>
      <c r="I2087" s="59">
        <f t="shared" si="66"/>
        <v>0</v>
      </c>
      <c r="J2087" s="50">
        <v>0</v>
      </c>
      <c r="K2087" s="42"/>
      <c r="L2087" s="60" t="str">
        <f t="shared" si="68"/>
        <v>Equal</v>
      </c>
      <c r="M2087" s="69" t="s">
        <v>20</v>
      </c>
    </row>
    <row r="2088" spans="1:13">
      <c r="A2088" s="57" t="str">
        <f>'Manufacturer Discount'!$B$2</f>
        <v/>
      </c>
      <c r="B2088" s="18"/>
      <c r="C2088" s="42"/>
      <c r="D2088" s="42"/>
      <c r="E2088" s="42"/>
      <c r="F2088" s="50">
        <v>0</v>
      </c>
      <c r="G2088" s="71">
        <f>'Manufacturer Discount'!$C$9</f>
        <v>0</v>
      </c>
      <c r="H2088" s="58"/>
      <c r="I2088" s="59">
        <f t="shared" si="66"/>
        <v>0</v>
      </c>
      <c r="J2088" s="50">
        <v>0</v>
      </c>
      <c r="K2088" s="42"/>
      <c r="L2088" s="60" t="str">
        <f t="shared" si="68"/>
        <v>Equal</v>
      </c>
      <c r="M2088" s="69" t="s">
        <v>20</v>
      </c>
    </row>
    <row r="2089" spans="1:13">
      <c r="A2089" s="57" t="str">
        <f>'Manufacturer Discount'!$B$2</f>
        <v/>
      </c>
      <c r="B2089" s="18"/>
      <c r="C2089" s="42"/>
      <c r="D2089" s="42"/>
      <c r="E2089" s="42"/>
      <c r="F2089" s="50">
        <v>0</v>
      </c>
      <c r="G2089" s="71">
        <f>'Manufacturer Discount'!$C$9</f>
        <v>0</v>
      </c>
      <c r="H2089" s="58"/>
      <c r="I2089" s="59">
        <f t="shared" si="66"/>
        <v>0</v>
      </c>
      <c r="J2089" s="50">
        <v>0</v>
      </c>
      <c r="K2089" s="42"/>
      <c r="L2089" s="60" t="str">
        <f t="shared" si="68"/>
        <v>Equal</v>
      </c>
      <c r="M2089" s="69" t="s">
        <v>20</v>
      </c>
    </row>
    <row r="2090" spans="1:13">
      <c r="A2090" s="57" t="str">
        <f>'Manufacturer Discount'!$B$2</f>
        <v/>
      </c>
      <c r="B2090" s="18"/>
      <c r="C2090" s="42"/>
      <c r="D2090" s="42"/>
      <c r="E2090" s="42"/>
      <c r="F2090" s="50">
        <v>0</v>
      </c>
      <c r="G2090" s="71">
        <f>'Manufacturer Discount'!$C$9</f>
        <v>0</v>
      </c>
      <c r="H2090" s="58"/>
      <c r="I2090" s="59">
        <f t="shared" si="66"/>
        <v>0</v>
      </c>
      <c r="J2090" s="50">
        <v>0</v>
      </c>
      <c r="K2090" s="42"/>
      <c r="L2090" s="60" t="str">
        <f t="shared" si="68"/>
        <v>Equal</v>
      </c>
      <c r="M2090" s="69" t="s">
        <v>20</v>
      </c>
    </row>
    <row r="2091" spans="1:13">
      <c r="A2091" s="57" t="str">
        <f>'Manufacturer Discount'!$B$2</f>
        <v/>
      </c>
      <c r="B2091" s="18"/>
      <c r="C2091" s="42"/>
      <c r="D2091" s="42"/>
      <c r="E2091" s="42"/>
      <c r="F2091" s="50">
        <v>0</v>
      </c>
      <c r="G2091" s="71">
        <f>'Manufacturer Discount'!$C$9</f>
        <v>0</v>
      </c>
      <c r="H2091" s="58"/>
      <c r="I2091" s="59">
        <f t="shared" si="66"/>
        <v>0</v>
      </c>
      <c r="J2091" s="50">
        <v>0</v>
      </c>
      <c r="K2091" s="42"/>
      <c r="L2091" s="60" t="str">
        <f t="shared" si="68"/>
        <v>Equal</v>
      </c>
      <c r="M2091" s="69" t="s">
        <v>20</v>
      </c>
    </row>
    <row r="2092" spans="1:13">
      <c r="A2092" s="57" t="str">
        <f>'Manufacturer Discount'!$B$2</f>
        <v/>
      </c>
      <c r="B2092" s="18"/>
      <c r="C2092" s="42"/>
      <c r="D2092" s="42"/>
      <c r="E2092" s="42"/>
      <c r="F2092" s="50">
        <v>0</v>
      </c>
      <c r="G2092" s="71">
        <f>'Manufacturer Discount'!$C$9</f>
        <v>0</v>
      </c>
      <c r="H2092" s="58"/>
      <c r="I2092" s="59">
        <f t="shared" si="66"/>
        <v>0</v>
      </c>
      <c r="J2092" s="50">
        <v>0</v>
      </c>
      <c r="K2092" s="42"/>
      <c r="L2092" s="60" t="str">
        <f t="shared" si="68"/>
        <v>Equal</v>
      </c>
      <c r="M2092" s="69" t="s">
        <v>20</v>
      </c>
    </row>
    <row r="2093" spans="1:13">
      <c r="A2093" s="57" t="str">
        <f>'Manufacturer Discount'!$B$2</f>
        <v/>
      </c>
      <c r="B2093" s="18"/>
      <c r="C2093" s="42"/>
      <c r="D2093" s="42"/>
      <c r="E2093" s="42"/>
      <c r="F2093" s="50">
        <v>0</v>
      </c>
      <c r="G2093" s="71">
        <f>'Manufacturer Discount'!$C$9</f>
        <v>0</v>
      </c>
      <c r="H2093" s="58"/>
      <c r="I2093" s="59">
        <f t="shared" si="66"/>
        <v>0</v>
      </c>
      <c r="J2093" s="50">
        <v>0</v>
      </c>
      <c r="K2093" s="42"/>
      <c r="L2093" s="60" t="str">
        <f t="shared" si="68"/>
        <v>Equal</v>
      </c>
      <c r="M2093" s="69" t="s">
        <v>20</v>
      </c>
    </row>
    <row r="2094" spans="1:13">
      <c r="A2094" s="57" t="str">
        <f>'Manufacturer Discount'!$B$2</f>
        <v/>
      </c>
      <c r="B2094" s="18"/>
      <c r="C2094" s="42"/>
      <c r="D2094" s="42"/>
      <c r="E2094" s="42"/>
      <c r="F2094" s="50">
        <v>0</v>
      </c>
      <c r="G2094" s="71">
        <f>'Manufacturer Discount'!$C$9</f>
        <v>0</v>
      </c>
      <c r="H2094" s="58"/>
      <c r="I2094" s="59">
        <f t="shared" si="66"/>
        <v>0</v>
      </c>
      <c r="J2094" s="50">
        <v>0</v>
      </c>
      <c r="K2094" s="42"/>
      <c r="L2094" s="60" t="str">
        <f t="shared" si="68"/>
        <v>Equal</v>
      </c>
      <c r="M2094" s="69" t="s">
        <v>20</v>
      </c>
    </row>
    <row r="2095" spans="1:13">
      <c r="A2095" s="57" t="str">
        <f>'Manufacturer Discount'!$B$2</f>
        <v/>
      </c>
      <c r="B2095" s="18"/>
      <c r="C2095" s="42"/>
      <c r="D2095" s="42"/>
      <c r="E2095" s="42"/>
      <c r="F2095" s="50">
        <v>0</v>
      </c>
      <c r="G2095" s="71">
        <f>'Manufacturer Discount'!$C$9</f>
        <v>0</v>
      </c>
      <c r="H2095" s="58"/>
      <c r="I2095" s="59">
        <f t="shared" si="66"/>
        <v>0</v>
      </c>
      <c r="J2095" s="50">
        <v>0</v>
      </c>
      <c r="K2095" s="42"/>
      <c r="L2095" s="60" t="str">
        <f t="shared" si="68"/>
        <v>Equal</v>
      </c>
      <c r="M2095" s="69" t="s">
        <v>20</v>
      </c>
    </row>
    <row r="2096" spans="1:13">
      <c r="A2096" s="57" t="str">
        <f>'Manufacturer Discount'!$B$2</f>
        <v/>
      </c>
      <c r="B2096" s="18"/>
      <c r="C2096" s="42"/>
      <c r="D2096" s="42"/>
      <c r="E2096" s="42"/>
      <c r="F2096" s="50">
        <v>0</v>
      </c>
      <c r="G2096" s="71">
        <f>'Manufacturer Discount'!$C$9</f>
        <v>0</v>
      </c>
      <c r="H2096" s="58"/>
      <c r="I2096" s="59">
        <f t="shared" si="66"/>
        <v>0</v>
      </c>
      <c r="J2096" s="50">
        <v>0</v>
      </c>
      <c r="K2096" s="42"/>
      <c r="L2096" s="60" t="str">
        <f t="shared" si="68"/>
        <v>Equal</v>
      </c>
      <c r="M2096" s="69" t="s">
        <v>20</v>
      </c>
    </row>
    <row r="2097" spans="1:13">
      <c r="A2097" s="57" t="str">
        <f>'Manufacturer Discount'!$B$2</f>
        <v/>
      </c>
      <c r="B2097" s="18"/>
      <c r="C2097" s="42"/>
      <c r="D2097" s="42"/>
      <c r="E2097" s="42"/>
      <c r="F2097" s="50">
        <v>0</v>
      </c>
      <c r="G2097" s="71">
        <f>'Manufacturer Discount'!$C$9</f>
        <v>0</v>
      </c>
      <c r="H2097" s="58"/>
      <c r="I2097" s="59">
        <f t="shared" si="66"/>
        <v>0</v>
      </c>
      <c r="J2097" s="50">
        <v>0</v>
      </c>
      <c r="K2097" s="42"/>
      <c r="L2097" s="60" t="str">
        <f t="shared" si="68"/>
        <v>Equal</v>
      </c>
      <c r="M2097" s="69" t="s">
        <v>20</v>
      </c>
    </row>
    <row r="2098" spans="1:13">
      <c r="A2098" s="57" t="str">
        <f>'Manufacturer Discount'!$B$2</f>
        <v/>
      </c>
      <c r="B2098" s="18"/>
      <c r="C2098" s="42"/>
      <c r="D2098" s="42"/>
      <c r="E2098" s="42"/>
      <c r="F2098" s="50">
        <v>0</v>
      </c>
      <c r="G2098" s="71">
        <f>'Manufacturer Discount'!$C$9</f>
        <v>0</v>
      </c>
      <c r="H2098" s="58"/>
      <c r="I2098" s="59">
        <f t="shared" si="66"/>
        <v>0</v>
      </c>
      <c r="J2098" s="50">
        <v>0</v>
      </c>
      <c r="K2098" s="42"/>
      <c r="L2098" s="60" t="str">
        <f t="shared" si="68"/>
        <v>Equal</v>
      </c>
      <c r="M2098" s="69" t="s">
        <v>20</v>
      </c>
    </row>
    <row r="2099" spans="1:13">
      <c r="A2099" s="57" t="str">
        <f>'Manufacturer Discount'!$B$2</f>
        <v/>
      </c>
      <c r="B2099" s="18"/>
      <c r="C2099" s="42"/>
      <c r="D2099" s="42"/>
      <c r="E2099" s="42"/>
      <c r="F2099" s="50">
        <v>0</v>
      </c>
      <c r="G2099" s="71">
        <f>'Manufacturer Discount'!$C$9</f>
        <v>0</v>
      </c>
      <c r="H2099" s="58"/>
      <c r="I2099" s="59">
        <f t="shared" si="66"/>
        <v>0</v>
      </c>
      <c r="J2099" s="50">
        <v>0</v>
      </c>
      <c r="K2099" s="42"/>
      <c r="L2099" s="60" t="str">
        <f t="shared" si="68"/>
        <v>Equal</v>
      </c>
      <c r="M2099" s="69" t="s">
        <v>20</v>
      </c>
    </row>
    <row r="2100" spans="1:13">
      <c r="A2100" s="57" t="str">
        <f>'Manufacturer Discount'!$B$2</f>
        <v/>
      </c>
      <c r="B2100" s="18"/>
      <c r="C2100" s="42"/>
      <c r="D2100" s="42"/>
      <c r="E2100" s="42"/>
      <c r="F2100" s="50">
        <v>0</v>
      </c>
      <c r="G2100" s="71">
        <f>'Manufacturer Discount'!$C$9</f>
        <v>0</v>
      </c>
      <c r="H2100" s="58"/>
      <c r="I2100" s="59">
        <f t="shared" si="66"/>
        <v>0</v>
      </c>
      <c r="J2100" s="50">
        <v>0</v>
      </c>
      <c r="K2100" s="42"/>
      <c r="L2100" s="60" t="str">
        <f t="shared" si="68"/>
        <v>Equal</v>
      </c>
      <c r="M2100" s="69" t="s">
        <v>20</v>
      </c>
    </row>
    <row r="2101" spans="1:13">
      <c r="A2101" s="57" t="str">
        <f>'Manufacturer Discount'!$B$2</f>
        <v/>
      </c>
      <c r="B2101" s="18"/>
      <c r="C2101" s="42"/>
      <c r="D2101" s="42"/>
      <c r="E2101" s="42"/>
      <c r="F2101" s="50">
        <v>0</v>
      </c>
      <c r="G2101" s="71">
        <f>'Manufacturer Discount'!$C$9</f>
        <v>0</v>
      </c>
      <c r="H2101" s="58"/>
      <c r="I2101" s="59">
        <f t="shared" si="66"/>
        <v>0</v>
      </c>
      <c r="J2101" s="50">
        <v>0</v>
      </c>
      <c r="K2101" s="42"/>
      <c r="L2101" s="60" t="str">
        <f t="shared" si="68"/>
        <v>Equal</v>
      </c>
      <c r="M2101" s="69" t="s">
        <v>20</v>
      </c>
    </row>
    <row r="2102" spans="1:13">
      <c r="A2102" s="57" t="str">
        <f>'Manufacturer Discount'!$B$2</f>
        <v/>
      </c>
      <c r="B2102" s="18"/>
      <c r="C2102" s="42"/>
      <c r="D2102" s="42"/>
      <c r="E2102" s="42"/>
      <c r="F2102" s="50">
        <v>0</v>
      </c>
      <c r="G2102" s="71">
        <f>'Manufacturer Discount'!$C$9</f>
        <v>0</v>
      </c>
      <c r="H2102" s="58"/>
      <c r="I2102" s="59">
        <f t="shared" si="66"/>
        <v>0</v>
      </c>
      <c r="J2102" s="50">
        <v>0</v>
      </c>
      <c r="K2102" s="42"/>
      <c r="L2102" s="60" t="str">
        <f t="shared" si="68"/>
        <v>Equal</v>
      </c>
      <c r="M2102" s="69" t="s">
        <v>20</v>
      </c>
    </row>
    <row r="2103" spans="1:13">
      <c r="A2103" s="57" t="str">
        <f>'Manufacturer Discount'!$B$2</f>
        <v/>
      </c>
      <c r="B2103" s="18"/>
      <c r="C2103" s="42"/>
      <c r="D2103" s="42"/>
      <c r="E2103" s="42"/>
      <c r="F2103" s="50">
        <v>0</v>
      </c>
      <c r="G2103" s="71">
        <f>'Manufacturer Discount'!$C$9</f>
        <v>0</v>
      </c>
      <c r="H2103" s="58"/>
      <c r="I2103" s="59">
        <f t="shared" si="66"/>
        <v>0</v>
      </c>
      <c r="J2103" s="50">
        <v>0</v>
      </c>
      <c r="K2103" s="42"/>
      <c r="L2103" s="60" t="str">
        <f t="shared" si="68"/>
        <v>Equal</v>
      </c>
      <c r="M2103" s="69" t="s">
        <v>20</v>
      </c>
    </row>
    <row r="2104" spans="1:13">
      <c r="A2104" s="57" t="str">
        <f>'Manufacturer Discount'!$B$2</f>
        <v/>
      </c>
      <c r="B2104" s="18"/>
      <c r="C2104" s="42"/>
      <c r="D2104" s="42"/>
      <c r="E2104" s="42"/>
      <c r="F2104" s="50">
        <v>0</v>
      </c>
      <c r="G2104" s="71">
        <f>'Manufacturer Discount'!$C$9</f>
        <v>0</v>
      </c>
      <c r="H2104" s="58"/>
      <c r="I2104" s="59">
        <f t="shared" si="66"/>
        <v>0</v>
      </c>
      <c r="J2104" s="50">
        <v>0</v>
      </c>
      <c r="K2104" s="42"/>
      <c r="L2104" s="60" t="str">
        <f t="shared" si="68"/>
        <v>Equal</v>
      </c>
      <c r="M2104" s="69" t="s">
        <v>20</v>
      </c>
    </row>
    <row r="2105" spans="1:13">
      <c r="A2105" s="57" t="str">
        <f>'Manufacturer Discount'!$B$2</f>
        <v/>
      </c>
      <c r="B2105" s="18"/>
      <c r="C2105" s="42"/>
      <c r="D2105" s="42"/>
      <c r="E2105" s="42"/>
      <c r="F2105" s="50">
        <v>0</v>
      </c>
      <c r="G2105" s="71">
        <f>'Manufacturer Discount'!$C$9</f>
        <v>0</v>
      </c>
      <c r="H2105" s="58"/>
      <c r="I2105" s="59">
        <f t="shared" ref="I2105:I2168" si="69">IF(H2105="",(F2105*(1-G2105)),(F2105*(1-(G2105+H2105))))</f>
        <v>0</v>
      </c>
      <c r="J2105" s="50">
        <v>0</v>
      </c>
      <c r="K2105" s="42"/>
      <c r="L2105" s="60" t="str">
        <f t="shared" si="68"/>
        <v>Equal</v>
      </c>
      <c r="M2105" s="69" t="s">
        <v>20</v>
      </c>
    </row>
    <row r="2106" spans="1:13">
      <c r="A2106" s="57" t="str">
        <f>'Manufacturer Discount'!$B$2</f>
        <v/>
      </c>
      <c r="B2106" s="18"/>
      <c r="C2106" s="42"/>
      <c r="D2106" s="42"/>
      <c r="E2106" s="42"/>
      <c r="F2106" s="50">
        <v>0</v>
      </c>
      <c r="G2106" s="71">
        <f>'Manufacturer Discount'!$C$9</f>
        <v>0</v>
      </c>
      <c r="H2106" s="58"/>
      <c r="I2106" s="59">
        <f t="shared" si="69"/>
        <v>0</v>
      </c>
      <c r="J2106" s="50">
        <v>0</v>
      </c>
      <c r="K2106" s="42"/>
      <c r="L2106" s="60" t="str">
        <f t="shared" si="68"/>
        <v>Equal</v>
      </c>
      <c r="M2106" s="69" t="s">
        <v>20</v>
      </c>
    </row>
    <row r="2107" spans="1:13">
      <c r="A2107" s="57" t="str">
        <f>'Manufacturer Discount'!$B$2</f>
        <v/>
      </c>
      <c r="B2107" s="18"/>
      <c r="C2107" s="42"/>
      <c r="D2107" s="42"/>
      <c r="E2107" s="42"/>
      <c r="F2107" s="50">
        <v>0</v>
      </c>
      <c r="G2107" s="71">
        <f>'Manufacturer Discount'!$C$9</f>
        <v>0</v>
      </c>
      <c r="H2107" s="58"/>
      <c r="I2107" s="59">
        <f t="shared" si="69"/>
        <v>0</v>
      </c>
      <c r="J2107" s="50">
        <v>0</v>
      </c>
      <c r="K2107" s="42"/>
      <c r="L2107" s="60" t="str">
        <f t="shared" si="68"/>
        <v>Equal</v>
      </c>
      <c r="M2107" s="69" t="s">
        <v>20</v>
      </c>
    </row>
    <row r="2108" spans="1:13">
      <c r="A2108" s="57" t="str">
        <f>'Manufacturer Discount'!$B$2</f>
        <v/>
      </c>
      <c r="B2108" s="18"/>
      <c r="C2108" s="42"/>
      <c r="D2108" s="42"/>
      <c r="E2108" s="42"/>
      <c r="F2108" s="50">
        <v>0</v>
      </c>
      <c r="G2108" s="71">
        <f>'Manufacturer Discount'!$C$9</f>
        <v>0</v>
      </c>
      <c r="H2108" s="58"/>
      <c r="I2108" s="59">
        <f t="shared" si="69"/>
        <v>0</v>
      </c>
      <c r="J2108" s="50">
        <v>0</v>
      </c>
      <c r="K2108" s="42"/>
      <c r="L2108" s="60" t="str">
        <f t="shared" si="68"/>
        <v>Equal</v>
      </c>
      <c r="M2108" s="69" t="s">
        <v>20</v>
      </c>
    </row>
    <row r="2109" spans="1:13">
      <c r="A2109" s="57" t="str">
        <f>'Manufacturer Discount'!$B$2</f>
        <v/>
      </c>
      <c r="B2109" s="18"/>
      <c r="C2109" s="42"/>
      <c r="D2109" s="42"/>
      <c r="E2109" s="42"/>
      <c r="F2109" s="50">
        <v>0</v>
      </c>
      <c r="G2109" s="71">
        <f>'Manufacturer Discount'!$C$9</f>
        <v>0</v>
      </c>
      <c r="H2109" s="58"/>
      <c r="I2109" s="59">
        <f t="shared" si="69"/>
        <v>0</v>
      </c>
      <c r="J2109" s="50">
        <v>0</v>
      </c>
      <c r="K2109" s="42"/>
      <c r="L2109" s="60" t="str">
        <f t="shared" si="68"/>
        <v>Equal</v>
      </c>
      <c r="M2109" s="69" t="s">
        <v>20</v>
      </c>
    </row>
    <row r="2110" spans="1:13">
      <c r="A2110" s="57" t="str">
        <f>'Manufacturer Discount'!$B$2</f>
        <v/>
      </c>
      <c r="B2110" s="18"/>
      <c r="C2110" s="42"/>
      <c r="D2110" s="42"/>
      <c r="E2110" s="42"/>
      <c r="F2110" s="50">
        <v>0</v>
      </c>
      <c r="G2110" s="71">
        <f>'Manufacturer Discount'!$C$9</f>
        <v>0</v>
      </c>
      <c r="H2110" s="58"/>
      <c r="I2110" s="59">
        <f t="shared" si="69"/>
        <v>0</v>
      </c>
      <c r="J2110" s="50">
        <v>0</v>
      </c>
      <c r="K2110" s="42"/>
      <c r="L2110" s="60" t="str">
        <f t="shared" si="68"/>
        <v>Equal</v>
      </c>
      <c r="M2110" s="69" t="s">
        <v>20</v>
      </c>
    </row>
    <row r="2111" spans="1:13">
      <c r="A2111" s="57" t="str">
        <f>'Manufacturer Discount'!$B$2</f>
        <v/>
      </c>
      <c r="B2111" s="18"/>
      <c r="C2111" s="42"/>
      <c r="D2111" s="42"/>
      <c r="E2111" s="42"/>
      <c r="F2111" s="50">
        <v>0</v>
      </c>
      <c r="G2111" s="71">
        <f>'Manufacturer Discount'!$C$9</f>
        <v>0</v>
      </c>
      <c r="H2111" s="58"/>
      <c r="I2111" s="59">
        <f t="shared" si="69"/>
        <v>0</v>
      </c>
      <c r="J2111" s="50">
        <v>0</v>
      </c>
      <c r="K2111" s="42"/>
      <c r="L2111" s="60" t="str">
        <f t="shared" si="68"/>
        <v>Equal</v>
      </c>
      <c r="M2111" s="69" t="s">
        <v>20</v>
      </c>
    </row>
    <row r="2112" spans="1:13">
      <c r="A2112" s="57" t="str">
        <f>'Manufacturer Discount'!$B$2</f>
        <v/>
      </c>
      <c r="B2112" s="18"/>
      <c r="C2112" s="42"/>
      <c r="D2112" s="42"/>
      <c r="E2112" s="42"/>
      <c r="F2112" s="50">
        <v>0</v>
      </c>
      <c r="G2112" s="71">
        <f>'Manufacturer Discount'!$C$9</f>
        <v>0</v>
      </c>
      <c r="H2112" s="58"/>
      <c r="I2112" s="59">
        <f t="shared" si="69"/>
        <v>0</v>
      </c>
      <c r="J2112" s="50">
        <v>0</v>
      </c>
      <c r="K2112" s="42"/>
      <c r="L2112" s="60" t="str">
        <f t="shared" si="68"/>
        <v>Equal</v>
      </c>
      <c r="M2112" s="69" t="s">
        <v>20</v>
      </c>
    </row>
    <row r="2113" spans="1:13">
      <c r="A2113" s="57" t="str">
        <f>'Manufacturer Discount'!$B$2</f>
        <v/>
      </c>
      <c r="B2113" s="18"/>
      <c r="C2113" s="42"/>
      <c r="D2113" s="42"/>
      <c r="E2113" s="42"/>
      <c r="F2113" s="50">
        <v>0</v>
      </c>
      <c r="G2113" s="71">
        <f>'Manufacturer Discount'!$C$9</f>
        <v>0</v>
      </c>
      <c r="H2113" s="58"/>
      <c r="I2113" s="59">
        <f t="shared" si="69"/>
        <v>0</v>
      </c>
      <c r="J2113" s="50">
        <v>0</v>
      </c>
      <c r="K2113" s="42"/>
      <c r="L2113" s="60" t="str">
        <f t="shared" si="68"/>
        <v>Equal</v>
      </c>
      <c r="M2113" s="69" t="s">
        <v>20</v>
      </c>
    </row>
    <row r="2114" spans="1:13">
      <c r="A2114" s="57" t="str">
        <f>'Manufacturer Discount'!$B$2</f>
        <v/>
      </c>
      <c r="B2114" s="18"/>
      <c r="C2114" s="42"/>
      <c r="D2114" s="42"/>
      <c r="E2114" s="42"/>
      <c r="F2114" s="50">
        <v>0</v>
      </c>
      <c r="G2114" s="71">
        <f>'Manufacturer Discount'!$C$9</f>
        <v>0</v>
      </c>
      <c r="H2114" s="58"/>
      <c r="I2114" s="59">
        <f t="shared" si="69"/>
        <v>0</v>
      </c>
      <c r="J2114" s="50">
        <v>0</v>
      </c>
      <c r="K2114" s="42"/>
      <c r="L2114" s="60" t="str">
        <f t="shared" si="68"/>
        <v>Equal</v>
      </c>
      <c r="M2114" s="69" t="s">
        <v>20</v>
      </c>
    </row>
    <row r="2115" spans="1:13">
      <c r="A2115" s="57" t="str">
        <f>'Manufacturer Discount'!$B$2</f>
        <v/>
      </c>
      <c r="B2115" s="18"/>
      <c r="C2115" s="42"/>
      <c r="D2115" s="42"/>
      <c r="E2115" s="42"/>
      <c r="F2115" s="50">
        <v>0</v>
      </c>
      <c r="G2115" s="71">
        <f>'Manufacturer Discount'!$C$9</f>
        <v>0</v>
      </c>
      <c r="H2115" s="58"/>
      <c r="I2115" s="59">
        <f t="shared" si="69"/>
        <v>0</v>
      </c>
      <c r="J2115" s="50">
        <v>0</v>
      </c>
      <c r="K2115" s="42"/>
      <c r="L2115" s="60" t="str">
        <f t="shared" si="68"/>
        <v>Equal</v>
      </c>
      <c r="M2115" s="69" t="s">
        <v>20</v>
      </c>
    </row>
    <row r="2116" spans="1:13">
      <c r="A2116" s="57" t="str">
        <f>'Manufacturer Discount'!$B$2</f>
        <v/>
      </c>
      <c r="B2116" s="18"/>
      <c r="C2116" s="42"/>
      <c r="D2116" s="42"/>
      <c r="E2116" s="42"/>
      <c r="F2116" s="50">
        <v>0</v>
      </c>
      <c r="G2116" s="71">
        <f>'Manufacturer Discount'!$C$9</f>
        <v>0</v>
      </c>
      <c r="H2116" s="58"/>
      <c r="I2116" s="59">
        <f t="shared" si="69"/>
        <v>0</v>
      </c>
      <c r="J2116" s="50">
        <v>0</v>
      </c>
      <c r="K2116" s="42"/>
      <c r="L2116" s="60" t="str">
        <f t="shared" si="68"/>
        <v>Equal</v>
      </c>
      <c r="M2116" s="69" t="s">
        <v>20</v>
      </c>
    </row>
    <row r="2117" spans="1:13">
      <c r="A2117" s="57" t="str">
        <f>'Manufacturer Discount'!$B$2</f>
        <v/>
      </c>
      <c r="B2117" s="18"/>
      <c r="C2117" s="42"/>
      <c r="D2117" s="42"/>
      <c r="E2117" s="42"/>
      <c r="F2117" s="50">
        <v>0</v>
      </c>
      <c r="G2117" s="71">
        <f>'Manufacturer Discount'!$C$9</f>
        <v>0</v>
      </c>
      <c r="H2117" s="58"/>
      <c r="I2117" s="59">
        <f t="shared" si="69"/>
        <v>0</v>
      </c>
      <c r="J2117" s="50">
        <v>0</v>
      </c>
      <c r="K2117" s="42"/>
      <c r="L2117" s="60" t="str">
        <f t="shared" si="68"/>
        <v>Equal</v>
      </c>
      <c r="M2117" s="69" t="s">
        <v>20</v>
      </c>
    </row>
    <row r="2118" spans="1:13">
      <c r="A2118" s="57" t="str">
        <f>'Manufacturer Discount'!$B$2</f>
        <v/>
      </c>
      <c r="B2118" s="18"/>
      <c r="C2118" s="42"/>
      <c r="D2118" s="42"/>
      <c r="E2118" s="42"/>
      <c r="F2118" s="50">
        <v>0</v>
      </c>
      <c r="G2118" s="71">
        <f>'Manufacturer Discount'!$C$9</f>
        <v>0</v>
      </c>
      <c r="H2118" s="58"/>
      <c r="I2118" s="59">
        <f t="shared" si="69"/>
        <v>0</v>
      </c>
      <c r="J2118" s="50">
        <v>0</v>
      </c>
      <c r="K2118" s="42"/>
      <c r="L2118" s="60" t="str">
        <f t="shared" si="68"/>
        <v>Equal</v>
      </c>
      <c r="M2118" s="69" t="s">
        <v>20</v>
      </c>
    </row>
    <row r="2119" spans="1:13">
      <c r="A2119" s="57" t="str">
        <f>'Manufacturer Discount'!$B$2</f>
        <v/>
      </c>
      <c r="B2119" s="18"/>
      <c r="C2119" s="42"/>
      <c r="D2119" s="42"/>
      <c r="E2119" s="42"/>
      <c r="F2119" s="50">
        <v>0</v>
      </c>
      <c r="G2119" s="71">
        <f>'Manufacturer Discount'!$C$9</f>
        <v>0</v>
      </c>
      <c r="H2119" s="58"/>
      <c r="I2119" s="59">
        <f t="shared" si="69"/>
        <v>0</v>
      </c>
      <c r="J2119" s="50">
        <v>0</v>
      </c>
      <c r="K2119" s="42"/>
      <c r="L2119" s="60" t="str">
        <f t="shared" si="68"/>
        <v>Equal</v>
      </c>
      <c r="M2119" s="69" t="s">
        <v>20</v>
      </c>
    </row>
    <row r="2120" spans="1:13">
      <c r="A2120" s="57" t="str">
        <f>'Manufacturer Discount'!$B$2</f>
        <v/>
      </c>
      <c r="B2120" s="18"/>
      <c r="C2120" s="42"/>
      <c r="D2120" s="42"/>
      <c r="E2120" s="42"/>
      <c r="F2120" s="50">
        <v>0</v>
      </c>
      <c r="G2120" s="71">
        <f>'Manufacturer Discount'!$C$9</f>
        <v>0</v>
      </c>
      <c r="H2120" s="58"/>
      <c r="I2120" s="59">
        <f t="shared" si="69"/>
        <v>0</v>
      </c>
      <c r="J2120" s="50">
        <v>0</v>
      </c>
      <c r="K2120" s="42"/>
      <c r="L2120" s="60" t="str">
        <f t="shared" si="68"/>
        <v>Equal</v>
      </c>
      <c r="M2120" s="69" t="s">
        <v>20</v>
      </c>
    </row>
    <row r="2121" spans="1:13">
      <c r="A2121" s="57" t="str">
        <f>'Manufacturer Discount'!$B$2</f>
        <v/>
      </c>
      <c r="B2121" s="18"/>
      <c r="C2121" s="42"/>
      <c r="D2121" s="42"/>
      <c r="E2121" s="42"/>
      <c r="F2121" s="50">
        <v>0</v>
      </c>
      <c r="G2121" s="71">
        <f>'Manufacturer Discount'!$C$9</f>
        <v>0</v>
      </c>
      <c r="H2121" s="58"/>
      <c r="I2121" s="59">
        <f t="shared" si="69"/>
        <v>0</v>
      </c>
      <c r="J2121" s="50">
        <v>0</v>
      </c>
      <c r="K2121" s="42"/>
      <c r="L2121" s="60" t="str">
        <f t="shared" si="68"/>
        <v>Equal</v>
      </c>
      <c r="M2121" s="69" t="s">
        <v>20</v>
      </c>
    </row>
    <row r="2122" spans="1:13">
      <c r="A2122" s="57" t="str">
        <f>'Manufacturer Discount'!$B$2</f>
        <v/>
      </c>
      <c r="B2122" s="18"/>
      <c r="C2122" s="42"/>
      <c r="D2122" s="42"/>
      <c r="E2122" s="42"/>
      <c r="F2122" s="50">
        <v>0</v>
      </c>
      <c r="G2122" s="71">
        <f>'Manufacturer Discount'!$C$9</f>
        <v>0</v>
      </c>
      <c r="H2122" s="58"/>
      <c r="I2122" s="59">
        <f t="shared" si="69"/>
        <v>0</v>
      </c>
      <c r="J2122" s="50">
        <v>0</v>
      </c>
      <c r="K2122" s="42"/>
      <c r="L2122" s="60" t="str">
        <f t="shared" si="68"/>
        <v>Equal</v>
      </c>
      <c r="M2122" s="69" t="s">
        <v>20</v>
      </c>
    </row>
    <row r="2123" spans="1:13">
      <c r="A2123" s="57" t="str">
        <f>'Manufacturer Discount'!$B$2</f>
        <v/>
      </c>
      <c r="B2123" s="18"/>
      <c r="C2123" s="42"/>
      <c r="D2123" s="42"/>
      <c r="E2123" s="42"/>
      <c r="F2123" s="50">
        <v>0</v>
      </c>
      <c r="G2123" s="71">
        <f>'Manufacturer Discount'!$C$9</f>
        <v>0</v>
      </c>
      <c r="H2123" s="58"/>
      <c r="I2123" s="59">
        <f t="shared" si="69"/>
        <v>0</v>
      </c>
      <c r="J2123" s="50">
        <v>0</v>
      </c>
      <c r="K2123" s="42"/>
      <c r="L2123" s="60" t="str">
        <f t="shared" si="68"/>
        <v>Equal</v>
      </c>
      <c r="M2123" s="69" t="s">
        <v>20</v>
      </c>
    </row>
    <row r="2124" spans="1:13">
      <c r="A2124" s="57" t="str">
        <f>'Manufacturer Discount'!$B$2</f>
        <v/>
      </c>
      <c r="B2124" s="18"/>
      <c r="C2124" s="42"/>
      <c r="D2124" s="42"/>
      <c r="E2124" s="42"/>
      <c r="F2124" s="50">
        <v>0</v>
      </c>
      <c r="G2124" s="71">
        <f>'Manufacturer Discount'!$C$9</f>
        <v>0</v>
      </c>
      <c r="H2124" s="58"/>
      <c r="I2124" s="59">
        <f t="shared" si="69"/>
        <v>0</v>
      </c>
      <c r="J2124" s="50">
        <v>0</v>
      </c>
      <c r="K2124" s="42"/>
      <c r="L2124" s="60" t="str">
        <f t="shared" si="68"/>
        <v>Equal</v>
      </c>
      <c r="M2124" s="69" t="s">
        <v>20</v>
      </c>
    </row>
    <row r="2125" spans="1:13">
      <c r="A2125" s="57" t="str">
        <f>'Manufacturer Discount'!$B$2</f>
        <v/>
      </c>
      <c r="B2125" s="18"/>
      <c r="C2125" s="42"/>
      <c r="D2125" s="42"/>
      <c r="E2125" s="42"/>
      <c r="F2125" s="50">
        <v>0</v>
      </c>
      <c r="G2125" s="71">
        <f>'Manufacturer Discount'!$C$9</f>
        <v>0</v>
      </c>
      <c r="H2125" s="58"/>
      <c r="I2125" s="59">
        <f t="shared" si="69"/>
        <v>0</v>
      </c>
      <c r="J2125" s="50">
        <v>0</v>
      </c>
      <c r="K2125" s="42"/>
      <c r="L2125" s="60" t="str">
        <f t="shared" si="68"/>
        <v>Equal</v>
      </c>
      <c r="M2125" s="69" t="s">
        <v>20</v>
      </c>
    </row>
    <row r="2126" spans="1:13">
      <c r="A2126" s="57" t="str">
        <f>'Manufacturer Discount'!$B$2</f>
        <v/>
      </c>
      <c r="B2126" s="18"/>
      <c r="C2126" s="42"/>
      <c r="D2126" s="42"/>
      <c r="E2126" s="42"/>
      <c r="F2126" s="50">
        <v>0</v>
      </c>
      <c r="G2126" s="71">
        <f>'Manufacturer Discount'!$C$9</f>
        <v>0</v>
      </c>
      <c r="H2126" s="58"/>
      <c r="I2126" s="59">
        <f t="shared" si="69"/>
        <v>0</v>
      </c>
      <c r="J2126" s="50">
        <v>0</v>
      </c>
      <c r="K2126" s="42"/>
      <c r="L2126" s="60" t="str">
        <f t="shared" si="68"/>
        <v>Equal</v>
      </c>
      <c r="M2126" s="69" t="s">
        <v>20</v>
      </c>
    </row>
    <row r="2127" spans="1:13">
      <c r="A2127" s="57" t="str">
        <f>'Manufacturer Discount'!$B$2</f>
        <v/>
      </c>
      <c r="B2127" s="18"/>
      <c r="C2127" s="42"/>
      <c r="D2127" s="42"/>
      <c r="E2127" s="42"/>
      <c r="F2127" s="50">
        <v>0</v>
      </c>
      <c r="G2127" s="71">
        <f>'Manufacturer Discount'!$C$9</f>
        <v>0</v>
      </c>
      <c r="H2127" s="58"/>
      <c r="I2127" s="59">
        <f t="shared" si="69"/>
        <v>0</v>
      </c>
      <c r="J2127" s="50">
        <v>0</v>
      </c>
      <c r="K2127" s="42"/>
      <c r="L2127" s="60" t="str">
        <f t="shared" si="68"/>
        <v>Equal</v>
      </c>
      <c r="M2127" s="69" t="s">
        <v>20</v>
      </c>
    </row>
    <row r="2128" spans="1:13">
      <c r="A2128" s="57" t="str">
        <f>'Manufacturer Discount'!$B$2</f>
        <v/>
      </c>
      <c r="B2128" s="18"/>
      <c r="C2128" s="42"/>
      <c r="D2128" s="42"/>
      <c r="E2128" s="42"/>
      <c r="F2128" s="50">
        <v>0</v>
      </c>
      <c r="G2128" s="71">
        <f>'Manufacturer Discount'!$C$9</f>
        <v>0</v>
      </c>
      <c r="H2128" s="58"/>
      <c r="I2128" s="59">
        <f t="shared" si="69"/>
        <v>0</v>
      </c>
      <c r="J2128" s="50">
        <v>0</v>
      </c>
      <c r="K2128" s="42"/>
      <c r="L2128" s="60" t="str">
        <f t="shared" si="68"/>
        <v>Equal</v>
      </c>
      <c r="M2128" s="69" t="s">
        <v>20</v>
      </c>
    </row>
    <row r="2129" spans="1:13">
      <c r="A2129" s="57" t="str">
        <f>'Manufacturer Discount'!$B$2</f>
        <v/>
      </c>
      <c r="B2129" s="18"/>
      <c r="C2129" s="42"/>
      <c r="D2129" s="42"/>
      <c r="E2129" s="42"/>
      <c r="F2129" s="50">
        <v>0</v>
      </c>
      <c r="G2129" s="71">
        <f>'Manufacturer Discount'!$C$9</f>
        <v>0</v>
      </c>
      <c r="H2129" s="58"/>
      <c r="I2129" s="59">
        <f t="shared" si="69"/>
        <v>0</v>
      </c>
      <c r="J2129" s="50">
        <v>0</v>
      </c>
      <c r="K2129" s="42"/>
      <c r="L2129" s="60" t="str">
        <f t="shared" si="68"/>
        <v>Equal</v>
      </c>
      <c r="M2129" s="69" t="s">
        <v>20</v>
      </c>
    </row>
    <row r="2130" spans="1:13">
      <c r="A2130" s="57" t="str">
        <f>'Manufacturer Discount'!$B$2</f>
        <v/>
      </c>
      <c r="B2130" s="18"/>
      <c r="C2130" s="42"/>
      <c r="D2130" s="42"/>
      <c r="E2130" s="42"/>
      <c r="F2130" s="50">
        <v>0</v>
      </c>
      <c r="G2130" s="71">
        <f>'Manufacturer Discount'!$C$9</f>
        <v>0</v>
      </c>
      <c r="H2130" s="58"/>
      <c r="I2130" s="59">
        <f t="shared" si="69"/>
        <v>0</v>
      </c>
      <c r="J2130" s="50">
        <v>0</v>
      </c>
      <c r="K2130" s="42"/>
      <c r="L2130" s="60" t="str">
        <f t="shared" si="68"/>
        <v>Equal</v>
      </c>
      <c r="M2130" s="69" t="s">
        <v>20</v>
      </c>
    </row>
    <row r="2131" spans="1:13">
      <c r="A2131" s="57" t="str">
        <f>'Manufacturer Discount'!$B$2</f>
        <v/>
      </c>
      <c r="B2131" s="18"/>
      <c r="C2131" s="42"/>
      <c r="D2131" s="42"/>
      <c r="E2131" s="42"/>
      <c r="F2131" s="50">
        <v>0</v>
      </c>
      <c r="G2131" s="71">
        <f>'Manufacturer Discount'!$C$9</f>
        <v>0</v>
      </c>
      <c r="H2131" s="58"/>
      <c r="I2131" s="59">
        <f t="shared" si="69"/>
        <v>0</v>
      </c>
      <c r="J2131" s="50">
        <v>0</v>
      </c>
      <c r="K2131" s="42"/>
      <c r="L2131" s="60" t="str">
        <f t="shared" si="68"/>
        <v>Equal</v>
      </c>
      <c r="M2131" s="69" t="s">
        <v>20</v>
      </c>
    </row>
    <row r="2132" spans="1:13">
      <c r="A2132" s="57" t="str">
        <f>'Manufacturer Discount'!$B$2</f>
        <v/>
      </c>
      <c r="B2132" s="18"/>
      <c r="C2132" s="42"/>
      <c r="D2132" s="42"/>
      <c r="E2132" s="42"/>
      <c r="F2132" s="50">
        <v>0</v>
      </c>
      <c r="G2132" s="71">
        <f>'Manufacturer Discount'!$C$9</f>
        <v>0</v>
      </c>
      <c r="H2132" s="58"/>
      <c r="I2132" s="59">
        <f t="shared" si="69"/>
        <v>0</v>
      </c>
      <c r="J2132" s="50">
        <v>0</v>
      </c>
      <c r="K2132" s="42"/>
      <c r="L2132" s="60" t="str">
        <f t="shared" si="68"/>
        <v>Equal</v>
      </c>
      <c r="M2132" s="69" t="s">
        <v>20</v>
      </c>
    </row>
    <row r="2133" spans="1:13">
      <c r="A2133" s="57" t="str">
        <f>'Manufacturer Discount'!$B$2</f>
        <v/>
      </c>
      <c r="B2133" s="18"/>
      <c r="C2133" s="42"/>
      <c r="D2133" s="42"/>
      <c r="E2133" s="42"/>
      <c r="F2133" s="50">
        <v>0</v>
      </c>
      <c r="G2133" s="71">
        <f>'Manufacturer Discount'!$C$9</f>
        <v>0</v>
      </c>
      <c r="H2133" s="58"/>
      <c r="I2133" s="59">
        <f t="shared" si="69"/>
        <v>0</v>
      </c>
      <c r="J2133" s="50">
        <v>0</v>
      </c>
      <c r="K2133" s="42"/>
      <c r="L2133" s="60" t="str">
        <f t="shared" si="68"/>
        <v>Equal</v>
      </c>
      <c r="M2133" s="69" t="s">
        <v>20</v>
      </c>
    </row>
    <row r="2134" spans="1:13">
      <c r="A2134" s="57" t="str">
        <f>'Manufacturer Discount'!$B$2</f>
        <v/>
      </c>
      <c r="B2134" s="18"/>
      <c r="C2134" s="42"/>
      <c r="D2134" s="42"/>
      <c r="E2134" s="42"/>
      <c r="F2134" s="50">
        <v>0</v>
      </c>
      <c r="G2134" s="71">
        <f>'Manufacturer Discount'!$C$9</f>
        <v>0</v>
      </c>
      <c r="H2134" s="58"/>
      <c r="I2134" s="59">
        <f t="shared" si="69"/>
        <v>0</v>
      </c>
      <c r="J2134" s="50">
        <v>0</v>
      </c>
      <c r="K2134" s="42"/>
      <c r="L2134" s="60" t="str">
        <f t="shared" si="68"/>
        <v>Equal</v>
      </c>
      <c r="M2134" s="69" t="s">
        <v>20</v>
      </c>
    </row>
    <row r="2135" spans="1:13">
      <c r="A2135" s="57" t="str">
        <f>'Manufacturer Discount'!$B$2</f>
        <v/>
      </c>
      <c r="B2135" s="18"/>
      <c r="C2135" s="42"/>
      <c r="D2135" s="42"/>
      <c r="E2135" s="42"/>
      <c r="F2135" s="50">
        <v>0</v>
      </c>
      <c r="G2135" s="71">
        <f>'Manufacturer Discount'!$C$9</f>
        <v>0</v>
      </c>
      <c r="H2135" s="58"/>
      <c r="I2135" s="59">
        <f t="shared" si="69"/>
        <v>0</v>
      </c>
      <c r="J2135" s="50">
        <v>0</v>
      </c>
      <c r="K2135" s="42"/>
      <c r="L2135" s="60" t="str">
        <f t="shared" si="68"/>
        <v>Equal</v>
      </c>
      <c r="M2135" s="69" t="s">
        <v>20</v>
      </c>
    </row>
    <row r="2136" spans="1:13">
      <c r="A2136" s="57" t="str">
        <f>'Manufacturer Discount'!$B$2</f>
        <v/>
      </c>
      <c r="B2136" s="18"/>
      <c r="C2136" s="42"/>
      <c r="D2136" s="42"/>
      <c r="E2136" s="42"/>
      <c r="F2136" s="50">
        <v>0</v>
      </c>
      <c r="G2136" s="71">
        <f>'Manufacturer Discount'!$C$9</f>
        <v>0</v>
      </c>
      <c r="H2136" s="58"/>
      <c r="I2136" s="59">
        <f t="shared" si="69"/>
        <v>0</v>
      </c>
      <c r="J2136" s="50">
        <v>0</v>
      </c>
      <c r="K2136" s="42"/>
      <c r="L2136" s="60" t="str">
        <f t="shared" si="68"/>
        <v>Equal</v>
      </c>
      <c r="M2136" s="69" t="s">
        <v>20</v>
      </c>
    </row>
    <row r="2137" spans="1:13">
      <c r="A2137" s="57" t="str">
        <f>'Manufacturer Discount'!$B$2</f>
        <v/>
      </c>
      <c r="B2137" s="18"/>
      <c r="C2137" s="42"/>
      <c r="D2137" s="42"/>
      <c r="E2137" s="42"/>
      <c r="F2137" s="50">
        <v>0</v>
      </c>
      <c r="G2137" s="71">
        <f>'Manufacturer Discount'!$C$9</f>
        <v>0</v>
      </c>
      <c r="H2137" s="58"/>
      <c r="I2137" s="59">
        <f t="shared" si="69"/>
        <v>0</v>
      </c>
      <c r="J2137" s="50">
        <v>0</v>
      </c>
      <c r="K2137" s="42"/>
      <c r="L2137" s="60" t="str">
        <f t="shared" si="68"/>
        <v>Equal</v>
      </c>
      <c r="M2137" s="69" t="s">
        <v>20</v>
      </c>
    </row>
    <row r="2138" spans="1:13">
      <c r="A2138" s="57" t="str">
        <f>'Manufacturer Discount'!$B$2</f>
        <v/>
      </c>
      <c r="B2138" s="18"/>
      <c r="C2138" s="42"/>
      <c r="D2138" s="42"/>
      <c r="E2138" s="42"/>
      <c r="F2138" s="50">
        <v>0</v>
      </c>
      <c r="G2138" s="71">
        <f>'Manufacturer Discount'!$C$9</f>
        <v>0</v>
      </c>
      <c r="H2138" s="58"/>
      <c r="I2138" s="59">
        <f t="shared" si="69"/>
        <v>0</v>
      </c>
      <c r="J2138" s="50">
        <v>0</v>
      </c>
      <c r="K2138" s="42"/>
      <c r="L2138" s="60" t="str">
        <f t="shared" si="68"/>
        <v>Equal</v>
      </c>
      <c r="M2138" s="69" t="s">
        <v>20</v>
      </c>
    </row>
    <row r="2139" spans="1:13">
      <c r="A2139" s="57" t="str">
        <f>'Manufacturer Discount'!$B$2</f>
        <v/>
      </c>
      <c r="B2139" s="18"/>
      <c r="C2139" s="42"/>
      <c r="D2139" s="42"/>
      <c r="E2139" s="42"/>
      <c r="F2139" s="50">
        <v>0</v>
      </c>
      <c r="G2139" s="71">
        <f>'Manufacturer Discount'!$C$9</f>
        <v>0</v>
      </c>
      <c r="H2139" s="58"/>
      <c r="I2139" s="59">
        <f t="shared" si="69"/>
        <v>0</v>
      </c>
      <c r="J2139" s="50">
        <v>0</v>
      </c>
      <c r="K2139" s="42"/>
      <c r="L2139" s="60" t="str">
        <f t="shared" si="68"/>
        <v>Equal</v>
      </c>
      <c r="M2139" s="69" t="s">
        <v>20</v>
      </c>
    </row>
    <row r="2140" spans="1:13">
      <c r="A2140" s="57" t="str">
        <f>'Manufacturer Discount'!$B$2</f>
        <v/>
      </c>
      <c r="B2140" s="18"/>
      <c r="C2140" s="42"/>
      <c r="D2140" s="42"/>
      <c r="E2140" s="42"/>
      <c r="F2140" s="50">
        <v>0</v>
      </c>
      <c r="G2140" s="71">
        <f>'Manufacturer Discount'!$C$9</f>
        <v>0</v>
      </c>
      <c r="H2140" s="58"/>
      <c r="I2140" s="59">
        <f t="shared" si="69"/>
        <v>0</v>
      </c>
      <c r="J2140" s="50">
        <v>0</v>
      </c>
      <c r="K2140" s="42"/>
      <c r="L2140" s="60" t="str">
        <f t="shared" si="68"/>
        <v>Equal</v>
      </c>
      <c r="M2140" s="69" t="s">
        <v>20</v>
      </c>
    </row>
    <row r="2141" spans="1:13">
      <c r="A2141" s="57" t="str">
        <f>'Manufacturer Discount'!$B$2</f>
        <v/>
      </c>
      <c r="B2141" s="18"/>
      <c r="C2141" s="42"/>
      <c r="D2141" s="42"/>
      <c r="E2141" s="42"/>
      <c r="F2141" s="50">
        <v>0</v>
      </c>
      <c r="G2141" s="71">
        <f>'Manufacturer Discount'!$C$9</f>
        <v>0</v>
      </c>
      <c r="H2141" s="58"/>
      <c r="I2141" s="59">
        <f t="shared" si="69"/>
        <v>0</v>
      </c>
      <c r="J2141" s="50">
        <v>0</v>
      </c>
      <c r="K2141" s="42"/>
      <c r="L2141" s="60" t="str">
        <f t="shared" si="68"/>
        <v>Equal</v>
      </c>
      <c r="M2141" s="69" t="s">
        <v>20</v>
      </c>
    </row>
    <row r="2142" spans="1:13">
      <c r="A2142" s="57" t="str">
        <f>'Manufacturer Discount'!$B$2</f>
        <v/>
      </c>
      <c r="B2142" s="18"/>
      <c r="C2142" s="42"/>
      <c r="D2142" s="42"/>
      <c r="E2142" s="42"/>
      <c r="F2142" s="50">
        <v>0</v>
      </c>
      <c r="G2142" s="71">
        <f>'Manufacturer Discount'!$C$9</f>
        <v>0</v>
      </c>
      <c r="H2142" s="58"/>
      <c r="I2142" s="59">
        <f t="shared" si="69"/>
        <v>0</v>
      </c>
      <c r="J2142" s="50">
        <v>0</v>
      </c>
      <c r="K2142" s="42"/>
      <c r="L2142" s="60" t="str">
        <f t="shared" si="68"/>
        <v>Equal</v>
      </c>
      <c r="M2142" s="69" t="s">
        <v>20</v>
      </c>
    </row>
    <row r="2143" spans="1:13">
      <c r="A2143" s="57" t="str">
        <f>'Manufacturer Discount'!$B$2</f>
        <v/>
      </c>
      <c r="B2143" s="18"/>
      <c r="C2143" s="42"/>
      <c r="D2143" s="42"/>
      <c r="E2143" s="42"/>
      <c r="F2143" s="50">
        <v>0</v>
      </c>
      <c r="G2143" s="71">
        <f>'Manufacturer Discount'!$C$9</f>
        <v>0</v>
      </c>
      <c r="H2143" s="58"/>
      <c r="I2143" s="59">
        <f t="shared" si="69"/>
        <v>0</v>
      </c>
      <c r="J2143" s="50">
        <v>0</v>
      </c>
      <c r="K2143" s="42"/>
      <c r="L2143" s="60" t="str">
        <f t="shared" si="68"/>
        <v>Equal</v>
      </c>
      <c r="M2143" s="69" t="s">
        <v>20</v>
      </c>
    </row>
    <row r="2144" spans="1:13">
      <c r="A2144" s="57" t="str">
        <f>'Manufacturer Discount'!$B$2</f>
        <v/>
      </c>
      <c r="B2144" s="18"/>
      <c r="C2144" s="42"/>
      <c r="D2144" s="42"/>
      <c r="E2144" s="42"/>
      <c r="F2144" s="50">
        <v>0</v>
      </c>
      <c r="G2144" s="71">
        <f>'Manufacturer Discount'!$C$9</f>
        <v>0</v>
      </c>
      <c r="H2144" s="58"/>
      <c r="I2144" s="59">
        <f t="shared" si="69"/>
        <v>0</v>
      </c>
      <c r="J2144" s="50">
        <v>0</v>
      </c>
      <c r="K2144" s="42"/>
      <c r="L2144" s="60" t="str">
        <f t="shared" si="68"/>
        <v>Equal</v>
      </c>
      <c r="M2144" s="69" t="s">
        <v>20</v>
      </c>
    </row>
    <row r="2145" spans="1:13">
      <c r="A2145" s="57" t="str">
        <f>'Manufacturer Discount'!$B$2</f>
        <v/>
      </c>
      <c r="B2145" s="18"/>
      <c r="C2145" s="42"/>
      <c r="D2145" s="42"/>
      <c r="E2145" s="42"/>
      <c r="F2145" s="50">
        <v>0</v>
      </c>
      <c r="G2145" s="71">
        <f>'Manufacturer Discount'!$C$9</f>
        <v>0</v>
      </c>
      <c r="H2145" s="58"/>
      <c r="I2145" s="59">
        <f t="shared" si="69"/>
        <v>0</v>
      </c>
      <c r="J2145" s="50">
        <v>0</v>
      </c>
      <c r="K2145" s="42"/>
      <c r="L2145" s="60" t="str">
        <f t="shared" si="68"/>
        <v>Equal</v>
      </c>
      <c r="M2145" s="69" t="s">
        <v>20</v>
      </c>
    </row>
    <row r="2146" spans="1:13">
      <c r="A2146" s="57" t="str">
        <f>'Manufacturer Discount'!$B$2</f>
        <v/>
      </c>
      <c r="B2146" s="18"/>
      <c r="C2146" s="42"/>
      <c r="D2146" s="42"/>
      <c r="E2146" s="42"/>
      <c r="F2146" s="50">
        <v>0</v>
      </c>
      <c r="G2146" s="71">
        <f>'Manufacturer Discount'!$C$9</f>
        <v>0</v>
      </c>
      <c r="H2146" s="58"/>
      <c r="I2146" s="59">
        <f t="shared" si="69"/>
        <v>0</v>
      </c>
      <c r="J2146" s="50">
        <v>0</v>
      </c>
      <c r="K2146" s="42"/>
      <c r="L2146" s="60" t="str">
        <f t="shared" si="68"/>
        <v>Equal</v>
      </c>
      <c r="M2146" s="69" t="s">
        <v>20</v>
      </c>
    </row>
    <row r="2147" spans="1:13">
      <c r="A2147" s="57" t="str">
        <f>'Manufacturer Discount'!$B$2</f>
        <v/>
      </c>
      <c r="B2147" s="18"/>
      <c r="C2147" s="42"/>
      <c r="D2147" s="42"/>
      <c r="E2147" s="42"/>
      <c r="F2147" s="50">
        <v>0</v>
      </c>
      <c r="G2147" s="71">
        <f>'Manufacturer Discount'!$C$9</f>
        <v>0</v>
      </c>
      <c r="H2147" s="58"/>
      <c r="I2147" s="59">
        <f t="shared" si="69"/>
        <v>0</v>
      </c>
      <c r="J2147" s="50">
        <v>0</v>
      </c>
      <c r="K2147" s="42"/>
      <c r="L2147" s="60" t="str">
        <f t="shared" si="68"/>
        <v>Equal</v>
      </c>
      <c r="M2147" s="69" t="s">
        <v>20</v>
      </c>
    </row>
    <row r="2148" spans="1:13">
      <c r="A2148" s="57" t="str">
        <f>'Manufacturer Discount'!$B$2</f>
        <v/>
      </c>
      <c r="B2148" s="18"/>
      <c r="C2148" s="42"/>
      <c r="D2148" s="42"/>
      <c r="E2148" s="42"/>
      <c r="F2148" s="50">
        <v>0</v>
      </c>
      <c r="G2148" s="71">
        <f>'Manufacturer Discount'!$C$9</f>
        <v>0</v>
      </c>
      <c r="H2148" s="58"/>
      <c r="I2148" s="59">
        <f t="shared" si="69"/>
        <v>0</v>
      </c>
      <c r="J2148" s="50">
        <v>0</v>
      </c>
      <c r="K2148" s="42"/>
      <c r="L2148" s="60" t="str">
        <f t="shared" si="68"/>
        <v>Equal</v>
      </c>
      <c r="M2148" s="69" t="s">
        <v>20</v>
      </c>
    </row>
    <row r="2149" spans="1:13">
      <c r="A2149" s="57" t="str">
        <f>'Manufacturer Discount'!$B$2</f>
        <v/>
      </c>
      <c r="B2149" s="18"/>
      <c r="C2149" s="42"/>
      <c r="D2149" s="42"/>
      <c r="E2149" s="42"/>
      <c r="F2149" s="50">
        <v>0</v>
      </c>
      <c r="G2149" s="71">
        <f>'Manufacturer Discount'!$C$9</f>
        <v>0</v>
      </c>
      <c r="H2149" s="58"/>
      <c r="I2149" s="59">
        <f t="shared" si="69"/>
        <v>0</v>
      </c>
      <c r="J2149" s="50">
        <v>0</v>
      </c>
      <c r="K2149" s="42"/>
      <c r="L2149" s="60" t="str">
        <f t="shared" si="68"/>
        <v>Equal</v>
      </c>
      <c r="M2149" s="69" t="s">
        <v>20</v>
      </c>
    </row>
    <row r="2150" spans="1:13">
      <c r="A2150" s="57" t="str">
        <f>'Manufacturer Discount'!$B$2</f>
        <v/>
      </c>
      <c r="B2150" s="18"/>
      <c r="C2150" s="42"/>
      <c r="D2150" s="42"/>
      <c r="E2150" s="42"/>
      <c r="F2150" s="50">
        <v>0</v>
      </c>
      <c r="G2150" s="71">
        <f>'Manufacturer Discount'!$C$9</f>
        <v>0</v>
      </c>
      <c r="H2150" s="58"/>
      <c r="I2150" s="59">
        <f t="shared" si="69"/>
        <v>0</v>
      </c>
      <c r="J2150" s="50">
        <v>0</v>
      </c>
      <c r="K2150" s="42"/>
      <c r="L2150" s="60" t="str">
        <f t="shared" ref="L2150:L2213" si="70">IF(I2150="","",IF(I2150&lt;J2150,"NYS Lower",IF(I2150=J2150,"Equal","NYS Higher")))</f>
        <v>Equal</v>
      </c>
      <c r="M2150" s="69" t="s">
        <v>20</v>
      </c>
    </row>
    <row r="2151" spans="1:13">
      <c r="A2151" s="57" t="str">
        <f>'Manufacturer Discount'!$B$2</f>
        <v/>
      </c>
      <c r="B2151" s="18"/>
      <c r="C2151" s="42"/>
      <c r="D2151" s="42"/>
      <c r="E2151" s="42"/>
      <c r="F2151" s="50">
        <v>0</v>
      </c>
      <c r="G2151" s="71">
        <f>'Manufacturer Discount'!$C$9</f>
        <v>0</v>
      </c>
      <c r="H2151" s="58"/>
      <c r="I2151" s="59">
        <f t="shared" si="69"/>
        <v>0</v>
      </c>
      <c r="J2151" s="50">
        <v>0</v>
      </c>
      <c r="K2151" s="42"/>
      <c r="L2151" s="60" t="str">
        <f t="shared" si="70"/>
        <v>Equal</v>
      </c>
      <c r="M2151" s="69" t="s">
        <v>20</v>
      </c>
    </row>
    <row r="2152" spans="1:13">
      <c r="A2152" s="57" t="str">
        <f>'Manufacturer Discount'!$B$2</f>
        <v/>
      </c>
      <c r="B2152" s="18"/>
      <c r="C2152" s="42"/>
      <c r="D2152" s="42"/>
      <c r="E2152" s="42"/>
      <c r="F2152" s="50">
        <v>0</v>
      </c>
      <c r="G2152" s="71">
        <f>'Manufacturer Discount'!$C$9</f>
        <v>0</v>
      </c>
      <c r="H2152" s="58"/>
      <c r="I2152" s="59">
        <f t="shared" si="69"/>
        <v>0</v>
      </c>
      <c r="J2152" s="50">
        <v>0</v>
      </c>
      <c r="K2152" s="42"/>
      <c r="L2152" s="60" t="str">
        <f t="shared" si="70"/>
        <v>Equal</v>
      </c>
      <c r="M2152" s="69" t="s">
        <v>20</v>
      </c>
    </row>
    <row r="2153" spans="1:13">
      <c r="A2153" s="57" t="str">
        <f>'Manufacturer Discount'!$B$2</f>
        <v/>
      </c>
      <c r="B2153" s="18"/>
      <c r="C2153" s="42"/>
      <c r="D2153" s="42"/>
      <c r="E2153" s="42"/>
      <c r="F2153" s="50">
        <v>0</v>
      </c>
      <c r="G2153" s="71">
        <f>'Manufacturer Discount'!$C$9</f>
        <v>0</v>
      </c>
      <c r="H2153" s="58"/>
      <c r="I2153" s="59">
        <f t="shared" si="69"/>
        <v>0</v>
      </c>
      <c r="J2153" s="50">
        <v>0</v>
      </c>
      <c r="K2153" s="42"/>
      <c r="L2153" s="60" t="str">
        <f t="shared" si="70"/>
        <v>Equal</v>
      </c>
      <c r="M2153" s="69" t="s">
        <v>20</v>
      </c>
    </row>
    <row r="2154" spans="1:13">
      <c r="A2154" s="57" t="str">
        <f>'Manufacturer Discount'!$B$2</f>
        <v/>
      </c>
      <c r="B2154" s="18"/>
      <c r="C2154" s="42"/>
      <c r="D2154" s="42"/>
      <c r="E2154" s="42"/>
      <c r="F2154" s="50">
        <v>0</v>
      </c>
      <c r="G2154" s="71">
        <f>'Manufacturer Discount'!$C$9</f>
        <v>0</v>
      </c>
      <c r="H2154" s="58"/>
      <c r="I2154" s="59">
        <f t="shared" si="69"/>
        <v>0</v>
      </c>
      <c r="J2154" s="50">
        <v>0</v>
      </c>
      <c r="K2154" s="42"/>
      <c r="L2154" s="60" t="str">
        <f t="shared" si="70"/>
        <v>Equal</v>
      </c>
      <c r="M2154" s="69" t="s">
        <v>20</v>
      </c>
    </row>
    <row r="2155" spans="1:13">
      <c r="A2155" s="57" t="str">
        <f>'Manufacturer Discount'!$B$2</f>
        <v/>
      </c>
      <c r="B2155" s="18"/>
      <c r="C2155" s="42"/>
      <c r="D2155" s="42"/>
      <c r="E2155" s="42"/>
      <c r="F2155" s="50">
        <v>0</v>
      </c>
      <c r="G2155" s="71">
        <f>'Manufacturer Discount'!$C$9</f>
        <v>0</v>
      </c>
      <c r="H2155" s="58"/>
      <c r="I2155" s="59">
        <f t="shared" si="69"/>
        <v>0</v>
      </c>
      <c r="J2155" s="50">
        <v>0</v>
      </c>
      <c r="K2155" s="42"/>
      <c r="L2155" s="60" t="str">
        <f t="shared" si="70"/>
        <v>Equal</v>
      </c>
      <c r="M2155" s="69" t="s">
        <v>20</v>
      </c>
    </row>
    <row r="2156" spans="1:13">
      <c r="A2156" s="57" t="str">
        <f>'Manufacturer Discount'!$B$2</f>
        <v/>
      </c>
      <c r="B2156" s="18"/>
      <c r="C2156" s="42"/>
      <c r="D2156" s="42"/>
      <c r="E2156" s="42"/>
      <c r="F2156" s="50">
        <v>0</v>
      </c>
      <c r="G2156" s="71">
        <f>'Manufacturer Discount'!$C$9</f>
        <v>0</v>
      </c>
      <c r="H2156" s="58"/>
      <c r="I2156" s="59">
        <f t="shared" si="69"/>
        <v>0</v>
      </c>
      <c r="J2156" s="50">
        <v>0</v>
      </c>
      <c r="K2156" s="42"/>
      <c r="L2156" s="60" t="str">
        <f t="shared" si="70"/>
        <v>Equal</v>
      </c>
      <c r="M2156" s="69" t="s">
        <v>20</v>
      </c>
    </row>
    <row r="2157" spans="1:13">
      <c r="A2157" s="57" t="str">
        <f>'Manufacturer Discount'!$B$2</f>
        <v/>
      </c>
      <c r="B2157" s="18"/>
      <c r="C2157" s="42"/>
      <c r="D2157" s="42"/>
      <c r="E2157" s="42"/>
      <c r="F2157" s="50">
        <v>0</v>
      </c>
      <c r="G2157" s="71">
        <f>'Manufacturer Discount'!$C$9</f>
        <v>0</v>
      </c>
      <c r="H2157" s="58"/>
      <c r="I2157" s="59">
        <f t="shared" si="69"/>
        <v>0</v>
      </c>
      <c r="J2157" s="50">
        <v>0</v>
      </c>
      <c r="K2157" s="42"/>
      <c r="L2157" s="60" t="str">
        <f t="shared" si="70"/>
        <v>Equal</v>
      </c>
      <c r="M2157" s="69" t="s">
        <v>20</v>
      </c>
    </row>
    <row r="2158" spans="1:13">
      <c r="A2158" s="57" t="str">
        <f>'Manufacturer Discount'!$B$2</f>
        <v/>
      </c>
      <c r="B2158" s="18"/>
      <c r="C2158" s="42"/>
      <c r="D2158" s="42"/>
      <c r="E2158" s="42"/>
      <c r="F2158" s="50">
        <v>0</v>
      </c>
      <c r="G2158" s="71">
        <f>'Manufacturer Discount'!$C$9</f>
        <v>0</v>
      </c>
      <c r="H2158" s="58"/>
      <c r="I2158" s="59">
        <f t="shared" si="69"/>
        <v>0</v>
      </c>
      <c r="J2158" s="50">
        <v>0</v>
      </c>
      <c r="K2158" s="42"/>
      <c r="L2158" s="60" t="str">
        <f t="shared" si="70"/>
        <v>Equal</v>
      </c>
      <c r="M2158" s="69" t="s">
        <v>20</v>
      </c>
    </row>
    <row r="2159" spans="1:13">
      <c r="A2159" s="57" t="str">
        <f>'Manufacturer Discount'!$B$2</f>
        <v/>
      </c>
      <c r="B2159" s="18"/>
      <c r="C2159" s="42"/>
      <c r="D2159" s="42"/>
      <c r="E2159" s="42"/>
      <c r="F2159" s="50">
        <v>0</v>
      </c>
      <c r="G2159" s="71">
        <f>'Manufacturer Discount'!$C$9</f>
        <v>0</v>
      </c>
      <c r="H2159" s="58"/>
      <c r="I2159" s="59">
        <f t="shared" si="69"/>
        <v>0</v>
      </c>
      <c r="J2159" s="50">
        <v>0</v>
      </c>
      <c r="K2159" s="42"/>
      <c r="L2159" s="60" t="str">
        <f t="shared" si="70"/>
        <v>Equal</v>
      </c>
      <c r="M2159" s="69" t="s">
        <v>20</v>
      </c>
    </row>
    <row r="2160" spans="1:13">
      <c r="A2160" s="57" t="str">
        <f>'Manufacturer Discount'!$B$2</f>
        <v/>
      </c>
      <c r="B2160" s="18"/>
      <c r="C2160" s="42"/>
      <c r="D2160" s="42"/>
      <c r="E2160" s="42"/>
      <c r="F2160" s="50">
        <v>0</v>
      </c>
      <c r="G2160" s="71">
        <f>'Manufacturer Discount'!$C$9</f>
        <v>0</v>
      </c>
      <c r="H2160" s="58"/>
      <c r="I2160" s="59">
        <f t="shared" si="69"/>
        <v>0</v>
      </c>
      <c r="J2160" s="50">
        <v>0</v>
      </c>
      <c r="K2160" s="42"/>
      <c r="L2160" s="60" t="str">
        <f t="shared" si="70"/>
        <v>Equal</v>
      </c>
      <c r="M2160" s="69" t="s">
        <v>20</v>
      </c>
    </row>
    <row r="2161" spans="1:13">
      <c r="A2161" s="57" t="str">
        <f>'Manufacturer Discount'!$B$2</f>
        <v/>
      </c>
      <c r="B2161" s="18"/>
      <c r="C2161" s="42"/>
      <c r="D2161" s="42"/>
      <c r="E2161" s="42"/>
      <c r="F2161" s="50">
        <v>0</v>
      </c>
      <c r="G2161" s="71">
        <f>'Manufacturer Discount'!$C$9</f>
        <v>0</v>
      </c>
      <c r="H2161" s="58"/>
      <c r="I2161" s="59">
        <f t="shared" si="69"/>
        <v>0</v>
      </c>
      <c r="J2161" s="50">
        <v>0</v>
      </c>
      <c r="K2161" s="42"/>
      <c r="L2161" s="60" t="str">
        <f t="shared" si="70"/>
        <v>Equal</v>
      </c>
      <c r="M2161" s="69" t="s">
        <v>20</v>
      </c>
    </row>
    <row r="2162" spans="1:13">
      <c r="A2162" s="57" t="str">
        <f>'Manufacturer Discount'!$B$2</f>
        <v/>
      </c>
      <c r="B2162" s="18"/>
      <c r="C2162" s="42"/>
      <c r="D2162" s="42"/>
      <c r="E2162" s="42"/>
      <c r="F2162" s="50">
        <v>0</v>
      </c>
      <c r="G2162" s="71">
        <f>'Manufacturer Discount'!$C$9</f>
        <v>0</v>
      </c>
      <c r="H2162" s="58"/>
      <c r="I2162" s="59">
        <f t="shared" si="69"/>
        <v>0</v>
      </c>
      <c r="J2162" s="50">
        <v>0</v>
      </c>
      <c r="K2162" s="42"/>
      <c r="L2162" s="60" t="str">
        <f t="shared" si="70"/>
        <v>Equal</v>
      </c>
      <c r="M2162" s="69" t="s">
        <v>20</v>
      </c>
    </row>
    <row r="2163" spans="1:13">
      <c r="A2163" s="57" t="str">
        <f>'Manufacturer Discount'!$B$2</f>
        <v/>
      </c>
      <c r="B2163" s="18"/>
      <c r="C2163" s="42"/>
      <c r="D2163" s="42"/>
      <c r="E2163" s="42"/>
      <c r="F2163" s="50">
        <v>0</v>
      </c>
      <c r="G2163" s="71">
        <f>'Manufacturer Discount'!$C$9</f>
        <v>0</v>
      </c>
      <c r="H2163" s="58"/>
      <c r="I2163" s="59">
        <f t="shared" si="69"/>
        <v>0</v>
      </c>
      <c r="J2163" s="50">
        <v>0</v>
      </c>
      <c r="K2163" s="42"/>
      <c r="L2163" s="60" t="str">
        <f t="shared" si="70"/>
        <v>Equal</v>
      </c>
      <c r="M2163" s="69" t="s">
        <v>20</v>
      </c>
    </row>
    <row r="2164" spans="1:13">
      <c r="A2164" s="57" t="str">
        <f>'Manufacturer Discount'!$B$2</f>
        <v/>
      </c>
      <c r="B2164" s="18"/>
      <c r="C2164" s="42"/>
      <c r="D2164" s="42"/>
      <c r="E2164" s="42"/>
      <c r="F2164" s="50">
        <v>0</v>
      </c>
      <c r="G2164" s="71">
        <f>'Manufacturer Discount'!$C$9</f>
        <v>0</v>
      </c>
      <c r="H2164" s="58"/>
      <c r="I2164" s="59">
        <f t="shared" si="69"/>
        <v>0</v>
      </c>
      <c r="J2164" s="50">
        <v>0</v>
      </c>
      <c r="K2164" s="42"/>
      <c r="L2164" s="60" t="str">
        <f t="shared" si="70"/>
        <v>Equal</v>
      </c>
      <c r="M2164" s="69" t="s">
        <v>20</v>
      </c>
    </row>
    <row r="2165" spans="1:13">
      <c r="A2165" s="57" t="str">
        <f>'Manufacturer Discount'!$B$2</f>
        <v/>
      </c>
      <c r="B2165" s="18"/>
      <c r="C2165" s="42"/>
      <c r="D2165" s="42"/>
      <c r="E2165" s="42"/>
      <c r="F2165" s="50">
        <v>0</v>
      </c>
      <c r="G2165" s="71">
        <f>'Manufacturer Discount'!$C$9</f>
        <v>0</v>
      </c>
      <c r="H2165" s="58"/>
      <c r="I2165" s="59">
        <f t="shared" si="69"/>
        <v>0</v>
      </c>
      <c r="J2165" s="50">
        <v>0</v>
      </c>
      <c r="K2165" s="42"/>
      <c r="L2165" s="60" t="str">
        <f t="shared" si="70"/>
        <v>Equal</v>
      </c>
      <c r="M2165" s="69" t="s">
        <v>20</v>
      </c>
    </row>
    <row r="2166" spans="1:13">
      <c r="A2166" s="57" t="str">
        <f>'Manufacturer Discount'!$B$2</f>
        <v/>
      </c>
      <c r="B2166" s="18"/>
      <c r="C2166" s="42"/>
      <c r="D2166" s="42"/>
      <c r="E2166" s="42"/>
      <c r="F2166" s="50">
        <v>0</v>
      </c>
      <c r="G2166" s="71">
        <f>'Manufacturer Discount'!$C$9</f>
        <v>0</v>
      </c>
      <c r="H2166" s="58"/>
      <c r="I2166" s="59">
        <f t="shared" si="69"/>
        <v>0</v>
      </c>
      <c r="J2166" s="50">
        <v>0</v>
      </c>
      <c r="K2166" s="42"/>
      <c r="L2166" s="60" t="str">
        <f t="shared" si="70"/>
        <v>Equal</v>
      </c>
      <c r="M2166" s="69" t="s">
        <v>20</v>
      </c>
    </row>
    <row r="2167" spans="1:13">
      <c r="A2167" s="57" t="str">
        <f>'Manufacturer Discount'!$B$2</f>
        <v/>
      </c>
      <c r="B2167" s="18"/>
      <c r="C2167" s="42"/>
      <c r="D2167" s="42"/>
      <c r="E2167" s="42"/>
      <c r="F2167" s="50">
        <v>0</v>
      </c>
      <c r="G2167" s="71">
        <f>'Manufacturer Discount'!$C$9</f>
        <v>0</v>
      </c>
      <c r="H2167" s="58"/>
      <c r="I2167" s="59">
        <f t="shared" si="69"/>
        <v>0</v>
      </c>
      <c r="J2167" s="50">
        <v>0</v>
      </c>
      <c r="K2167" s="42"/>
      <c r="L2167" s="60" t="str">
        <f t="shared" si="70"/>
        <v>Equal</v>
      </c>
      <c r="M2167" s="69" t="s">
        <v>20</v>
      </c>
    </row>
    <row r="2168" spans="1:13">
      <c r="A2168" s="57" t="str">
        <f>'Manufacturer Discount'!$B$2</f>
        <v/>
      </c>
      <c r="B2168" s="18"/>
      <c r="C2168" s="42"/>
      <c r="D2168" s="42"/>
      <c r="E2168" s="42"/>
      <c r="F2168" s="50">
        <v>0</v>
      </c>
      <c r="G2168" s="71">
        <f>'Manufacturer Discount'!$C$9</f>
        <v>0</v>
      </c>
      <c r="H2168" s="58"/>
      <c r="I2168" s="59">
        <f t="shared" si="69"/>
        <v>0</v>
      </c>
      <c r="J2168" s="50">
        <v>0</v>
      </c>
      <c r="K2168" s="42"/>
      <c r="L2168" s="60" t="str">
        <f t="shared" si="70"/>
        <v>Equal</v>
      </c>
      <c r="M2168" s="69" t="s">
        <v>20</v>
      </c>
    </row>
    <row r="2169" spans="1:13">
      <c r="A2169" s="57" t="str">
        <f>'Manufacturer Discount'!$B$2</f>
        <v/>
      </c>
      <c r="B2169" s="18"/>
      <c r="C2169" s="42"/>
      <c r="D2169" s="42"/>
      <c r="E2169" s="42"/>
      <c r="F2169" s="50">
        <v>0</v>
      </c>
      <c r="G2169" s="71">
        <f>'Manufacturer Discount'!$C$9</f>
        <v>0</v>
      </c>
      <c r="H2169" s="58"/>
      <c r="I2169" s="59">
        <f t="shared" ref="I2169:I2232" si="71">IF(H2169="",(F2169*(1-G2169)),(F2169*(1-(G2169+H2169))))</f>
        <v>0</v>
      </c>
      <c r="J2169" s="50">
        <v>0</v>
      </c>
      <c r="K2169" s="42"/>
      <c r="L2169" s="60" t="str">
        <f t="shared" si="70"/>
        <v>Equal</v>
      </c>
      <c r="M2169" s="69" t="s">
        <v>20</v>
      </c>
    </row>
    <row r="2170" spans="1:13">
      <c r="A2170" s="57" t="str">
        <f>'Manufacturer Discount'!$B$2</f>
        <v/>
      </c>
      <c r="B2170" s="18"/>
      <c r="C2170" s="42"/>
      <c r="D2170" s="42"/>
      <c r="E2170" s="42"/>
      <c r="F2170" s="50">
        <v>0</v>
      </c>
      <c r="G2170" s="71">
        <f>'Manufacturer Discount'!$C$9</f>
        <v>0</v>
      </c>
      <c r="H2170" s="58"/>
      <c r="I2170" s="59">
        <f t="shared" si="71"/>
        <v>0</v>
      </c>
      <c r="J2170" s="50">
        <v>0</v>
      </c>
      <c r="K2170" s="42"/>
      <c r="L2170" s="60" t="str">
        <f t="shared" si="70"/>
        <v>Equal</v>
      </c>
      <c r="M2170" s="69" t="s">
        <v>20</v>
      </c>
    </row>
    <row r="2171" spans="1:13">
      <c r="A2171" s="57" t="str">
        <f>'Manufacturer Discount'!$B$2</f>
        <v/>
      </c>
      <c r="B2171" s="18"/>
      <c r="C2171" s="42"/>
      <c r="D2171" s="42"/>
      <c r="E2171" s="42"/>
      <c r="F2171" s="50">
        <v>0</v>
      </c>
      <c r="G2171" s="71">
        <f>'Manufacturer Discount'!$C$9</f>
        <v>0</v>
      </c>
      <c r="H2171" s="58"/>
      <c r="I2171" s="59">
        <f t="shared" si="71"/>
        <v>0</v>
      </c>
      <c r="J2171" s="50">
        <v>0</v>
      </c>
      <c r="K2171" s="42"/>
      <c r="L2171" s="60" t="str">
        <f t="shared" si="70"/>
        <v>Equal</v>
      </c>
      <c r="M2171" s="69" t="s">
        <v>20</v>
      </c>
    </row>
    <row r="2172" spans="1:13">
      <c r="A2172" s="57" t="str">
        <f>'Manufacturer Discount'!$B$2</f>
        <v/>
      </c>
      <c r="B2172" s="18"/>
      <c r="C2172" s="42"/>
      <c r="D2172" s="42"/>
      <c r="E2172" s="42"/>
      <c r="F2172" s="50">
        <v>0</v>
      </c>
      <c r="G2172" s="71">
        <f>'Manufacturer Discount'!$C$9</f>
        <v>0</v>
      </c>
      <c r="H2172" s="58"/>
      <c r="I2172" s="59">
        <f t="shared" si="71"/>
        <v>0</v>
      </c>
      <c r="J2172" s="50">
        <v>0</v>
      </c>
      <c r="K2172" s="42"/>
      <c r="L2172" s="60" t="str">
        <f t="shared" si="70"/>
        <v>Equal</v>
      </c>
      <c r="M2172" s="69" t="s">
        <v>20</v>
      </c>
    </row>
    <row r="2173" spans="1:13">
      <c r="A2173" s="57" t="str">
        <f>'Manufacturer Discount'!$B$2</f>
        <v/>
      </c>
      <c r="B2173" s="18"/>
      <c r="C2173" s="42"/>
      <c r="D2173" s="42"/>
      <c r="E2173" s="42"/>
      <c r="F2173" s="50">
        <v>0</v>
      </c>
      <c r="G2173" s="71">
        <f>'Manufacturer Discount'!$C$9</f>
        <v>0</v>
      </c>
      <c r="H2173" s="58"/>
      <c r="I2173" s="59">
        <f t="shared" si="71"/>
        <v>0</v>
      </c>
      <c r="J2173" s="50">
        <v>0</v>
      </c>
      <c r="K2173" s="42"/>
      <c r="L2173" s="60" t="str">
        <f t="shared" si="70"/>
        <v>Equal</v>
      </c>
      <c r="M2173" s="69" t="s">
        <v>20</v>
      </c>
    </row>
    <row r="2174" spans="1:13">
      <c r="A2174" s="57" t="str">
        <f>'Manufacturer Discount'!$B$2</f>
        <v/>
      </c>
      <c r="B2174" s="18"/>
      <c r="C2174" s="42"/>
      <c r="D2174" s="42"/>
      <c r="E2174" s="42"/>
      <c r="F2174" s="50">
        <v>0</v>
      </c>
      <c r="G2174" s="71">
        <f>'Manufacturer Discount'!$C$9</f>
        <v>0</v>
      </c>
      <c r="H2174" s="58"/>
      <c r="I2174" s="59">
        <f t="shared" si="71"/>
        <v>0</v>
      </c>
      <c r="J2174" s="50">
        <v>0</v>
      </c>
      <c r="K2174" s="42"/>
      <c r="L2174" s="60" t="str">
        <f t="shared" si="70"/>
        <v>Equal</v>
      </c>
      <c r="M2174" s="69" t="s">
        <v>20</v>
      </c>
    </row>
    <row r="2175" spans="1:13">
      <c r="A2175" s="57" t="str">
        <f>'Manufacturer Discount'!$B$2</f>
        <v/>
      </c>
      <c r="B2175" s="18"/>
      <c r="C2175" s="42"/>
      <c r="D2175" s="42"/>
      <c r="E2175" s="42"/>
      <c r="F2175" s="50">
        <v>0</v>
      </c>
      <c r="G2175" s="71">
        <f>'Manufacturer Discount'!$C$9</f>
        <v>0</v>
      </c>
      <c r="H2175" s="58"/>
      <c r="I2175" s="59">
        <f t="shared" si="71"/>
        <v>0</v>
      </c>
      <c r="J2175" s="50">
        <v>0</v>
      </c>
      <c r="K2175" s="42"/>
      <c r="L2175" s="60" t="str">
        <f t="shared" si="70"/>
        <v>Equal</v>
      </c>
      <c r="M2175" s="69" t="s">
        <v>20</v>
      </c>
    </row>
    <row r="2176" spans="1:13">
      <c r="A2176" s="57" t="str">
        <f>'Manufacturer Discount'!$B$2</f>
        <v/>
      </c>
      <c r="B2176" s="18"/>
      <c r="C2176" s="42"/>
      <c r="D2176" s="42"/>
      <c r="E2176" s="42"/>
      <c r="F2176" s="50">
        <v>0</v>
      </c>
      <c r="G2176" s="71">
        <f>'Manufacturer Discount'!$C$9</f>
        <v>0</v>
      </c>
      <c r="H2176" s="58"/>
      <c r="I2176" s="59">
        <f t="shared" si="71"/>
        <v>0</v>
      </c>
      <c r="J2176" s="50">
        <v>0</v>
      </c>
      <c r="K2176" s="42"/>
      <c r="L2176" s="60" t="str">
        <f t="shared" si="70"/>
        <v>Equal</v>
      </c>
      <c r="M2176" s="69" t="s">
        <v>20</v>
      </c>
    </row>
    <row r="2177" spans="1:13">
      <c r="A2177" s="57" t="str">
        <f>'Manufacturer Discount'!$B$2</f>
        <v/>
      </c>
      <c r="B2177" s="18"/>
      <c r="C2177" s="42"/>
      <c r="D2177" s="42"/>
      <c r="E2177" s="42"/>
      <c r="F2177" s="50">
        <v>0</v>
      </c>
      <c r="G2177" s="71">
        <f>'Manufacturer Discount'!$C$9</f>
        <v>0</v>
      </c>
      <c r="H2177" s="58"/>
      <c r="I2177" s="59">
        <f t="shared" si="71"/>
        <v>0</v>
      </c>
      <c r="J2177" s="50">
        <v>0</v>
      </c>
      <c r="K2177" s="42"/>
      <c r="L2177" s="60" t="str">
        <f t="shared" si="70"/>
        <v>Equal</v>
      </c>
      <c r="M2177" s="69" t="s">
        <v>20</v>
      </c>
    </row>
    <row r="2178" spans="1:13">
      <c r="A2178" s="57" t="str">
        <f>'Manufacturer Discount'!$B$2</f>
        <v/>
      </c>
      <c r="B2178" s="18"/>
      <c r="C2178" s="42"/>
      <c r="D2178" s="42"/>
      <c r="E2178" s="42"/>
      <c r="F2178" s="50">
        <v>0</v>
      </c>
      <c r="G2178" s="71">
        <f>'Manufacturer Discount'!$C$9</f>
        <v>0</v>
      </c>
      <c r="H2178" s="58"/>
      <c r="I2178" s="59">
        <f t="shared" si="71"/>
        <v>0</v>
      </c>
      <c r="J2178" s="50">
        <v>0</v>
      </c>
      <c r="K2178" s="42"/>
      <c r="L2178" s="60" t="str">
        <f t="shared" si="70"/>
        <v>Equal</v>
      </c>
      <c r="M2178" s="69" t="s">
        <v>20</v>
      </c>
    </row>
    <row r="2179" spans="1:13">
      <c r="A2179" s="57" t="str">
        <f>'Manufacturer Discount'!$B$2</f>
        <v/>
      </c>
      <c r="B2179" s="18"/>
      <c r="C2179" s="42"/>
      <c r="D2179" s="42"/>
      <c r="E2179" s="42"/>
      <c r="F2179" s="50">
        <v>0</v>
      </c>
      <c r="G2179" s="71">
        <f>'Manufacturer Discount'!$C$9</f>
        <v>0</v>
      </c>
      <c r="H2179" s="58"/>
      <c r="I2179" s="59">
        <f t="shared" si="71"/>
        <v>0</v>
      </c>
      <c r="J2179" s="50">
        <v>0</v>
      </c>
      <c r="K2179" s="42"/>
      <c r="L2179" s="60" t="str">
        <f t="shared" si="70"/>
        <v>Equal</v>
      </c>
      <c r="M2179" s="69" t="s">
        <v>20</v>
      </c>
    </row>
    <row r="2180" spans="1:13">
      <c r="A2180" s="57" t="str">
        <f>'Manufacturer Discount'!$B$2</f>
        <v/>
      </c>
      <c r="B2180" s="18"/>
      <c r="C2180" s="42"/>
      <c r="D2180" s="42"/>
      <c r="E2180" s="42"/>
      <c r="F2180" s="50">
        <v>0</v>
      </c>
      <c r="G2180" s="71">
        <f>'Manufacturer Discount'!$C$9</f>
        <v>0</v>
      </c>
      <c r="H2180" s="58"/>
      <c r="I2180" s="59">
        <f t="shared" si="71"/>
        <v>0</v>
      </c>
      <c r="J2180" s="50">
        <v>0</v>
      </c>
      <c r="K2180" s="42"/>
      <c r="L2180" s="60" t="str">
        <f t="shared" si="70"/>
        <v>Equal</v>
      </c>
      <c r="M2180" s="69" t="s">
        <v>20</v>
      </c>
    </row>
    <row r="2181" spans="1:13">
      <c r="A2181" s="57" t="str">
        <f>'Manufacturer Discount'!$B$2</f>
        <v/>
      </c>
      <c r="B2181" s="18"/>
      <c r="C2181" s="42"/>
      <c r="D2181" s="42"/>
      <c r="E2181" s="42"/>
      <c r="F2181" s="50">
        <v>0</v>
      </c>
      <c r="G2181" s="71">
        <f>'Manufacturer Discount'!$C$9</f>
        <v>0</v>
      </c>
      <c r="H2181" s="58"/>
      <c r="I2181" s="59">
        <f t="shared" si="71"/>
        <v>0</v>
      </c>
      <c r="J2181" s="50">
        <v>0</v>
      </c>
      <c r="K2181" s="42"/>
      <c r="L2181" s="60" t="str">
        <f t="shared" si="70"/>
        <v>Equal</v>
      </c>
      <c r="M2181" s="69" t="s">
        <v>20</v>
      </c>
    </row>
    <row r="2182" spans="1:13">
      <c r="A2182" s="57" t="str">
        <f>'Manufacturer Discount'!$B$2</f>
        <v/>
      </c>
      <c r="B2182" s="18"/>
      <c r="C2182" s="42"/>
      <c r="D2182" s="42"/>
      <c r="E2182" s="42"/>
      <c r="F2182" s="50">
        <v>0</v>
      </c>
      <c r="G2182" s="71">
        <f>'Manufacturer Discount'!$C$9</f>
        <v>0</v>
      </c>
      <c r="H2182" s="58"/>
      <c r="I2182" s="59">
        <f t="shared" si="71"/>
        <v>0</v>
      </c>
      <c r="J2182" s="50">
        <v>0</v>
      </c>
      <c r="K2182" s="42"/>
      <c r="L2182" s="60" t="str">
        <f t="shared" si="70"/>
        <v>Equal</v>
      </c>
      <c r="M2182" s="69" t="s">
        <v>20</v>
      </c>
    </row>
    <row r="2183" spans="1:13">
      <c r="A2183" s="57" t="str">
        <f>'Manufacturer Discount'!$B$2</f>
        <v/>
      </c>
      <c r="B2183" s="18"/>
      <c r="C2183" s="42"/>
      <c r="D2183" s="42"/>
      <c r="E2183" s="42"/>
      <c r="F2183" s="50">
        <v>0</v>
      </c>
      <c r="G2183" s="71">
        <f>'Manufacturer Discount'!$C$9</f>
        <v>0</v>
      </c>
      <c r="H2183" s="58"/>
      <c r="I2183" s="59">
        <f t="shared" si="71"/>
        <v>0</v>
      </c>
      <c r="J2183" s="50">
        <v>0</v>
      </c>
      <c r="K2183" s="42"/>
      <c r="L2183" s="60" t="str">
        <f t="shared" si="70"/>
        <v>Equal</v>
      </c>
      <c r="M2183" s="69" t="s">
        <v>20</v>
      </c>
    </row>
    <row r="2184" spans="1:13">
      <c r="A2184" s="57" t="str">
        <f>'Manufacturer Discount'!$B$2</f>
        <v/>
      </c>
      <c r="B2184" s="18"/>
      <c r="C2184" s="42"/>
      <c r="D2184" s="42"/>
      <c r="E2184" s="42"/>
      <c r="F2184" s="50">
        <v>0</v>
      </c>
      <c r="G2184" s="71">
        <f>'Manufacturer Discount'!$C$9</f>
        <v>0</v>
      </c>
      <c r="H2184" s="58"/>
      <c r="I2184" s="59">
        <f t="shared" si="71"/>
        <v>0</v>
      </c>
      <c r="J2184" s="50">
        <v>0</v>
      </c>
      <c r="K2184" s="42"/>
      <c r="L2184" s="60" t="str">
        <f t="shared" si="70"/>
        <v>Equal</v>
      </c>
      <c r="M2184" s="69" t="s">
        <v>20</v>
      </c>
    </row>
    <row r="2185" spans="1:13">
      <c r="A2185" s="57" t="str">
        <f>'Manufacturer Discount'!$B$2</f>
        <v/>
      </c>
      <c r="B2185" s="18"/>
      <c r="C2185" s="42"/>
      <c r="D2185" s="42"/>
      <c r="E2185" s="42"/>
      <c r="F2185" s="50">
        <v>0</v>
      </c>
      <c r="G2185" s="71">
        <f>'Manufacturer Discount'!$C$9</f>
        <v>0</v>
      </c>
      <c r="H2185" s="58"/>
      <c r="I2185" s="59">
        <f t="shared" si="71"/>
        <v>0</v>
      </c>
      <c r="J2185" s="50">
        <v>0</v>
      </c>
      <c r="K2185" s="42"/>
      <c r="L2185" s="60" t="str">
        <f t="shared" si="70"/>
        <v>Equal</v>
      </c>
      <c r="M2185" s="69" t="s">
        <v>20</v>
      </c>
    </row>
    <row r="2186" spans="1:13">
      <c r="A2186" s="57" t="str">
        <f>'Manufacturer Discount'!$B$2</f>
        <v/>
      </c>
      <c r="B2186" s="18"/>
      <c r="C2186" s="42"/>
      <c r="D2186" s="42"/>
      <c r="E2186" s="42"/>
      <c r="F2186" s="50">
        <v>0</v>
      </c>
      <c r="G2186" s="71">
        <f>'Manufacturer Discount'!$C$9</f>
        <v>0</v>
      </c>
      <c r="H2186" s="58"/>
      <c r="I2186" s="59">
        <f t="shared" si="71"/>
        <v>0</v>
      </c>
      <c r="J2186" s="50">
        <v>0</v>
      </c>
      <c r="K2186" s="42"/>
      <c r="L2186" s="60" t="str">
        <f t="shared" si="70"/>
        <v>Equal</v>
      </c>
      <c r="M2186" s="69" t="s">
        <v>20</v>
      </c>
    </row>
    <row r="2187" spans="1:13">
      <c r="A2187" s="57" t="str">
        <f>'Manufacturer Discount'!$B$2</f>
        <v/>
      </c>
      <c r="B2187" s="18"/>
      <c r="C2187" s="42"/>
      <c r="D2187" s="42"/>
      <c r="E2187" s="42"/>
      <c r="F2187" s="50">
        <v>0</v>
      </c>
      <c r="G2187" s="71">
        <f>'Manufacturer Discount'!$C$9</f>
        <v>0</v>
      </c>
      <c r="H2187" s="58"/>
      <c r="I2187" s="59">
        <f t="shared" si="71"/>
        <v>0</v>
      </c>
      <c r="J2187" s="50">
        <v>0</v>
      </c>
      <c r="K2187" s="42"/>
      <c r="L2187" s="60" t="str">
        <f t="shared" si="70"/>
        <v>Equal</v>
      </c>
      <c r="M2187" s="69" t="s">
        <v>20</v>
      </c>
    </row>
    <row r="2188" spans="1:13">
      <c r="A2188" s="57" t="str">
        <f>'Manufacturer Discount'!$B$2</f>
        <v/>
      </c>
      <c r="B2188" s="18"/>
      <c r="C2188" s="42"/>
      <c r="D2188" s="42"/>
      <c r="E2188" s="42"/>
      <c r="F2188" s="50">
        <v>0</v>
      </c>
      <c r="G2188" s="71">
        <f>'Manufacturer Discount'!$C$9</f>
        <v>0</v>
      </c>
      <c r="H2188" s="58"/>
      <c r="I2188" s="59">
        <f t="shared" si="71"/>
        <v>0</v>
      </c>
      <c r="J2188" s="50">
        <v>0</v>
      </c>
      <c r="K2188" s="42"/>
      <c r="L2188" s="60" t="str">
        <f t="shared" si="70"/>
        <v>Equal</v>
      </c>
      <c r="M2188" s="69" t="s">
        <v>20</v>
      </c>
    </row>
    <row r="2189" spans="1:13">
      <c r="A2189" s="57" t="str">
        <f>'Manufacturer Discount'!$B$2</f>
        <v/>
      </c>
      <c r="B2189" s="18"/>
      <c r="C2189" s="42"/>
      <c r="D2189" s="42"/>
      <c r="E2189" s="42"/>
      <c r="F2189" s="50">
        <v>0</v>
      </c>
      <c r="G2189" s="71">
        <f>'Manufacturer Discount'!$C$9</f>
        <v>0</v>
      </c>
      <c r="H2189" s="58"/>
      <c r="I2189" s="59">
        <f t="shared" si="71"/>
        <v>0</v>
      </c>
      <c r="J2189" s="50">
        <v>0</v>
      </c>
      <c r="K2189" s="42"/>
      <c r="L2189" s="60" t="str">
        <f t="shared" si="70"/>
        <v>Equal</v>
      </c>
      <c r="M2189" s="69" t="s">
        <v>20</v>
      </c>
    </row>
    <row r="2190" spans="1:13">
      <c r="A2190" s="57" t="str">
        <f>'Manufacturer Discount'!$B$2</f>
        <v/>
      </c>
      <c r="B2190" s="18"/>
      <c r="C2190" s="42"/>
      <c r="D2190" s="42"/>
      <c r="E2190" s="42"/>
      <c r="F2190" s="50">
        <v>0</v>
      </c>
      <c r="G2190" s="71">
        <f>'Manufacturer Discount'!$C$9</f>
        <v>0</v>
      </c>
      <c r="H2190" s="58"/>
      <c r="I2190" s="59">
        <f t="shared" si="71"/>
        <v>0</v>
      </c>
      <c r="J2190" s="50">
        <v>0</v>
      </c>
      <c r="K2190" s="42"/>
      <c r="L2190" s="60" t="str">
        <f t="shared" si="70"/>
        <v>Equal</v>
      </c>
      <c r="M2190" s="69" t="s">
        <v>20</v>
      </c>
    </row>
    <row r="2191" spans="1:13">
      <c r="A2191" s="57" t="str">
        <f>'Manufacturer Discount'!$B$2</f>
        <v/>
      </c>
      <c r="B2191" s="18"/>
      <c r="C2191" s="42"/>
      <c r="D2191" s="42"/>
      <c r="E2191" s="42"/>
      <c r="F2191" s="50">
        <v>0</v>
      </c>
      <c r="G2191" s="71">
        <f>'Manufacturer Discount'!$C$9</f>
        <v>0</v>
      </c>
      <c r="H2191" s="58"/>
      <c r="I2191" s="59">
        <f t="shared" si="71"/>
        <v>0</v>
      </c>
      <c r="J2191" s="50">
        <v>0</v>
      </c>
      <c r="K2191" s="42"/>
      <c r="L2191" s="60" t="str">
        <f t="shared" si="70"/>
        <v>Equal</v>
      </c>
      <c r="M2191" s="69" t="s">
        <v>20</v>
      </c>
    </row>
    <row r="2192" spans="1:13">
      <c r="A2192" s="57" t="str">
        <f>'Manufacturer Discount'!$B$2</f>
        <v/>
      </c>
      <c r="B2192" s="18"/>
      <c r="C2192" s="42"/>
      <c r="D2192" s="42"/>
      <c r="E2192" s="42"/>
      <c r="F2192" s="50">
        <v>0</v>
      </c>
      <c r="G2192" s="71">
        <f>'Manufacturer Discount'!$C$9</f>
        <v>0</v>
      </c>
      <c r="H2192" s="58"/>
      <c r="I2192" s="59">
        <f t="shared" si="71"/>
        <v>0</v>
      </c>
      <c r="J2192" s="50">
        <v>0</v>
      </c>
      <c r="K2192" s="42"/>
      <c r="L2192" s="60" t="str">
        <f t="shared" si="70"/>
        <v>Equal</v>
      </c>
      <c r="M2192" s="69" t="s">
        <v>20</v>
      </c>
    </row>
    <row r="2193" spans="1:13">
      <c r="A2193" s="57" t="str">
        <f>'Manufacturer Discount'!$B$2</f>
        <v/>
      </c>
      <c r="B2193" s="18"/>
      <c r="C2193" s="42"/>
      <c r="D2193" s="42"/>
      <c r="E2193" s="42"/>
      <c r="F2193" s="50">
        <v>0</v>
      </c>
      <c r="G2193" s="71">
        <f>'Manufacturer Discount'!$C$9</f>
        <v>0</v>
      </c>
      <c r="H2193" s="58"/>
      <c r="I2193" s="59">
        <f t="shared" si="71"/>
        <v>0</v>
      </c>
      <c r="J2193" s="50">
        <v>0</v>
      </c>
      <c r="K2193" s="42"/>
      <c r="L2193" s="60" t="str">
        <f t="shared" si="70"/>
        <v>Equal</v>
      </c>
      <c r="M2193" s="69" t="s">
        <v>20</v>
      </c>
    </row>
    <row r="2194" spans="1:13">
      <c r="A2194" s="57" t="str">
        <f>'Manufacturer Discount'!$B$2</f>
        <v/>
      </c>
      <c r="B2194" s="18"/>
      <c r="C2194" s="42"/>
      <c r="D2194" s="42"/>
      <c r="E2194" s="42"/>
      <c r="F2194" s="50">
        <v>0</v>
      </c>
      <c r="G2194" s="71">
        <f>'Manufacturer Discount'!$C$9</f>
        <v>0</v>
      </c>
      <c r="H2194" s="58"/>
      <c r="I2194" s="59">
        <f t="shared" si="71"/>
        <v>0</v>
      </c>
      <c r="J2194" s="50">
        <v>0</v>
      </c>
      <c r="K2194" s="42"/>
      <c r="L2194" s="60" t="str">
        <f t="shared" si="70"/>
        <v>Equal</v>
      </c>
      <c r="M2194" s="69" t="s">
        <v>20</v>
      </c>
    </row>
    <row r="2195" spans="1:13">
      <c r="A2195" s="57" t="str">
        <f>'Manufacturer Discount'!$B$2</f>
        <v/>
      </c>
      <c r="B2195" s="18"/>
      <c r="C2195" s="42"/>
      <c r="D2195" s="42"/>
      <c r="E2195" s="42"/>
      <c r="F2195" s="50">
        <v>0</v>
      </c>
      <c r="G2195" s="71">
        <f>'Manufacturer Discount'!$C$9</f>
        <v>0</v>
      </c>
      <c r="H2195" s="58"/>
      <c r="I2195" s="59">
        <f t="shared" si="71"/>
        <v>0</v>
      </c>
      <c r="J2195" s="50">
        <v>0</v>
      </c>
      <c r="K2195" s="42"/>
      <c r="L2195" s="60" t="str">
        <f t="shared" si="70"/>
        <v>Equal</v>
      </c>
      <c r="M2195" s="69" t="s">
        <v>20</v>
      </c>
    </row>
    <row r="2196" spans="1:13">
      <c r="A2196" s="57" t="str">
        <f>'Manufacturer Discount'!$B$2</f>
        <v/>
      </c>
      <c r="B2196" s="18"/>
      <c r="C2196" s="42"/>
      <c r="D2196" s="42"/>
      <c r="E2196" s="42"/>
      <c r="F2196" s="50">
        <v>0</v>
      </c>
      <c r="G2196" s="71">
        <f>'Manufacturer Discount'!$C$9</f>
        <v>0</v>
      </c>
      <c r="H2196" s="58"/>
      <c r="I2196" s="59">
        <f t="shared" si="71"/>
        <v>0</v>
      </c>
      <c r="J2196" s="50">
        <v>0</v>
      </c>
      <c r="K2196" s="42"/>
      <c r="L2196" s="60" t="str">
        <f t="shared" si="70"/>
        <v>Equal</v>
      </c>
      <c r="M2196" s="69" t="s">
        <v>20</v>
      </c>
    </row>
    <row r="2197" spans="1:13">
      <c r="A2197" s="57" t="str">
        <f>'Manufacturer Discount'!$B$2</f>
        <v/>
      </c>
      <c r="B2197" s="18"/>
      <c r="C2197" s="42"/>
      <c r="D2197" s="42"/>
      <c r="E2197" s="42"/>
      <c r="F2197" s="50">
        <v>0</v>
      </c>
      <c r="G2197" s="71">
        <f>'Manufacturer Discount'!$C$9</f>
        <v>0</v>
      </c>
      <c r="H2197" s="58"/>
      <c r="I2197" s="59">
        <f t="shared" si="71"/>
        <v>0</v>
      </c>
      <c r="J2197" s="50">
        <v>0</v>
      </c>
      <c r="K2197" s="42"/>
      <c r="L2197" s="60" t="str">
        <f t="shared" si="70"/>
        <v>Equal</v>
      </c>
      <c r="M2197" s="69" t="s">
        <v>20</v>
      </c>
    </row>
    <row r="2198" spans="1:13">
      <c r="A2198" s="57" t="str">
        <f>'Manufacturer Discount'!$B$2</f>
        <v/>
      </c>
      <c r="B2198" s="18"/>
      <c r="C2198" s="42"/>
      <c r="D2198" s="42"/>
      <c r="E2198" s="42"/>
      <c r="F2198" s="50">
        <v>0</v>
      </c>
      <c r="G2198" s="71">
        <f>'Manufacturer Discount'!$C$9</f>
        <v>0</v>
      </c>
      <c r="H2198" s="58"/>
      <c r="I2198" s="59">
        <f t="shared" si="71"/>
        <v>0</v>
      </c>
      <c r="J2198" s="50">
        <v>0</v>
      </c>
      <c r="K2198" s="42"/>
      <c r="L2198" s="60" t="str">
        <f t="shared" si="70"/>
        <v>Equal</v>
      </c>
      <c r="M2198" s="69" t="s">
        <v>20</v>
      </c>
    </row>
    <row r="2199" spans="1:13">
      <c r="A2199" s="57" t="str">
        <f>'Manufacturer Discount'!$B$2</f>
        <v/>
      </c>
      <c r="B2199" s="18"/>
      <c r="C2199" s="42"/>
      <c r="D2199" s="42"/>
      <c r="E2199" s="42"/>
      <c r="F2199" s="50">
        <v>0</v>
      </c>
      <c r="G2199" s="71">
        <f>'Manufacturer Discount'!$C$9</f>
        <v>0</v>
      </c>
      <c r="H2199" s="58"/>
      <c r="I2199" s="59">
        <f t="shared" si="71"/>
        <v>0</v>
      </c>
      <c r="J2199" s="50">
        <v>0</v>
      </c>
      <c r="K2199" s="42"/>
      <c r="L2199" s="60" t="str">
        <f t="shared" si="70"/>
        <v>Equal</v>
      </c>
      <c r="M2199" s="69" t="s">
        <v>20</v>
      </c>
    </row>
    <row r="2200" spans="1:13">
      <c r="A2200" s="57" t="str">
        <f>'Manufacturer Discount'!$B$2</f>
        <v/>
      </c>
      <c r="B2200" s="18"/>
      <c r="C2200" s="42"/>
      <c r="D2200" s="42"/>
      <c r="E2200" s="42"/>
      <c r="F2200" s="50">
        <v>0</v>
      </c>
      <c r="G2200" s="71">
        <f>'Manufacturer Discount'!$C$9</f>
        <v>0</v>
      </c>
      <c r="H2200" s="58"/>
      <c r="I2200" s="59">
        <f t="shared" si="71"/>
        <v>0</v>
      </c>
      <c r="J2200" s="50">
        <v>0</v>
      </c>
      <c r="K2200" s="42"/>
      <c r="L2200" s="60" t="str">
        <f t="shared" si="70"/>
        <v>Equal</v>
      </c>
      <c r="M2200" s="69" t="s">
        <v>20</v>
      </c>
    </row>
    <row r="2201" spans="1:13">
      <c r="A2201" s="57" t="str">
        <f>'Manufacturer Discount'!$B$2</f>
        <v/>
      </c>
      <c r="B2201" s="18"/>
      <c r="C2201" s="42"/>
      <c r="D2201" s="42"/>
      <c r="E2201" s="42"/>
      <c r="F2201" s="50">
        <v>0</v>
      </c>
      <c r="G2201" s="71">
        <f>'Manufacturer Discount'!$C$9</f>
        <v>0</v>
      </c>
      <c r="H2201" s="58"/>
      <c r="I2201" s="59">
        <f t="shared" si="71"/>
        <v>0</v>
      </c>
      <c r="J2201" s="50">
        <v>0</v>
      </c>
      <c r="K2201" s="42"/>
      <c r="L2201" s="60" t="str">
        <f t="shared" si="70"/>
        <v>Equal</v>
      </c>
      <c r="M2201" s="69" t="s">
        <v>20</v>
      </c>
    </row>
    <row r="2202" spans="1:13">
      <c r="A2202" s="57" t="str">
        <f>'Manufacturer Discount'!$B$2</f>
        <v/>
      </c>
      <c r="B2202" s="18"/>
      <c r="C2202" s="42"/>
      <c r="D2202" s="42"/>
      <c r="E2202" s="42"/>
      <c r="F2202" s="50">
        <v>0</v>
      </c>
      <c r="G2202" s="71">
        <f>'Manufacturer Discount'!$C$9</f>
        <v>0</v>
      </c>
      <c r="H2202" s="58"/>
      <c r="I2202" s="59">
        <f t="shared" si="71"/>
        <v>0</v>
      </c>
      <c r="J2202" s="50">
        <v>0</v>
      </c>
      <c r="K2202" s="42"/>
      <c r="L2202" s="60" t="str">
        <f t="shared" si="70"/>
        <v>Equal</v>
      </c>
      <c r="M2202" s="69" t="s">
        <v>20</v>
      </c>
    </row>
    <row r="2203" spans="1:13">
      <c r="A2203" s="57" t="str">
        <f>'Manufacturer Discount'!$B$2</f>
        <v/>
      </c>
      <c r="B2203" s="18"/>
      <c r="C2203" s="42"/>
      <c r="D2203" s="42"/>
      <c r="E2203" s="42"/>
      <c r="F2203" s="50">
        <v>0</v>
      </c>
      <c r="G2203" s="71">
        <f>'Manufacturer Discount'!$C$9</f>
        <v>0</v>
      </c>
      <c r="H2203" s="58"/>
      <c r="I2203" s="59">
        <f t="shared" si="71"/>
        <v>0</v>
      </c>
      <c r="J2203" s="50">
        <v>0</v>
      </c>
      <c r="K2203" s="42"/>
      <c r="L2203" s="60" t="str">
        <f t="shared" si="70"/>
        <v>Equal</v>
      </c>
      <c r="M2203" s="69" t="s">
        <v>20</v>
      </c>
    </row>
    <row r="2204" spans="1:13">
      <c r="A2204" s="57" t="str">
        <f>'Manufacturer Discount'!$B$2</f>
        <v/>
      </c>
      <c r="B2204" s="18"/>
      <c r="C2204" s="42"/>
      <c r="D2204" s="42"/>
      <c r="E2204" s="42"/>
      <c r="F2204" s="50">
        <v>0</v>
      </c>
      <c r="G2204" s="71">
        <f>'Manufacturer Discount'!$C$9</f>
        <v>0</v>
      </c>
      <c r="H2204" s="58"/>
      <c r="I2204" s="59">
        <f t="shared" si="71"/>
        <v>0</v>
      </c>
      <c r="J2204" s="50">
        <v>0</v>
      </c>
      <c r="K2204" s="42"/>
      <c r="L2204" s="60" t="str">
        <f t="shared" si="70"/>
        <v>Equal</v>
      </c>
      <c r="M2204" s="69" t="s">
        <v>20</v>
      </c>
    </row>
    <row r="2205" spans="1:13">
      <c r="A2205" s="57" t="str">
        <f>'Manufacturer Discount'!$B$2</f>
        <v/>
      </c>
      <c r="B2205" s="18"/>
      <c r="C2205" s="42"/>
      <c r="D2205" s="42"/>
      <c r="E2205" s="42"/>
      <c r="F2205" s="50">
        <v>0</v>
      </c>
      <c r="G2205" s="71">
        <f>'Manufacturer Discount'!$C$9</f>
        <v>0</v>
      </c>
      <c r="H2205" s="58"/>
      <c r="I2205" s="59">
        <f t="shared" si="71"/>
        <v>0</v>
      </c>
      <c r="J2205" s="50">
        <v>0</v>
      </c>
      <c r="K2205" s="42"/>
      <c r="L2205" s="60" t="str">
        <f t="shared" si="70"/>
        <v>Equal</v>
      </c>
      <c r="M2205" s="69" t="s">
        <v>20</v>
      </c>
    </row>
    <row r="2206" spans="1:13">
      <c r="A2206" s="57" t="str">
        <f>'Manufacturer Discount'!$B$2</f>
        <v/>
      </c>
      <c r="B2206" s="18"/>
      <c r="C2206" s="42"/>
      <c r="D2206" s="42"/>
      <c r="E2206" s="42"/>
      <c r="F2206" s="50">
        <v>0</v>
      </c>
      <c r="G2206" s="71">
        <f>'Manufacturer Discount'!$C$9</f>
        <v>0</v>
      </c>
      <c r="H2206" s="58"/>
      <c r="I2206" s="59">
        <f t="shared" si="71"/>
        <v>0</v>
      </c>
      <c r="J2206" s="50">
        <v>0</v>
      </c>
      <c r="K2206" s="42"/>
      <c r="L2206" s="60" t="str">
        <f t="shared" si="70"/>
        <v>Equal</v>
      </c>
      <c r="M2206" s="69" t="s">
        <v>20</v>
      </c>
    </row>
    <row r="2207" spans="1:13">
      <c r="A2207" s="57" t="str">
        <f>'Manufacturer Discount'!$B$2</f>
        <v/>
      </c>
      <c r="B2207" s="18"/>
      <c r="C2207" s="42"/>
      <c r="D2207" s="42"/>
      <c r="E2207" s="42"/>
      <c r="F2207" s="50">
        <v>0</v>
      </c>
      <c r="G2207" s="71">
        <f>'Manufacturer Discount'!$C$9</f>
        <v>0</v>
      </c>
      <c r="H2207" s="58"/>
      <c r="I2207" s="59">
        <f t="shared" si="71"/>
        <v>0</v>
      </c>
      <c r="J2207" s="50">
        <v>0</v>
      </c>
      <c r="K2207" s="42"/>
      <c r="L2207" s="60" t="str">
        <f t="shared" si="70"/>
        <v>Equal</v>
      </c>
      <c r="M2207" s="69" t="s">
        <v>20</v>
      </c>
    </row>
    <row r="2208" spans="1:13">
      <c r="A2208" s="57" t="str">
        <f>'Manufacturer Discount'!$B$2</f>
        <v/>
      </c>
      <c r="B2208" s="18"/>
      <c r="C2208" s="42"/>
      <c r="D2208" s="42"/>
      <c r="E2208" s="42"/>
      <c r="F2208" s="50">
        <v>0</v>
      </c>
      <c r="G2208" s="71">
        <f>'Manufacturer Discount'!$C$9</f>
        <v>0</v>
      </c>
      <c r="H2208" s="58"/>
      <c r="I2208" s="59">
        <f t="shared" si="71"/>
        <v>0</v>
      </c>
      <c r="J2208" s="50">
        <v>0</v>
      </c>
      <c r="K2208" s="42"/>
      <c r="L2208" s="60" t="str">
        <f t="shared" si="70"/>
        <v>Equal</v>
      </c>
      <c r="M2208" s="69" t="s">
        <v>20</v>
      </c>
    </row>
    <row r="2209" spans="1:13">
      <c r="A2209" s="57" t="str">
        <f>'Manufacturer Discount'!$B$2</f>
        <v/>
      </c>
      <c r="B2209" s="18"/>
      <c r="C2209" s="42"/>
      <c r="D2209" s="42"/>
      <c r="E2209" s="42"/>
      <c r="F2209" s="50">
        <v>0</v>
      </c>
      <c r="G2209" s="71">
        <f>'Manufacturer Discount'!$C$9</f>
        <v>0</v>
      </c>
      <c r="H2209" s="58"/>
      <c r="I2209" s="59">
        <f t="shared" si="71"/>
        <v>0</v>
      </c>
      <c r="J2209" s="50">
        <v>0</v>
      </c>
      <c r="K2209" s="42"/>
      <c r="L2209" s="60" t="str">
        <f t="shared" si="70"/>
        <v>Equal</v>
      </c>
      <c r="M2209" s="69" t="s">
        <v>20</v>
      </c>
    </row>
    <row r="2210" spans="1:13">
      <c r="A2210" s="57" t="str">
        <f>'Manufacturer Discount'!$B$2</f>
        <v/>
      </c>
      <c r="B2210" s="18"/>
      <c r="C2210" s="42"/>
      <c r="D2210" s="42"/>
      <c r="E2210" s="42"/>
      <c r="F2210" s="50">
        <v>0</v>
      </c>
      <c r="G2210" s="71">
        <f>'Manufacturer Discount'!$C$9</f>
        <v>0</v>
      </c>
      <c r="H2210" s="58"/>
      <c r="I2210" s="59">
        <f t="shared" si="71"/>
        <v>0</v>
      </c>
      <c r="J2210" s="50">
        <v>0</v>
      </c>
      <c r="K2210" s="42"/>
      <c r="L2210" s="60" t="str">
        <f t="shared" si="70"/>
        <v>Equal</v>
      </c>
      <c r="M2210" s="69" t="s">
        <v>20</v>
      </c>
    </row>
    <row r="2211" spans="1:13">
      <c r="A2211" s="57" t="str">
        <f>'Manufacturer Discount'!$B$2</f>
        <v/>
      </c>
      <c r="B2211" s="18"/>
      <c r="C2211" s="42"/>
      <c r="D2211" s="42"/>
      <c r="E2211" s="42"/>
      <c r="F2211" s="50">
        <v>0</v>
      </c>
      <c r="G2211" s="71">
        <f>'Manufacturer Discount'!$C$9</f>
        <v>0</v>
      </c>
      <c r="H2211" s="58"/>
      <c r="I2211" s="59">
        <f t="shared" si="71"/>
        <v>0</v>
      </c>
      <c r="J2211" s="50">
        <v>0</v>
      </c>
      <c r="K2211" s="42"/>
      <c r="L2211" s="60" t="str">
        <f t="shared" si="70"/>
        <v>Equal</v>
      </c>
      <c r="M2211" s="69" t="s">
        <v>20</v>
      </c>
    </row>
    <row r="2212" spans="1:13">
      <c r="A2212" s="57" t="str">
        <f>'Manufacturer Discount'!$B$2</f>
        <v/>
      </c>
      <c r="B2212" s="18"/>
      <c r="C2212" s="42"/>
      <c r="D2212" s="42"/>
      <c r="E2212" s="42"/>
      <c r="F2212" s="50">
        <v>0</v>
      </c>
      <c r="G2212" s="71">
        <f>'Manufacturer Discount'!$C$9</f>
        <v>0</v>
      </c>
      <c r="H2212" s="58"/>
      <c r="I2212" s="59">
        <f t="shared" si="71"/>
        <v>0</v>
      </c>
      <c r="J2212" s="50">
        <v>0</v>
      </c>
      <c r="K2212" s="42"/>
      <c r="L2212" s="60" t="str">
        <f t="shared" si="70"/>
        <v>Equal</v>
      </c>
      <c r="M2212" s="69" t="s">
        <v>20</v>
      </c>
    </row>
    <row r="2213" spans="1:13">
      <c r="A2213" s="57" t="str">
        <f>'Manufacturer Discount'!$B$2</f>
        <v/>
      </c>
      <c r="B2213" s="18"/>
      <c r="C2213" s="42"/>
      <c r="D2213" s="42"/>
      <c r="E2213" s="42"/>
      <c r="F2213" s="50">
        <v>0</v>
      </c>
      <c r="G2213" s="71">
        <f>'Manufacturer Discount'!$C$9</f>
        <v>0</v>
      </c>
      <c r="H2213" s="58"/>
      <c r="I2213" s="59">
        <f t="shared" si="71"/>
        <v>0</v>
      </c>
      <c r="J2213" s="50">
        <v>0</v>
      </c>
      <c r="K2213" s="42"/>
      <c r="L2213" s="60" t="str">
        <f t="shared" si="70"/>
        <v>Equal</v>
      </c>
      <c r="M2213" s="69" t="s">
        <v>20</v>
      </c>
    </row>
    <row r="2214" spans="1:13">
      <c r="A2214" s="57" t="str">
        <f>'Manufacturer Discount'!$B$2</f>
        <v/>
      </c>
      <c r="B2214" s="18"/>
      <c r="C2214" s="42"/>
      <c r="D2214" s="42"/>
      <c r="E2214" s="42"/>
      <c r="F2214" s="50">
        <v>0</v>
      </c>
      <c r="G2214" s="71">
        <f>'Manufacturer Discount'!$C$9</f>
        <v>0</v>
      </c>
      <c r="H2214" s="58"/>
      <c r="I2214" s="59">
        <f t="shared" si="71"/>
        <v>0</v>
      </c>
      <c r="J2214" s="50">
        <v>0</v>
      </c>
      <c r="K2214" s="42"/>
      <c r="L2214" s="60" t="str">
        <f t="shared" ref="L2214:L2277" si="72">IF(I2214="","",IF(I2214&lt;J2214,"NYS Lower",IF(I2214=J2214,"Equal","NYS Higher")))</f>
        <v>Equal</v>
      </c>
      <c r="M2214" s="69" t="s">
        <v>20</v>
      </c>
    </row>
    <row r="2215" spans="1:13">
      <c r="A2215" s="57" t="str">
        <f>'Manufacturer Discount'!$B$2</f>
        <v/>
      </c>
      <c r="B2215" s="18"/>
      <c r="C2215" s="42"/>
      <c r="D2215" s="42"/>
      <c r="E2215" s="42"/>
      <c r="F2215" s="50">
        <v>0</v>
      </c>
      <c r="G2215" s="71">
        <f>'Manufacturer Discount'!$C$9</f>
        <v>0</v>
      </c>
      <c r="H2215" s="58"/>
      <c r="I2215" s="59">
        <f t="shared" si="71"/>
        <v>0</v>
      </c>
      <c r="J2215" s="50">
        <v>0</v>
      </c>
      <c r="K2215" s="42"/>
      <c r="L2215" s="60" t="str">
        <f t="shared" si="72"/>
        <v>Equal</v>
      </c>
      <c r="M2215" s="69" t="s">
        <v>20</v>
      </c>
    </row>
    <row r="2216" spans="1:13">
      <c r="A2216" s="57" t="str">
        <f>'Manufacturer Discount'!$B$2</f>
        <v/>
      </c>
      <c r="B2216" s="18"/>
      <c r="C2216" s="42"/>
      <c r="D2216" s="42"/>
      <c r="E2216" s="42"/>
      <c r="F2216" s="50">
        <v>0</v>
      </c>
      <c r="G2216" s="71">
        <f>'Manufacturer Discount'!$C$9</f>
        <v>0</v>
      </c>
      <c r="H2216" s="58"/>
      <c r="I2216" s="59">
        <f t="shared" si="71"/>
        <v>0</v>
      </c>
      <c r="J2216" s="50">
        <v>0</v>
      </c>
      <c r="K2216" s="42"/>
      <c r="L2216" s="60" t="str">
        <f t="shared" si="72"/>
        <v>Equal</v>
      </c>
      <c r="M2216" s="69" t="s">
        <v>20</v>
      </c>
    </row>
    <row r="2217" spans="1:13">
      <c r="A2217" s="57" t="str">
        <f>'Manufacturer Discount'!$B$2</f>
        <v/>
      </c>
      <c r="B2217" s="18"/>
      <c r="C2217" s="42"/>
      <c r="D2217" s="42"/>
      <c r="E2217" s="42"/>
      <c r="F2217" s="50">
        <v>0</v>
      </c>
      <c r="G2217" s="71">
        <f>'Manufacturer Discount'!$C$9</f>
        <v>0</v>
      </c>
      <c r="H2217" s="58"/>
      <c r="I2217" s="59">
        <f t="shared" si="71"/>
        <v>0</v>
      </c>
      <c r="J2217" s="50">
        <v>0</v>
      </c>
      <c r="K2217" s="42"/>
      <c r="L2217" s="60" t="str">
        <f t="shared" si="72"/>
        <v>Equal</v>
      </c>
      <c r="M2217" s="69" t="s">
        <v>20</v>
      </c>
    </row>
    <row r="2218" spans="1:13">
      <c r="A2218" s="57" t="str">
        <f>'Manufacturer Discount'!$B$2</f>
        <v/>
      </c>
      <c r="B2218" s="18"/>
      <c r="C2218" s="42"/>
      <c r="D2218" s="42"/>
      <c r="E2218" s="42"/>
      <c r="F2218" s="50">
        <v>0</v>
      </c>
      <c r="G2218" s="71">
        <f>'Manufacturer Discount'!$C$9</f>
        <v>0</v>
      </c>
      <c r="H2218" s="58"/>
      <c r="I2218" s="59">
        <f t="shared" si="71"/>
        <v>0</v>
      </c>
      <c r="J2218" s="50">
        <v>0</v>
      </c>
      <c r="K2218" s="42"/>
      <c r="L2218" s="60" t="str">
        <f t="shared" si="72"/>
        <v>Equal</v>
      </c>
      <c r="M2218" s="69" t="s">
        <v>20</v>
      </c>
    </row>
    <row r="2219" spans="1:13">
      <c r="A2219" s="57" t="str">
        <f>'Manufacturer Discount'!$B$2</f>
        <v/>
      </c>
      <c r="B2219" s="18"/>
      <c r="C2219" s="42"/>
      <c r="D2219" s="42"/>
      <c r="E2219" s="42"/>
      <c r="F2219" s="50">
        <v>0</v>
      </c>
      <c r="G2219" s="71">
        <f>'Manufacturer Discount'!$C$9</f>
        <v>0</v>
      </c>
      <c r="H2219" s="58"/>
      <c r="I2219" s="59">
        <f t="shared" si="71"/>
        <v>0</v>
      </c>
      <c r="J2219" s="50">
        <v>0</v>
      </c>
      <c r="K2219" s="42"/>
      <c r="L2219" s="60" t="str">
        <f t="shared" si="72"/>
        <v>Equal</v>
      </c>
      <c r="M2219" s="69" t="s">
        <v>20</v>
      </c>
    </row>
    <row r="2220" spans="1:13">
      <c r="A2220" s="57" t="str">
        <f>'Manufacturer Discount'!$B$2</f>
        <v/>
      </c>
      <c r="B2220" s="18"/>
      <c r="C2220" s="42"/>
      <c r="D2220" s="42"/>
      <c r="E2220" s="42"/>
      <c r="F2220" s="50">
        <v>0</v>
      </c>
      <c r="G2220" s="71">
        <f>'Manufacturer Discount'!$C$9</f>
        <v>0</v>
      </c>
      <c r="H2220" s="58"/>
      <c r="I2220" s="59">
        <f t="shared" si="71"/>
        <v>0</v>
      </c>
      <c r="J2220" s="50">
        <v>0</v>
      </c>
      <c r="K2220" s="42"/>
      <c r="L2220" s="60" t="str">
        <f t="shared" si="72"/>
        <v>Equal</v>
      </c>
      <c r="M2220" s="69" t="s">
        <v>20</v>
      </c>
    </row>
    <row r="2221" spans="1:13">
      <c r="A2221" s="57" t="str">
        <f>'Manufacturer Discount'!$B$2</f>
        <v/>
      </c>
      <c r="B2221" s="18"/>
      <c r="C2221" s="42"/>
      <c r="D2221" s="42"/>
      <c r="E2221" s="42"/>
      <c r="F2221" s="50">
        <v>0</v>
      </c>
      <c r="G2221" s="71">
        <f>'Manufacturer Discount'!$C$9</f>
        <v>0</v>
      </c>
      <c r="H2221" s="58"/>
      <c r="I2221" s="59">
        <f t="shared" si="71"/>
        <v>0</v>
      </c>
      <c r="J2221" s="50">
        <v>0</v>
      </c>
      <c r="K2221" s="42"/>
      <c r="L2221" s="60" t="str">
        <f t="shared" si="72"/>
        <v>Equal</v>
      </c>
      <c r="M2221" s="69" t="s">
        <v>20</v>
      </c>
    </row>
    <row r="2222" spans="1:13">
      <c r="A2222" s="57" t="str">
        <f>'Manufacturer Discount'!$B$2</f>
        <v/>
      </c>
      <c r="B2222" s="18"/>
      <c r="C2222" s="42"/>
      <c r="D2222" s="42"/>
      <c r="E2222" s="42"/>
      <c r="F2222" s="50">
        <v>0</v>
      </c>
      <c r="G2222" s="71">
        <f>'Manufacturer Discount'!$C$9</f>
        <v>0</v>
      </c>
      <c r="H2222" s="58"/>
      <c r="I2222" s="59">
        <f t="shared" si="71"/>
        <v>0</v>
      </c>
      <c r="J2222" s="50">
        <v>0</v>
      </c>
      <c r="K2222" s="42"/>
      <c r="L2222" s="60" t="str">
        <f t="shared" si="72"/>
        <v>Equal</v>
      </c>
      <c r="M2222" s="69" t="s">
        <v>20</v>
      </c>
    </row>
    <row r="2223" spans="1:13">
      <c r="A2223" s="57" t="str">
        <f>'Manufacturer Discount'!$B$2</f>
        <v/>
      </c>
      <c r="B2223" s="18"/>
      <c r="C2223" s="42"/>
      <c r="D2223" s="42"/>
      <c r="E2223" s="42"/>
      <c r="F2223" s="50">
        <v>0</v>
      </c>
      <c r="G2223" s="71">
        <f>'Manufacturer Discount'!$C$9</f>
        <v>0</v>
      </c>
      <c r="H2223" s="58"/>
      <c r="I2223" s="59">
        <f t="shared" si="71"/>
        <v>0</v>
      </c>
      <c r="J2223" s="50">
        <v>0</v>
      </c>
      <c r="K2223" s="42"/>
      <c r="L2223" s="60" t="str">
        <f t="shared" si="72"/>
        <v>Equal</v>
      </c>
      <c r="M2223" s="69" t="s">
        <v>20</v>
      </c>
    </row>
    <row r="2224" spans="1:13">
      <c r="A2224" s="57" t="str">
        <f>'Manufacturer Discount'!$B$2</f>
        <v/>
      </c>
      <c r="B2224" s="18"/>
      <c r="C2224" s="42"/>
      <c r="D2224" s="42"/>
      <c r="E2224" s="42"/>
      <c r="F2224" s="50">
        <v>0</v>
      </c>
      <c r="G2224" s="71">
        <f>'Manufacturer Discount'!$C$9</f>
        <v>0</v>
      </c>
      <c r="H2224" s="58"/>
      <c r="I2224" s="59">
        <f t="shared" si="71"/>
        <v>0</v>
      </c>
      <c r="J2224" s="50">
        <v>0</v>
      </c>
      <c r="K2224" s="42"/>
      <c r="L2224" s="60" t="str">
        <f t="shared" si="72"/>
        <v>Equal</v>
      </c>
      <c r="M2224" s="69" t="s">
        <v>20</v>
      </c>
    </row>
    <row r="2225" spans="1:13">
      <c r="A2225" s="57" t="str">
        <f>'Manufacturer Discount'!$B$2</f>
        <v/>
      </c>
      <c r="B2225" s="18"/>
      <c r="C2225" s="42"/>
      <c r="D2225" s="42"/>
      <c r="E2225" s="42"/>
      <c r="F2225" s="50">
        <v>0</v>
      </c>
      <c r="G2225" s="71">
        <f>'Manufacturer Discount'!$C$9</f>
        <v>0</v>
      </c>
      <c r="H2225" s="58"/>
      <c r="I2225" s="59">
        <f t="shared" si="71"/>
        <v>0</v>
      </c>
      <c r="J2225" s="50">
        <v>0</v>
      </c>
      <c r="K2225" s="42"/>
      <c r="L2225" s="60" t="str">
        <f t="shared" si="72"/>
        <v>Equal</v>
      </c>
      <c r="M2225" s="69" t="s">
        <v>20</v>
      </c>
    </row>
    <row r="2226" spans="1:13">
      <c r="A2226" s="57" t="str">
        <f>'Manufacturer Discount'!$B$2</f>
        <v/>
      </c>
      <c r="B2226" s="18"/>
      <c r="C2226" s="42"/>
      <c r="D2226" s="42"/>
      <c r="E2226" s="42"/>
      <c r="F2226" s="50">
        <v>0</v>
      </c>
      <c r="G2226" s="71">
        <f>'Manufacturer Discount'!$C$9</f>
        <v>0</v>
      </c>
      <c r="H2226" s="58"/>
      <c r="I2226" s="59">
        <f t="shared" si="71"/>
        <v>0</v>
      </c>
      <c r="J2226" s="50">
        <v>0</v>
      </c>
      <c r="K2226" s="42"/>
      <c r="L2226" s="60" t="str">
        <f t="shared" si="72"/>
        <v>Equal</v>
      </c>
      <c r="M2226" s="69" t="s">
        <v>20</v>
      </c>
    </row>
    <row r="2227" spans="1:13">
      <c r="A2227" s="57" t="str">
        <f>'Manufacturer Discount'!$B$2</f>
        <v/>
      </c>
      <c r="B2227" s="18"/>
      <c r="C2227" s="42"/>
      <c r="D2227" s="42"/>
      <c r="E2227" s="42"/>
      <c r="F2227" s="50">
        <v>0</v>
      </c>
      <c r="G2227" s="71">
        <f>'Manufacturer Discount'!$C$9</f>
        <v>0</v>
      </c>
      <c r="H2227" s="58"/>
      <c r="I2227" s="59">
        <f t="shared" si="71"/>
        <v>0</v>
      </c>
      <c r="J2227" s="50">
        <v>0</v>
      </c>
      <c r="K2227" s="42"/>
      <c r="L2227" s="60" t="str">
        <f t="shared" si="72"/>
        <v>Equal</v>
      </c>
      <c r="M2227" s="69" t="s">
        <v>20</v>
      </c>
    </row>
    <row r="2228" spans="1:13">
      <c r="A2228" s="57" t="str">
        <f>'Manufacturer Discount'!$B$2</f>
        <v/>
      </c>
      <c r="B2228" s="18"/>
      <c r="C2228" s="42"/>
      <c r="D2228" s="42"/>
      <c r="E2228" s="42"/>
      <c r="F2228" s="50">
        <v>0</v>
      </c>
      <c r="G2228" s="71">
        <f>'Manufacturer Discount'!$C$9</f>
        <v>0</v>
      </c>
      <c r="H2228" s="58"/>
      <c r="I2228" s="59">
        <f t="shared" si="71"/>
        <v>0</v>
      </c>
      <c r="J2228" s="50">
        <v>0</v>
      </c>
      <c r="K2228" s="42"/>
      <c r="L2228" s="60" t="str">
        <f t="shared" si="72"/>
        <v>Equal</v>
      </c>
      <c r="M2228" s="69" t="s">
        <v>20</v>
      </c>
    </row>
    <row r="2229" spans="1:13">
      <c r="A2229" s="57" t="str">
        <f>'Manufacturer Discount'!$B$2</f>
        <v/>
      </c>
      <c r="B2229" s="18"/>
      <c r="C2229" s="42"/>
      <c r="D2229" s="42"/>
      <c r="E2229" s="42"/>
      <c r="F2229" s="50">
        <v>0</v>
      </c>
      <c r="G2229" s="71">
        <f>'Manufacturer Discount'!$C$9</f>
        <v>0</v>
      </c>
      <c r="H2229" s="58"/>
      <c r="I2229" s="59">
        <f t="shared" si="71"/>
        <v>0</v>
      </c>
      <c r="J2229" s="50">
        <v>0</v>
      </c>
      <c r="K2229" s="42"/>
      <c r="L2229" s="60" t="str">
        <f t="shared" si="72"/>
        <v>Equal</v>
      </c>
      <c r="M2229" s="69" t="s">
        <v>20</v>
      </c>
    </row>
    <row r="2230" spans="1:13">
      <c r="A2230" s="57" t="str">
        <f>'Manufacturer Discount'!$B$2</f>
        <v/>
      </c>
      <c r="B2230" s="18"/>
      <c r="C2230" s="42"/>
      <c r="D2230" s="42"/>
      <c r="E2230" s="42"/>
      <c r="F2230" s="50">
        <v>0</v>
      </c>
      <c r="G2230" s="71">
        <f>'Manufacturer Discount'!$C$9</f>
        <v>0</v>
      </c>
      <c r="H2230" s="58"/>
      <c r="I2230" s="59">
        <f t="shared" si="71"/>
        <v>0</v>
      </c>
      <c r="J2230" s="50">
        <v>0</v>
      </c>
      <c r="K2230" s="42"/>
      <c r="L2230" s="60" t="str">
        <f t="shared" si="72"/>
        <v>Equal</v>
      </c>
      <c r="M2230" s="69" t="s">
        <v>20</v>
      </c>
    </row>
    <row r="2231" spans="1:13">
      <c r="A2231" s="57" t="str">
        <f>'Manufacturer Discount'!$B$2</f>
        <v/>
      </c>
      <c r="B2231" s="18"/>
      <c r="C2231" s="42"/>
      <c r="D2231" s="42"/>
      <c r="E2231" s="42"/>
      <c r="F2231" s="50">
        <v>0</v>
      </c>
      <c r="G2231" s="71">
        <f>'Manufacturer Discount'!$C$9</f>
        <v>0</v>
      </c>
      <c r="H2231" s="58"/>
      <c r="I2231" s="59">
        <f t="shared" si="71"/>
        <v>0</v>
      </c>
      <c r="J2231" s="50">
        <v>0</v>
      </c>
      <c r="K2231" s="42"/>
      <c r="L2231" s="60" t="str">
        <f t="shared" si="72"/>
        <v>Equal</v>
      </c>
      <c r="M2231" s="69" t="s">
        <v>20</v>
      </c>
    </row>
    <row r="2232" spans="1:13">
      <c r="A2232" s="57" t="str">
        <f>'Manufacturer Discount'!$B$2</f>
        <v/>
      </c>
      <c r="B2232" s="18"/>
      <c r="C2232" s="42"/>
      <c r="D2232" s="42"/>
      <c r="E2232" s="42"/>
      <c r="F2232" s="50">
        <v>0</v>
      </c>
      <c r="G2232" s="71">
        <f>'Manufacturer Discount'!$C$9</f>
        <v>0</v>
      </c>
      <c r="H2232" s="58"/>
      <c r="I2232" s="59">
        <f t="shared" si="71"/>
        <v>0</v>
      </c>
      <c r="J2232" s="50">
        <v>0</v>
      </c>
      <c r="K2232" s="42"/>
      <c r="L2232" s="60" t="str">
        <f t="shared" si="72"/>
        <v>Equal</v>
      </c>
      <c r="M2232" s="69" t="s">
        <v>20</v>
      </c>
    </row>
    <row r="2233" spans="1:13">
      <c r="A2233" s="57" t="str">
        <f>'Manufacturer Discount'!$B$2</f>
        <v/>
      </c>
      <c r="B2233" s="18"/>
      <c r="C2233" s="42"/>
      <c r="D2233" s="42"/>
      <c r="E2233" s="42"/>
      <c r="F2233" s="50">
        <v>0</v>
      </c>
      <c r="G2233" s="71">
        <f>'Manufacturer Discount'!$C$9</f>
        <v>0</v>
      </c>
      <c r="H2233" s="58"/>
      <c r="I2233" s="59">
        <f t="shared" ref="I2233:I2296" si="73">IF(H2233="",(F2233*(1-G2233)),(F2233*(1-(G2233+H2233))))</f>
        <v>0</v>
      </c>
      <c r="J2233" s="50">
        <v>0</v>
      </c>
      <c r="K2233" s="42"/>
      <c r="L2233" s="60" t="str">
        <f t="shared" si="72"/>
        <v>Equal</v>
      </c>
      <c r="M2233" s="69" t="s">
        <v>20</v>
      </c>
    </row>
    <row r="2234" spans="1:13">
      <c r="A2234" s="57" t="str">
        <f>'Manufacturer Discount'!$B$2</f>
        <v/>
      </c>
      <c r="B2234" s="18"/>
      <c r="C2234" s="42"/>
      <c r="D2234" s="42"/>
      <c r="E2234" s="42"/>
      <c r="F2234" s="50">
        <v>0</v>
      </c>
      <c r="G2234" s="71">
        <f>'Manufacturer Discount'!$C$9</f>
        <v>0</v>
      </c>
      <c r="H2234" s="58"/>
      <c r="I2234" s="59">
        <f t="shared" si="73"/>
        <v>0</v>
      </c>
      <c r="J2234" s="50">
        <v>0</v>
      </c>
      <c r="K2234" s="42"/>
      <c r="L2234" s="60" t="str">
        <f t="shared" si="72"/>
        <v>Equal</v>
      </c>
      <c r="M2234" s="69" t="s">
        <v>20</v>
      </c>
    </row>
    <row r="2235" spans="1:13">
      <c r="A2235" s="57" t="str">
        <f>'Manufacturer Discount'!$B$2</f>
        <v/>
      </c>
      <c r="B2235" s="18"/>
      <c r="C2235" s="42"/>
      <c r="D2235" s="42"/>
      <c r="E2235" s="42"/>
      <c r="F2235" s="50">
        <v>0</v>
      </c>
      <c r="G2235" s="71">
        <f>'Manufacturer Discount'!$C$9</f>
        <v>0</v>
      </c>
      <c r="H2235" s="58"/>
      <c r="I2235" s="59">
        <f t="shared" si="73"/>
        <v>0</v>
      </c>
      <c r="J2235" s="50">
        <v>0</v>
      </c>
      <c r="K2235" s="42"/>
      <c r="L2235" s="60" t="str">
        <f t="shared" si="72"/>
        <v>Equal</v>
      </c>
      <c r="M2235" s="69" t="s">
        <v>20</v>
      </c>
    </row>
    <row r="2236" spans="1:13">
      <c r="A2236" s="57" t="str">
        <f>'Manufacturer Discount'!$B$2</f>
        <v/>
      </c>
      <c r="B2236" s="18"/>
      <c r="C2236" s="42"/>
      <c r="D2236" s="42"/>
      <c r="E2236" s="42"/>
      <c r="F2236" s="50">
        <v>0</v>
      </c>
      <c r="G2236" s="71">
        <f>'Manufacturer Discount'!$C$9</f>
        <v>0</v>
      </c>
      <c r="H2236" s="58"/>
      <c r="I2236" s="59">
        <f t="shared" si="73"/>
        <v>0</v>
      </c>
      <c r="J2236" s="50">
        <v>0</v>
      </c>
      <c r="K2236" s="42"/>
      <c r="L2236" s="60" t="str">
        <f t="shared" si="72"/>
        <v>Equal</v>
      </c>
      <c r="M2236" s="69" t="s">
        <v>20</v>
      </c>
    </row>
    <row r="2237" spans="1:13">
      <c r="A2237" s="57" t="str">
        <f>'Manufacturer Discount'!$B$2</f>
        <v/>
      </c>
      <c r="B2237" s="18"/>
      <c r="C2237" s="42"/>
      <c r="D2237" s="42"/>
      <c r="E2237" s="42"/>
      <c r="F2237" s="50">
        <v>0</v>
      </c>
      <c r="G2237" s="71">
        <f>'Manufacturer Discount'!$C$9</f>
        <v>0</v>
      </c>
      <c r="H2237" s="58"/>
      <c r="I2237" s="59">
        <f t="shared" si="73"/>
        <v>0</v>
      </c>
      <c r="J2237" s="50">
        <v>0</v>
      </c>
      <c r="K2237" s="42"/>
      <c r="L2237" s="60" t="str">
        <f t="shared" si="72"/>
        <v>Equal</v>
      </c>
      <c r="M2237" s="69" t="s">
        <v>20</v>
      </c>
    </row>
    <row r="2238" spans="1:13">
      <c r="A2238" s="57" t="str">
        <f>'Manufacturer Discount'!$B$2</f>
        <v/>
      </c>
      <c r="B2238" s="18"/>
      <c r="C2238" s="42"/>
      <c r="D2238" s="42"/>
      <c r="E2238" s="42"/>
      <c r="F2238" s="50">
        <v>0</v>
      </c>
      <c r="G2238" s="71">
        <f>'Manufacturer Discount'!$C$9</f>
        <v>0</v>
      </c>
      <c r="H2238" s="58"/>
      <c r="I2238" s="59">
        <f t="shared" si="73"/>
        <v>0</v>
      </c>
      <c r="J2238" s="50">
        <v>0</v>
      </c>
      <c r="K2238" s="42"/>
      <c r="L2238" s="60" t="str">
        <f t="shared" si="72"/>
        <v>Equal</v>
      </c>
      <c r="M2238" s="69" t="s">
        <v>20</v>
      </c>
    </row>
    <row r="2239" spans="1:13">
      <c r="A2239" s="57" t="str">
        <f>'Manufacturer Discount'!$B$2</f>
        <v/>
      </c>
      <c r="B2239" s="18"/>
      <c r="C2239" s="42"/>
      <c r="D2239" s="55"/>
      <c r="E2239" s="42"/>
      <c r="F2239" s="50">
        <v>0</v>
      </c>
      <c r="G2239" s="71">
        <f>'Manufacturer Discount'!$C$9</f>
        <v>0</v>
      </c>
      <c r="H2239" s="58"/>
      <c r="I2239" s="59">
        <f t="shared" si="73"/>
        <v>0</v>
      </c>
      <c r="J2239" s="50">
        <v>0</v>
      </c>
      <c r="K2239" s="42"/>
      <c r="L2239" s="60" t="str">
        <f t="shared" si="72"/>
        <v>Equal</v>
      </c>
      <c r="M2239" s="69" t="s">
        <v>20</v>
      </c>
    </row>
    <row r="2240" spans="1:13">
      <c r="A2240" s="57" t="str">
        <f>'Manufacturer Discount'!$B$2</f>
        <v/>
      </c>
      <c r="B2240" s="18"/>
      <c r="C2240" s="42"/>
      <c r="D2240" s="55"/>
      <c r="E2240" s="42"/>
      <c r="F2240" s="50">
        <v>0</v>
      </c>
      <c r="G2240" s="71">
        <f>'Manufacturer Discount'!$C$9</f>
        <v>0</v>
      </c>
      <c r="H2240" s="58"/>
      <c r="I2240" s="59">
        <f t="shared" si="73"/>
        <v>0</v>
      </c>
      <c r="J2240" s="50">
        <v>0</v>
      </c>
      <c r="K2240" s="42"/>
      <c r="L2240" s="60" t="str">
        <f t="shared" si="72"/>
        <v>Equal</v>
      </c>
      <c r="M2240" s="69" t="s">
        <v>20</v>
      </c>
    </row>
    <row r="2241" spans="1:13">
      <c r="A2241" s="57" t="str">
        <f>'Manufacturer Discount'!$B$2</f>
        <v/>
      </c>
      <c r="B2241" s="18"/>
      <c r="C2241" s="42"/>
      <c r="D2241" s="55"/>
      <c r="E2241" s="42"/>
      <c r="F2241" s="50">
        <v>0</v>
      </c>
      <c r="G2241" s="71">
        <f>'Manufacturer Discount'!$C$9</f>
        <v>0</v>
      </c>
      <c r="H2241" s="58"/>
      <c r="I2241" s="59">
        <f t="shared" si="73"/>
        <v>0</v>
      </c>
      <c r="J2241" s="50">
        <v>0</v>
      </c>
      <c r="K2241" s="42"/>
      <c r="L2241" s="60" t="str">
        <f t="shared" si="72"/>
        <v>Equal</v>
      </c>
      <c r="M2241" s="69" t="s">
        <v>20</v>
      </c>
    </row>
    <row r="2242" spans="1:13">
      <c r="A2242" s="57" t="str">
        <f>'Manufacturer Discount'!$B$2</f>
        <v/>
      </c>
      <c r="B2242" s="18"/>
      <c r="C2242" s="42"/>
      <c r="D2242" s="55"/>
      <c r="E2242" s="42"/>
      <c r="F2242" s="50">
        <v>0</v>
      </c>
      <c r="G2242" s="71">
        <f>'Manufacturer Discount'!$C$9</f>
        <v>0</v>
      </c>
      <c r="H2242" s="58"/>
      <c r="I2242" s="59">
        <f t="shared" si="73"/>
        <v>0</v>
      </c>
      <c r="J2242" s="50">
        <v>0</v>
      </c>
      <c r="K2242" s="42"/>
      <c r="L2242" s="60" t="str">
        <f t="shared" si="72"/>
        <v>Equal</v>
      </c>
      <c r="M2242" s="69" t="s">
        <v>20</v>
      </c>
    </row>
    <row r="2243" spans="1:13">
      <c r="A2243" s="57" t="str">
        <f>'Manufacturer Discount'!$B$2</f>
        <v/>
      </c>
      <c r="B2243" s="18"/>
      <c r="C2243" s="42"/>
      <c r="D2243" s="55"/>
      <c r="E2243" s="42"/>
      <c r="F2243" s="50">
        <v>0</v>
      </c>
      <c r="G2243" s="71">
        <f>'Manufacturer Discount'!$C$9</f>
        <v>0</v>
      </c>
      <c r="H2243" s="58"/>
      <c r="I2243" s="59">
        <f t="shared" si="73"/>
        <v>0</v>
      </c>
      <c r="J2243" s="50">
        <v>0</v>
      </c>
      <c r="K2243" s="42"/>
      <c r="L2243" s="60" t="str">
        <f t="shared" si="72"/>
        <v>Equal</v>
      </c>
      <c r="M2243" s="69" t="s">
        <v>20</v>
      </c>
    </row>
    <row r="2244" spans="1:13">
      <c r="A2244" s="57" t="str">
        <f>'Manufacturer Discount'!$B$2</f>
        <v/>
      </c>
      <c r="B2244" s="18"/>
      <c r="C2244" s="42"/>
      <c r="D2244" s="55"/>
      <c r="E2244" s="42"/>
      <c r="F2244" s="50">
        <v>0</v>
      </c>
      <c r="G2244" s="71">
        <f>'Manufacturer Discount'!$C$9</f>
        <v>0</v>
      </c>
      <c r="H2244" s="58"/>
      <c r="I2244" s="59">
        <f t="shared" si="73"/>
        <v>0</v>
      </c>
      <c r="J2244" s="50">
        <v>0</v>
      </c>
      <c r="K2244" s="42"/>
      <c r="L2244" s="60" t="str">
        <f t="shared" si="72"/>
        <v>Equal</v>
      </c>
      <c r="M2244" s="69" t="s">
        <v>20</v>
      </c>
    </row>
    <row r="2245" spans="1:13">
      <c r="A2245" s="57" t="str">
        <f>'Manufacturer Discount'!$B$2</f>
        <v/>
      </c>
      <c r="B2245" s="18"/>
      <c r="C2245" s="42"/>
      <c r="D2245" s="55"/>
      <c r="E2245" s="42"/>
      <c r="F2245" s="50">
        <v>0</v>
      </c>
      <c r="G2245" s="71">
        <f>'Manufacturer Discount'!$C$9</f>
        <v>0</v>
      </c>
      <c r="H2245" s="58"/>
      <c r="I2245" s="59">
        <f t="shared" si="73"/>
        <v>0</v>
      </c>
      <c r="J2245" s="50">
        <v>0</v>
      </c>
      <c r="K2245" s="42"/>
      <c r="L2245" s="60" t="str">
        <f t="shared" si="72"/>
        <v>Equal</v>
      </c>
      <c r="M2245" s="69" t="s">
        <v>20</v>
      </c>
    </row>
    <row r="2246" spans="1:13">
      <c r="A2246" s="57" t="str">
        <f>'Manufacturer Discount'!$B$2</f>
        <v/>
      </c>
      <c r="B2246" s="18"/>
      <c r="C2246" s="42"/>
      <c r="D2246" s="55"/>
      <c r="E2246" s="42"/>
      <c r="F2246" s="50">
        <v>0</v>
      </c>
      <c r="G2246" s="71">
        <f>'Manufacturer Discount'!$C$9</f>
        <v>0</v>
      </c>
      <c r="H2246" s="58"/>
      <c r="I2246" s="59">
        <f t="shared" si="73"/>
        <v>0</v>
      </c>
      <c r="J2246" s="50">
        <v>0</v>
      </c>
      <c r="K2246" s="42"/>
      <c r="L2246" s="60" t="str">
        <f t="shared" si="72"/>
        <v>Equal</v>
      </c>
      <c r="M2246" s="69" t="s">
        <v>20</v>
      </c>
    </row>
    <row r="2247" spans="1:13">
      <c r="A2247" s="57" t="str">
        <f>'Manufacturer Discount'!$B$2</f>
        <v/>
      </c>
      <c r="B2247" s="18"/>
      <c r="C2247" s="42"/>
      <c r="D2247" s="55"/>
      <c r="E2247" s="42"/>
      <c r="F2247" s="50">
        <v>0</v>
      </c>
      <c r="G2247" s="71">
        <f>'Manufacturer Discount'!$C$9</f>
        <v>0</v>
      </c>
      <c r="H2247" s="58"/>
      <c r="I2247" s="59">
        <f t="shared" si="73"/>
        <v>0</v>
      </c>
      <c r="J2247" s="50">
        <v>0</v>
      </c>
      <c r="K2247" s="42"/>
      <c r="L2247" s="60" t="str">
        <f t="shared" si="72"/>
        <v>Equal</v>
      </c>
      <c r="M2247" s="69" t="s">
        <v>20</v>
      </c>
    </row>
    <row r="2248" spans="1:13">
      <c r="A2248" s="57" t="str">
        <f>'Manufacturer Discount'!$B$2</f>
        <v/>
      </c>
      <c r="B2248" s="18"/>
      <c r="C2248" s="42"/>
      <c r="D2248" s="55"/>
      <c r="E2248" s="42"/>
      <c r="F2248" s="50">
        <v>0</v>
      </c>
      <c r="G2248" s="71">
        <f>'Manufacturer Discount'!$C$9</f>
        <v>0</v>
      </c>
      <c r="H2248" s="58"/>
      <c r="I2248" s="59">
        <f t="shared" si="73"/>
        <v>0</v>
      </c>
      <c r="J2248" s="50">
        <v>0</v>
      </c>
      <c r="K2248" s="42"/>
      <c r="L2248" s="60" t="str">
        <f t="shared" si="72"/>
        <v>Equal</v>
      </c>
      <c r="M2248" s="69" t="s">
        <v>20</v>
      </c>
    </row>
    <row r="2249" spans="1:13">
      <c r="A2249" s="57" t="str">
        <f>'Manufacturer Discount'!$B$2</f>
        <v/>
      </c>
      <c r="B2249" s="18"/>
      <c r="C2249" s="42"/>
      <c r="D2249" s="55"/>
      <c r="E2249" s="42"/>
      <c r="F2249" s="50">
        <v>0</v>
      </c>
      <c r="G2249" s="71">
        <f>'Manufacturer Discount'!$C$9</f>
        <v>0</v>
      </c>
      <c r="H2249" s="58"/>
      <c r="I2249" s="59">
        <f t="shared" si="73"/>
        <v>0</v>
      </c>
      <c r="J2249" s="50">
        <v>0</v>
      </c>
      <c r="K2249" s="42"/>
      <c r="L2249" s="60" t="str">
        <f t="shared" si="72"/>
        <v>Equal</v>
      </c>
      <c r="M2249" s="69" t="s">
        <v>20</v>
      </c>
    </row>
    <row r="2250" spans="1:13">
      <c r="A2250" s="57" t="str">
        <f>'Manufacturer Discount'!$B$2</f>
        <v/>
      </c>
      <c r="B2250" s="18"/>
      <c r="C2250" s="42"/>
      <c r="D2250" s="55"/>
      <c r="E2250" s="42"/>
      <c r="F2250" s="50">
        <v>0</v>
      </c>
      <c r="G2250" s="71">
        <f>'Manufacturer Discount'!$C$9</f>
        <v>0</v>
      </c>
      <c r="H2250" s="58"/>
      <c r="I2250" s="59">
        <f t="shared" si="73"/>
        <v>0</v>
      </c>
      <c r="J2250" s="50">
        <v>0</v>
      </c>
      <c r="K2250" s="42"/>
      <c r="L2250" s="60" t="str">
        <f t="shared" si="72"/>
        <v>Equal</v>
      </c>
      <c r="M2250" s="69" t="s">
        <v>20</v>
      </c>
    </row>
    <row r="2251" spans="1:13">
      <c r="A2251" s="57" t="str">
        <f>'Manufacturer Discount'!$B$2</f>
        <v/>
      </c>
      <c r="B2251" s="18"/>
      <c r="C2251" s="42"/>
      <c r="D2251" s="55"/>
      <c r="E2251" s="42"/>
      <c r="F2251" s="50">
        <v>0</v>
      </c>
      <c r="G2251" s="71">
        <f>'Manufacturer Discount'!$C$9</f>
        <v>0</v>
      </c>
      <c r="H2251" s="58"/>
      <c r="I2251" s="59">
        <f t="shared" si="73"/>
        <v>0</v>
      </c>
      <c r="J2251" s="50">
        <v>0</v>
      </c>
      <c r="K2251" s="42"/>
      <c r="L2251" s="60" t="str">
        <f t="shared" si="72"/>
        <v>Equal</v>
      </c>
      <c r="M2251" s="69" t="s">
        <v>20</v>
      </c>
    </row>
    <row r="2252" spans="1:13">
      <c r="A2252" s="57" t="str">
        <f>'Manufacturer Discount'!$B$2</f>
        <v/>
      </c>
      <c r="B2252" s="18"/>
      <c r="C2252" s="42"/>
      <c r="D2252" s="55"/>
      <c r="E2252" s="42"/>
      <c r="F2252" s="50">
        <v>0</v>
      </c>
      <c r="G2252" s="71">
        <f>'Manufacturer Discount'!$C$9</f>
        <v>0</v>
      </c>
      <c r="H2252" s="58"/>
      <c r="I2252" s="59">
        <f t="shared" si="73"/>
        <v>0</v>
      </c>
      <c r="J2252" s="50">
        <v>0</v>
      </c>
      <c r="K2252" s="42"/>
      <c r="L2252" s="60" t="str">
        <f t="shared" si="72"/>
        <v>Equal</v>
      </c>
      <c r="M2252" s="69" t="s">
        <v>20</v>
      </c>
    </row>
    <row r="2253" spans="1:13">
      <c r="A2253" s="57" t="str">
        <f>'Manufacturer Discount'!$B$2</f>
        <v/>
      </c>
      <c r="B2253" s="18"/>
      <c r="C2253" s="42"/>
      <c r="D2253" s="42"/>
      <c r="E2253" s="42"/>
      <c r="F2253" s="50">
        <v>0</v>
      </c>
      <c r="G2253" s="71">
        <f>'Manufacturer Discount'!$C$9</f>
        <v>0</v>
      </c>
      <c r="H2253" s="58"/>
      <c r="I2253" s="59">
        <f t="shared" si="73"/>
        <v>0</v>
      </c>
      <c r="J2253" s="50">
        <v>0</v>
      </c>
      <c r="K2253" s="42"/>
      <c r="L2253" s="60" t="str">
        <f t="shared" si="72"/>
        <v>Equal</v>
      </c>
      <c r="M2253" s="69" t="s">
        <v>20</v>
      </c>
    </row>
    <row r="2254" spans="1:13">
      <c r="A2254" s="57" t="str">
        <f>'Manufacturer Discount'!$B$2</f>
        <v/>
      </c>
      <c r="B2254" s="16"/>
      <c r="C2254" s="42"/>
      <c r="D2254" s="56"/>
      <c r="E2254" s="42"/>
      <c r="F2254" s="50">
        <v>0</v>
      </c>
      <c r="G2254" s="71">
        <f>'Manufacturer Discount'!$C$9</f>
        <v>0</v>
      </c>
      <c r="H2254" s="58"/>
      <c r="I2254" s="59">
        <f t="shared" si="73"/>
        <v>0</v>
      </c>
      <c r="J2254" s="50">
        <v>0</v>
      </c>
      <c r="K2254" s="42"/>
      <c r="L2254" s="60" t="str">
        <f t="shared" si="72"/>
        <v>Equal</v>
      </c>
      <c r="M2254" s="69" t="s">
        <v>20</v>
      </c>
    </row>
    <row r="2255" spans="1:13">
      <c r="A2255" s="57" t="str">
        <f>'Manufacturer Discount'!$B$2</f>
        <v/>
      </c>
      <c r="B2255" s="18"/>
      <c r="C2255" s="42"/>
      <c r="D2255" s="42"/>
      <c r="E2255" s="42"/>
      <c r="F2255" s="50">
        <v>0</v>
      </c>
      <c r="G2255" s="71">
        <f>'Manufacturer Discount'!$C$9</f>
        <v>0</v>
      </c>
      <c r="H2255" s="58"/>
      <c r="I2255" s="59">
        <f t="shared" si="73"/>
        <v>0</v>
      </c>
      <c r="J2255" s="50">
        <v>0</v>
      </c>
      <c r="K2255" s="42"/>
      <c r="L2255" s="60" t="str">
        <f t="shared" si="72"/>
        <v>Equal</v>
      </c>
      <c r="M2255" s="69" t="s">
        <v>20</v>
      </c>
    </row>
    <row r="2256" spans="1:13">
      <c r="A2256" s="57" t="str">
        <f>'Manufacturer Discount'!$B$2</f>
        <v/>
      </c>
      <c r="B2256" s="18"/>
      <c r="C2256" s="42"/>
      <c r="D2256" s="42"/>
      <c r="E2256" s="42"/>
      <c r="F2256" s="50">
        <v>0</v>
      </c>
      <c r="G2256" s="71">
        <f>'Manufacturer Discount'!$C$9</f>
        <v>0</v>
      </c>
      <c r="H2256" s="58"/>
      <c r="I2256" s="59">
        <f t="shared" si="73"/>
        <v>0</v>
      </c>
      <c r="J2256" s="50">
        <v>0</v>
      </c>
      <c r="K2256" s="42"/>
      <c r="L2256" s="60" t="str">
        <f t="shared" si="72"/>
        <v>Equal</v>
      </c>
      <c r="M2256" s="69" t="s">
        <v>20</v>
      </c>
    </row>
    <row r="2257" spans="1:13">
      <c r="A2257" s="57" t="str">
        <f>'Manufacturer Discount'!$B$2</f>
        <v/>
      </c>
      <c r="B2257" s="18"/>
      <c r="C2257" s="42"/>
      <c r="D2257" s="42"/>
      <c r="E2257" s="42"/>
      <c r="F2257" s="50">
        <v>0</v>
      </c>
      <c r="G2257" s="71">
        <f>'Manufacturer Discount'!$C$9</f>
        <v>0</v>
      </c>
      <c r="H2257" s="58"/>
      <c r="I2257" s="59">
        <f t="shared" si="73"/>
        <v>0</v>
      </c>
      <c r="J2257" s="50">
        <v>0</v>
      </c>
      <c r="K2257" s="42"/>
      <c r="L2257" s="60" t="str">
        <f t="shared" si="72"/>
        <v>Equal</v>
      </c>
      <c r="M2257" s="69" t="s">
        <v>20</v>
      </c>
    </row>
    <row r="2258" spans="1:13">
      <c r="A2258" s="57" t="str">
        <f>'Manufacturer Discount'!$B$2</f>
        <v/>
      </c>
      <c r="B2258" s="18"/>
      <c r="C2258" s="42"/>
      <c r="D2258" s="42"/>
      <c r="E2258" s="42"/>
      <c r="F2258" s="50">
        <v>0</v>
      </c>
      <c r="G2258" s="71">
        <f>'Manufacturer Discount'!$C$9</f>
        <v>0</v>
      </c>
      <c r="H2258" s="58"/>
      <c r="I2258" s="59">
        <f t="shared" si="73"/>
        <v>0</v>
      </c>
      <c r="J2258" s="50">
        <v>0</v>
      </c>
      <c r="K2258" s="42"/>
      <c r="L2258" s="60" t="str">
        <f t="shared" si="72"/>
        <v>Equal</v>
      </c>
      <c r="M2258" s="69" t="s">
        <v>20</v>
      </c>
    </row>
    <row r="2259" spans="1:13">
      <c r="A2259" s="57" t="str">
        <f>'Manufacturer Discount'!$B$2</f>
        <v/>
      </c>
      <c r="B2259" s="18"/>
      <c r="C2259" s="42"/>
      <c r="D2259" s="42"/>
      <c r="E2259" s="42"/>
      <c r="F2259" s="50">
        <v>0</v>
      </c>
      <c r="G2259" s="71">
        <f>'Manufacturer Discount'!$C$9</f>
        <v>0</v>
      </c>
      <c r="H2259" s="58"/>
      <c r="I2259" s="59">
        <f t="shared" si="73"/>
        <v>0</v>
      </c>
      <c r="J2259" s="50">
        <v>0</v>
      </c>
      <c r="K2259" s="42"/>
      <c r="L2259" s="60" t="str">
        <f t="shared" si="72"/>
        <v>Equal</v>
      </c>
      <c r="M2259" s="69" t="s">
        <v>20</v>
      </c>
    </row>
    <row r="2260" spans="1:13">
      <c r="A2260" s="57" t="str">
        <f>'Manufacturer Discount'!$B$2</f>
        <v/>
      </c>
      <c r="B2260" s="18"/>
      <c r="C2260" s="42"/>
      <c r="D2260" s="42"/>
      <c r="E2260" s="42"/>
      <c r="F2260" s="50">
        <v>0</v>
      </c>
      <c r="G2260" s="71">
        <f>'Manufacturer Discount'!$C$9</f>
        <v>0</v>
      </c>
      <c r="H2260" s="58"/>
      <c r="I2260" s="59">
        <f t="shared" si="73"/>
        <v>0</v>
      </c>
      <c r="J2260" s="50">
        <v>0</v>
      </c>
      <c r="K2260" s="42"/>
      <c r="L2260" s="60" t="str">
        <f t="shared" si="72"/>
        <v>Equal</v>
      </c>
      <c r="M2260" s="69" t="s">
        <v>20</v>
      </c>
    </row>
    <row r="2261" spans="1:13">
      <c r="A2261" s="57" t="str">
        <f>'Manufacturer Discount'!$B$2</f>
        <v/>
      </c>
      <c r="B2261" s="18"/>
      <c r="C2261" s="42"/>
      <c r="D2261" s="42"/>
      <c r="E2261" s="42"/>
      <c r="F2261" s="50">
        <v>0</v>
      </c>
      <c r="G2261" s="71">
        <f>'Manufacturer Discount'!$C$9</f>
        <v>0</v>
      </c>
      <c r="H2261" s="58"/>
      <c r="I2261" s="59">
        <f t="shared" si="73"/>
        <v>0</v>
      </c>
      <c r="J2261" s="50">
        <v>0</v>
      </c>
      <c r="K2261" s="42"/>
      <c r="L2261" s="60" t="str">
        <f t="shared" si="72"/>
        <v>Equal</v>
      </c>
      <c r="M2261" s="69" t="s">
        <v>20</v>
      </c>
    </row>
    <row r="2262" spans="1:13">
      <c r="A2262" s="57" t="str">
        <f>'Manufacturer Discount'!$B$2</f>
        <v/>
      </c>
      <c r="B2262" s="18"/>
      <c r="C2262" s="42"/>
      <c r="D2262" s="42"/>
      <c r="E2262" s="42"/>
      <c r="F2262" s="50">
        <v>0</v>
      </c>
      <c r="G2262" s="71">
        <f>'Manufacturer Discount'!$C$9</f>
        <v>0</v>
      </c>
      <c r="H2262" s="58"/>
      <c r="I2262" s="59">
        <f t="shared" si="73"/>
        <v>0</v>
      </c>
      <c r="J2262" s="50">
        <v>0</v>
      </c>
      <c r="K2262" s="42"/>
      <c r="L2262" s="60" t="str">
        <f t="shared" si="72"/>
        <v>Equal</v>
      </c>
      <c r="M2262" s="69" t="s">
        <v>20</v>
      </c>
    </row>
    <row r="2263" spans="1:13">
      <c r="A2263" s="57" t="str">
        <f>'Manufacturer Discount'!$B$2</f>
        <v/>
      </c>
      <c r="B2263" s="18"/>
      <c r="C2263" s="42"/>
      <c r="D2263" s="42"/>
      <c r="E2263" s="42"/>
      <c r="F2263" s="50">
        <v>0</v>
      </c>
      <c r="G2263" s="71">
        <f>'Manufacturer Discount'!$C$9</f>
        <v>0</v>
      </c>
      <c r="H2263" s="58"/>
      <c r="I2263" s="59">
        <f t="shared" si="73"/>
        <v>0</v>
      </c>
      <c r="J2263" s="50">
        <v>0</v>
      </c>
      <c r="K2263" s="42"/>
      <c r="L2263" s="60" t="str">
        <f t="shared" si="72"/>
        <v>Equal</v>
      </c>
      <c r="M2263" s="69" t="s">
        <v>20</v>
      </c>
    </row>
    <row r="2264" spans="1:13">
      <c r="A2264" s="57" t="str">
        <f>'Manufacturer Discount'!$B$2</f>
        <v/>
      </c>
      <c r="B2264" s="18"/>
      <c r="C2264" s="42"/>
      <c r="D2264" s="42"/>
      <c r="E2264" s="42"/>
      <c r="F2264" s="50">
        <v>0</v>
      </c>
      <c r="G2264" s="71">
        <f>'Manufacturer Discount'!$C$9</f>
        <v>0</v>
      </c>
      <c r="H2264" s="58"/>
      <c r="I2264" s="59">
        <f t="shared" si="73"/>
        <v>0</v>
      </c>
      <c r="J2264" s="50">
        <v>0</v>
      </c>
      <c r="K2264" s="42"/>
      <c r="L2264" s="60" t="str">
        <f t="shared" si="72"/>
        <v>Equal</v>
      </c>
      <c r="M2264" s="69" t="s">
        <v>20</v>
      </c>
    </row>
    <row r="2265" spans="1:13">
      <c r="A2265" s="57" t="str">
        <f>'Manufacturer Discount'!$B$2</f>
        <v/>
      </c>
      <c r="B2265" s="18"/>
      <c r="C2265" s="42"/>
      <c r="D2265" s="42"/>
      <c r="E2265" s="42"/>
      <c r="F2265" s="50">
        <v>0</v>
      </c>
      <c r="G2265" s="71">
        <f>'Manufacturer Discount'!$C$9</f>
        <v>0</v>
      </c>
      <c r="H2265" s="58"/>
      <c r="I2265" s="59">
        <f t="shared" si="73"/>
        <v>0</v>
      </c>
      <c r="J2265" s="50">
        <v>0</v>
      </c>
      <c r="K2265" s="42"/>
      <c r="L2265" s="60" t="str">
        <f t="shared" si="72"/>
        <v>Equal</v>
      </c>
      <c r="M2265" s="69" t="s">
        <v>20</v>
      </c>
    </row>
    <row r="2266" spans="1:13">
      <c r="A2266" s="57" t="str">
        <f>'Manufacturer Discount'!$B$2</f>
        <v/>
      </c>
      <c r="B2266" s="18"/>
      <c r="C2266" s="42"/>
      <c r="D2266" s="42"/>
      <c r="E2266" s="42"/>
      <c r="F2266" s="50">
        <v>0</v>
      </c>
      <c r="G2266" s="71">
        <f>'Manufacturer Discount'!$C$9</f>
        <v>0</v>
      </c>
      <c r="H2266" s="58"/>
      <c r="I2266" s="59">
        <f t="shared" si="73"/>
        <v>0</v>
      </c>
      <c r="J2266" s="50">
        <v>0</v>
      </c>
      <c r="K2266" s="42"/>
      <c r="L2266" s="60" t="str">
        <f t="shared" si="72"/>
        <v>Equal</v>
      </c>
      <c r="M2266" s="69" t="s">
        <v>20</v>
      </c>
    </row>
    <row r="2267" spans="1:13">
      <c r="A2267" s="57" t="str">
        <f>'Manufacturer Discount'!$B$2</f>
        <v/>
      </c>
      <c r="B2267" s="18"/>
      <c r="C2267" s="42"/>
      <c r="D2267" s="42"/>
      <c r="E2267" s="42"/>
      <c r="F2267" s="50">
        <v>0</v>
      </c>
      <c r="G2267" s="71">
        <f>'Manufacturer Discount'!$C$9</f>
        <v>0</v>
      </c>
      <c r="H2267" s="58"/>
      <c r="I2267" s="59">
        <f t="shared" si="73"/>
        <v>0</v>
      </c>
      <c r="J2267" s="50">
        <v>0</v>
      </c>
      <c r="K2267" s="42"/>
      <c r="L2267" s="60" t="str">
        <f t="shared" si="72"/>
        <v>Equal</v>
      </c>
      <c r="M2267" s="69" t="s">
        <v>20</v>
      </c>
    </row>
    <row r="2268" spans="1:13">
      <c r="A2268" s="57" t="str">
        <f>'Manufacturer Discount'!$B$2</f>
        <v/>
      </c>
      <c r="B2268" s="18"/>
      <c r="C2268" s="42"/>
      <c r="D2268" s="42"/>
      <c r="E2268" s="42"/>
      <c r="F2268" s="50">
        <v>0</v>
      </c>
      <c r="G2268" s="71">
        <f>'Manufacturer Discount'!$C$9</f>
        <v>0</v>
      </c>
      <c r="H2268" s="58"/>
      <c r="I2268" s="59">
        <f t="shared" si="73"/>
        <v>0</v>
      </c>
      <c r="J2268" s="50">
        <v>0</v>
      </c>
      <c r="K2268" s="42"/>
      <c r="L2268" s="60" t="str">
        <f t="shared" si="72"/>
        <v>Equal</v>
      </c>
      <c r="M2268" s="69" t="s">
        <v>20</v>
      </c>
    </row>
    <row r="2269" spans="1:13">
      <c r="A2269" s="57" t="str">
        <f>'Manufacturer Discount'!$B$2</f>
        <v/>
      </c>
      <c r="B2269" s="18"/>
      <c r="C2269" s="42"/>
      <c r="D2269" s="42"/>
      <c r="E2269" s="42"/>
      <c r="F2269" s="50">
        <v>0</v>
      </c>
      <c r="G2269" s="71">
        <f>'Manufacturer Discount'!$C$9</f>
        <v>0</v>
      </c>
      <c r="H2269" s="58"/>
      <c r="I2269" s="59">
        <f t="shared" si="73"/>
        <v>0</v>
      </c>
      <c r="J2269" s="50">
        <v>0</v>
      </c>
      <c r="K2269" s="42"/>
      <c r="L2269" s="60" t="str">
        <f t="shared" si="72"/>
        <v>Equal</v>
      </c>
      <c r="M2269" s="69" t="s">
        <v>20</v>
      </c>
    </row>
    <row r="2270" spans="1:13">
      <c r="A2270" s="57" t="str">
        <f>'Manufacturer Discount'!$B$2</f>
        <v/>
      </c>
      <c r="B2270" s="18"/>
      <c r="C2270" s="42"/>
      <c r="D2270" s="42"/>
      <c r="E2270" s="42"/>
      <c r="F2270" s="50">
        <v>0</v>
      </c>
      <c r="G2270" s="71">
        <f>'Manufacturer Discount'!$C$9</f>
        <v>0</v>
      </c>
      <c r="H2270" s="58"/>
      <c r="I2270" s="59">
        <f t="shared" si="73"/>
        <v>0</v>
      </c>
      <c r="J2270" s="50">
        <v>0</v>
      </c>
      <c r="K2270" s="42"/>
      <c r="L2270" s="60" t="str">
        <f t="shared" si="72"/>
        <v>Equal</v>
      </c>
      <c r="M2270" s="69" t="s">
        <v>20</v>
      </c>
    </row>
    <row r="2271" spans="1:13">
      <c r="A2271" s="57" t="str">
        <f>'Manufacturer Discount'!$B$2</f>
        <v/>
      </c>
      <c r="B2271" s="18"/>
      <c r="C2271" s="42"/>
      <c r="D2271" s="42"/>
      <c r="E2271" s="42"/>
      <c r="F2271" s="50">
        <v>0</v>
      </c>
      <c r="G2271" s="71">
        <f>'Manufacturer Discount'!$C$9</f>
        <v>0</v>
      </c>
      <c r="H2271" s="58"/>
      <c r="I2271" s="59">
        <f t="shared" si="73"/>
        <v>0</v>
      </c>
      <c r="J2271" s="50">
        <v>0</v>
      </c>
      <c r="K2271" s="42"/>
      <c r="L2271" s="60" t="str">
        <f t="shared" si="72"/>
        <v>Equal</v>
      </c>
      <c r="M2271" s="69" t="s">
        <v>20</v>
      </c>
    </row>
    <row r="2272" spans="1:13">
      <c r="A2272" s="57" t="str">
        <f>'Manufacturer Discount'!$B$2</f>
        <v/>
      </c>
      <c r="B2272" s="18"/>
      <c r="C2272" s="42"/>
      <c r="D2272" s="42"/>
      <c r="E2272" s="42"/>
      <c r="F2272" s="50">
        <v>0</v>
      </c>
      <c r="G2272" s="71">
        <f>'Manufacturer Discount'!$C$9</f>
        <v>0</v>
      </c>
      <c r="H2272" s="58"/>
      <c r="I2272" s="59">
        <f t="shared" si="73"/>
        <v>0</v>
      </c>
      <c r="J2272" s="50">
        <v>0</v>
      </c>
      <c r="K2272" s="42"/>
      <c r="L2272" s="60" t="str">
        <f t="shared" si="72"/>
        <v>Equal</v>
      </c>
      <c r="M2272" s="69" t="s">
        <v>20</v>
      </c>
    </row>
    <row r="2273" spans="1:13">
      <c r="A2273" s="57" t="str">
        <f>'Manufacturer Discount'!$B$2</f>
        <v/>
      </c>
      <c r="B2273" s="18"/>
      <c r="C2273" s="42"/>
      <c r="D2273" s="42"/>
      <c r="E2273" s="42"/>
      <c r="F2273" s="50">
        <v>0</v>
      </c>
      <c r="G2273" s="71">
        <f>'Manufacturer Discount'!$C$9</f>
        <v>0</v>
      </c>
      <c r="H2273" s="58"/>
      <c r="I2273" s="59">
        <f t="shared" si="73"/>
        <v>0</v>
      </c>
      <c r="J2273" s="50">
        <v>0</v>
      </c>
      <c r="K2273" s="42"/>
      <c r="L2273" s="60" t="str">
        <f t="shared" si="72"/>
        <v>Equal</v>
      </c>
      <c r="M2273" s="69" t="s">
        <v>20</v>
      </c>
    </row>
    <row r="2274" spans="1:13">
      <c r="A2274" s="57" t="str">
        <f>'Manufacturer Discount'!$B$2</f>
        <v/>
      </c>
      <c r="B2274" s="18"/>
      <c r="C2274" s="42"/>
      <c r="D2274" s="42"/>
      <c r="E2274" s="42"/>
      <c r="F2274" s="50">
        <v>0</v>
      </c>
      <c r="G2274" s="71">
        <f>'Manufacturer Discount'!$C$9</f>
        <v>0</v>
      </c>
      <c r="H2274" s="58"/>
      <c r="I2274" s="59">
        <f t="shared" si="73"/>
        <v>0</v>
      </c>
      <c r="J2274" s="50">
        <v>0</v>
      </c>
      <c r="K2274" s="42"/>
      <c r="L2274" s="60" t="str">
        <f t="shared" si="72"/>
        <v>Equal</v>
      </c>
      <c r="M2274" s="69" t="s">
        <v>20</v>
      </c>
    </row>
    <row r="2275" spans="1:13">
      <c r="A2275" s="57" t="str">
        <f>'Manufacturer Discount'!$B$2</f>
        <v/>
      </c>
      <c r="B2275" s="18"/>
      <c r="C2275" s="42"/>
      <c r="D2275" s="42"/>
      <c r="E2275" s="42"/>
      <c r="F2275" s="50">
        <v>0</v>
      </c>
      <c r="G2275" s="71">
        <f>'Manufacturer Discount'!$C$9</f>
        <v>0</v>
      </c>
      <c r="H2275" s="58"/>
      <c r="I2275" s="59">
        <f t="shared" si="73"/>
        <v>0</v>
      </c>
      <c r="J2275" s="50">
        <v>0</v>
      </c>
      <c r="K2275" s="42"/>
      <c r="L2275" s="60" t="str">
        <f t="shared" si="72"/>
        <v>Equal</v>
      </c>
      <c r="M2275" s="69" t="s">
        <v>20</v>
      </c>
    </row>
    <row r="2276" spans="1:13">
      <c r="A2276" s="57" t="str">
        <f>'Manufacturer Discount'!$B$2</f>
        <v/>
      </c>
      <c r="B2276" s="18"/>
      <c r="C2276" s="42"/>
      <c r="D2276" s="42"/>
      <c r="E2276" s="42"/>
      <c r="F2276" s="50">
        <v>0</v>
      </c>
      <c r="G2276" s="71">
        <f>'Manufacturer Discount'!$C$9</f>
        <v>0</v>
      </c>
      <c r="H2276" s="58"/>
      <c r="I2276" s="59">
        <f t="shared" si="73"/>
        <v>0</v>
      </c>
      <c r="J2276" s="50">
        <v>0</v>
      </c>
      <c r="K2276" s="42"/>
      <c r="L2276" s="60" t="str">
        <f t="shared" si="72"/>
        <v>Equal</v>
      </c>
      <c r="M2276" s="69" t="s">
        <v>20</v>
      </c>
    </row>
    <row r="2277" spans="1:13">
      <c r="A2277" s="57" t="str">
        <f>'Manufacturer Discount'!$B$2</f>
        <v/>
      </c>
      <c r="B2277" s="18"/>
      <c r="C2277" s="42"/>
      <c r="D2277" s="42"/>
      <c r="E2277" s="42"/>
      <c r="F2277" s="50">
        <v>0</v>
      </c>
      <c r="G2277" s="71">
        <f>'Manufacturer Discount'!$C$9</f>
        <v>0</v>
      </c>
      <c r="H2277" s="58"/>
      <c r="I2277" s="59">
        <f t="shared" si="73"/>
        <v>0</v>
      </c>
      <c r="J2277" s="50">
        <v>0</v>
      </c>
      <c r="K2277" s="42"/>
      <c r="L2277" s="60" t="str">
        <f t="shared" si="72"/>
        <v>Equal</v>
      </c>
      <c r="M2277" s="69" t="s">
        <v>20</v>
      </c>
    </row>
    <row r="2278" spans="1:13">
      <c r="A2278" s="57" t="str">
        <f>'Manufacturer Discount'!$B$2</f>
        <v/>
      </c>
      <c r="B2278" s="18"/>
      <c r="C2278" s="42"/>
      <c r="D2278" s="42"/>
      <c r="E2278" s="42"/>
      <c r="F2278" s="50">
        <v>0</v>
      </c>
      <c r="G2278" s="71">
        <f>'Manufacturer Discount'!$C$9</f>
        <v>0</v>
      </c>
      <c r="H2278" s="58"/>
      <c r="I2278" s="59">
        <f t="shared" si="73"/>
        <v>0</v>
      </c>
      <c r="J2278" s="50">
        <v>0</v>
      </c>
      <c r="K2278" s="42"/>
      <c r="L2278" s="60" t="str">
        <f t="shared" ref="L2278:L2341" si="74">IF(I2278="","",IF(I2278&lt;J2278,"NYS Lower",IF(I2278=J2278,"Equal","NYS Higher")))</f>
        <v>Equal</v>
      </c>
      <c r="M2278" s="69" t="s">
        <v>20</v>
      </c>
    </row>
    <row r="2279" spans="1:13">
      <c r="A2279" s="57" t="str">
        <f>'Manufacturer Discount'!$B$2</f>
        <v/>
      </c>
      <c r="B2279" s="43"/>
      <c r="C2279" s="42"/>
      <c r="D2279" s="42"/>
      <c r="E2279" s="42"/>
      <c r="F2279" s="50">
        <v>0</v>
      </c>
      <c r="G2279" s="71">
        <f>'Manufacturer Discount'!$C$9</f>
        <v>0</v>
      </c>
      <c r="H2279" s="58"/>
      <c r="I2279" s="59">
        <f t="shared" si="73"/>
        <v>0</v>
      </c>
      <c r="J2279" s="50">
        <v>0</v>
      </c>
      <c r="K2279" s="42"/>
      <c r="L2279" s="60" t="str">
        <f t="shared" si="74"/>
        <v>Equal</v>
      </c>
      <c r="M2279" s="69" t="s">
        <v>20</v>
      </c>
    </row>
    <row r="2280" spans="1:13">
      <c r="A2280" s="57" t="str">
        <f>'Manufacturer Discount'!$B$2</f>
        <v/>
      </c>
      <c r="B2280" s="18"/>
      <c r="C2280" s="42"/>
      <c r="D2280" s="42"/>
      <c r="E2280" s="42"/>
      <c r="F2280" s="50">
        <v>0</v>
      </c>
      <c r="G2280" s="71">
        <f>'Manufacturer Discount'!$C$9</f>
        <v>0</v>
      </c>
      <c r="H2280" s="58"/>
      <c r="I2280" s="59">
        <f t="shared" si="73"/>
        <v>0</v>
      </c>
      <c r="J2280" s="50">
        <v>0</v>
      </c>
      <c r="K2280" s="42"/>
      <c r="L2280" s="60" t="str">
        <f t="shared" si="74"/>
        <v>Equal</v>
      </c>
      <c r="M2280" s="69" t="s">
        <v>20</v>
      </c>
    </row>
    <row r="2281" spans="1:13">
      <c r="A2281" s="57" t="str">
        <f>'Manufacturer Discount'!$B$2</f>
        <v/>
      </c>
      <c r="B2281" s="18"/>
      <c r="C2281" s="42"/>
      <c r="D2281" s="42"/>
      <c r="E2281" s="42"/>
      <c r="F2281" s="50">
        <v>0</v>
      </c>
      <c r="G2281" s="71">
        <f>'Manufacturer Discount'!$C$9</f>
        <v>0</v>
      </c>
      <c r="H2281" s="58"/>
      <c r="I2281" s="59">
        <f t="shared" si="73"/>
        <v>0</v>
      </c>
      <c r="J2281" s="50">
        <v>0</v>
      </c>
      <c r="K2281" s="42"/>
      <c r="L2281" s="60" t="str">
        <f t="shared" si="74"/>
        <v>Equal</v>
      </c>
      <c r="M2281" s="69" t="s">
        <v>20</v>
      </c>
    </row>
    <row r="2282" spans="1:13">
      <c r="A2282" s="57" t="str">
        <f>'Manufacturer Discount'!$B$2</f>
        <v/>
      </c>
      <c r="B2282" s="18"/>
      <c r="C2282" s="42"/>
      <c r="D2282" s="42"/>
      <c r="E2282" s="42"/>
      <c r="F2282" s="50">
        <v>0</v>
      </c>
      <c r="G2282" s="71">
        <f>'Manufacturer Discount'!$C$9</f>
        <v>0</v>
      </c>
      <c r="H2282" s="58"/>
      <c r="I2282" s="59">
        <f t="shared" si="73"/>
        <v>0</v>
      </c>
      <c r="J2282" s="50">
        <v>0</v>
      </c>
      <c r="K2282" s="42"/>
      <c r="L2282" s="60" t="str">
        <f t="shared" si="74"/>
        <v>Equal</v>
      </c>
      <c r="M2282" s="69" t="s">
        <v>20</v>
      </c>
    </row>
    <row r="2283" spans="1:13">
      <c r="A2283" s="57" t="str">
        <f>'Manufacturer Discount'!$B$2</f>
        <v/>
      </c>
      <c r="B2283" s="18"/>
      <c r="C2283" s="42"/>
      <c r="D2283" s="42"/>
      <c r="E2283" s="42"/>
      <c r="F2283" s="50">
        <v>0</v>
      </c>
      <c r="G2283" s="71">
        <f>'Manufacturer Discount'!$C$9</f>
        <v>0</v>
      </c>
      <c r="H2283" s="58"/>
      <c r="I2283" s="59">
        <f t="shared" si="73"/>
        <v>0</v>
      </c>
      <c r="J2283" s="50">
        <v>0</v>
      </c>
      <c r="K2283" s="42"/>
      <c r="L2283" s="60" t="str">
        <f t="shared" si="74"/>
        <v>Equal</v>
      </c>
      <c r="M2283" s="69" t="s">
        <v>20</v>
      </c>
    </row>
    <row r="2284" spans="1:13">
      <c r="A2284" s="57" t="str">
        <f>'Manufacturer Discount'!$B$2</f>
        <v/>
      </c>
      <c r="B2284" s="18"/>
      <c r="C2284" s="42"/>
      <c r="D2284" s="42"/>
      <c r="E2284" s="42"/>
      <c r="F2284" s="50">
        <v>0</v>
      </c>
      <c r="G2284" s="71">
        <f>'Manufacturer Discount'!$C$9</f>
        <v>0</v>
      </c>
      <c r="H2284" s="58"/>
      <c r="I2284" s="59">
        <f t="shared" si="73"/>
        <v>0</v>
      </c>
      <c r="J2284" s="50">
        <v>0</v>
      </c>
      <c r="K2284" s="42"/>
      <c r="L2284" s="60" t="str">
        <f t="shared" si="74"/>
        <v>Equal</v>
      </c>
      <c r="M2284" s="69" t="s">
        <v>20</v>
      </c>
    </row>
    <row r="2285" spans="1:13">
      <c r="A2285" s="57" t="str">
        <f>'Manufacturer Discount'!$B$2</f>
        <v/>
      </c>
      <c r="B2285" s="18"/>
      <c r="C2285" s="42"/>
      <c r="D2285" s="42"/>
      <c r="E2285" s="42"/>
      <c r="F2285" s="50">
        <v>0</v>
      </c>
      <c r="G2285" s="71">
        <f>'Manufacturer Discount'!$C$9</f>
        <v>0</v>
      </c>
      <c r="H2285" s="58"/>
      <c r="I2285" s="59">
        <f t="shared" si="73"/>
        <v>0</v>
      </c>
      <c r="J2285" s="50">
        <v>0</v>
      </c>
      <c r="K2285" s="42"/>
      <c r="L2285" s="60" t="str">
        <f t="shared" si="74"/>
        <v>Equal</v>
      </c>
      <c r="M2285" s="69" t="s">
        <v>20</v>
      </c>
    </row>
    <row r="2286" spans="1:13">
      <c r="A2286" s="57" t="str">
        <f>'Manufacturer Discount'!$B$2</f>
        <v/>
      </c>
      <c r="B2286" s="44"/>
      <c r="C2286" s="42"/>
      <c r="D2286" s="42"/>
      <c r="E2286" s="42"/>
      <c r="F2286" s="50">
        <v>0</v>
      </c>
      <c r="G2286" s="71">
        <f>'Manufacturer Discount'!$C$9</f>
        <v>0</v>
      </c>
      <c r="H2286" s="58"/>
      <c r="I2286" s="59">
        <f t="shared" si="73"/>
        <v>0</v>
      </c>
      <c r="J2286" s="50">
        <v>0</v>
      </c>
      <c r="K2286" s="42"/>
      <c r="L2286" s="60" t="str">
        <f t="shared" si="74"/>
        <v>Equal</v>
      </c>
      <c r="M2286" s="69" t="s">
        <v>20</v>
      </c>
    </row>
    <row r="2287" spans="1:13">
      <c r="A2287" s="57" t="str">
        <f>'Manufacturer Discount'!$B$2</f>
        <v/>
      </c>
      <c r="B2287" s="18"/>
      <c r="C2287" s="42"/>
      <c r="D2287" s="42"/>
      <c r="E2287" s="42"/>
      <c r="F2287" s="50">
        <v>0</v>
      </c>
      <c r="G2287" s="71">
        <f>'Manufacturer Discount'!$C$9</f>
        <v>0</v>
      </c>
      <c r="H2287" s="58"/>
      <c r="I2287" s="59">
        <f t="shared" si="73"/>
        <v>0</v>
      </c>
      <c r="J2287" s="50">
        <v>0</v>
      </c>
      <c r="K2287" s="42"/>
      <c r="L2287" s="60" t="str">
        <f t="shared" si="74"/>
        <v>Equal</v>
      </c>
      <c r="M2287" s="69" t="s">
        <v>20</v>
      </c>
    </row>
    <row r="2288" spans="1:13">
      <c r="A2288" s="57" t="str">
        <f>'Manufacturer Discount'!$B$2</f>
        <v/>
      </c>
      <c r="B2288" s="18"/>
      <c r="C2288" s="42"/>
      <c r="D2288" s="42"/>
      <c r="E2288" s="42"/>
      <c r="F2288" s="50">
        <v>0</v>
      </c>
      <c r="G2288" s="71">
        <f>'Manufacturer Discount'!$C$9</f>
        <v>0</v>
      </c>
      <c r="H2288" s="58"/>
      <c r="I2288" s="59">
        <f t="shared" si="73"/>
        <v>0</v>
      </c>
      <c r="J2288" s="50">
        <v>0</v>
      </c>
      <c r="K2288" s="42"/>
      <c r="L2288" s="60" t="str">
        <f t="shared" si="74"/>
        <v>Equal</v>
      </c>
      <c r="M2288" s="69" t="s">
        <v>20</v>
      </c>
    </row>
    <row r="2289" spans="1:13">
      <c r="A2289" s="57" t="str">
        <f>'Manufacturer Discount'!$B$2</f>
        <v/>
      </c>
      <c r="B2289" s="18"/>
      <c r="C2289" s="42"/>
      <c r="D2289" s="42"/>
      <c r="E2289" s="42"/>
      <c r="F2289" s="50">
        <v>0</v>
      </c>
      <c r="G2289" s="71">
        <f>'Manufacturer Discount'!$C$9</f>
        <v>0</v>
      </c>
      <c r="H2289" s="58"/>
      <c r="I2289" s="59">
        <f t="shared" si="73"/>
        <v>0</v>
      </c>
      <c r="J2289" s="50">
        <v>0</v>
      </c>
      <c r="K2289" s="42"/>
      <c r="L2289" s="60" t="str">
        <f t="shared" si="74"/>
        <v>Equal</v>
      </c>
      <c r="M2289" s="69" t="s">
        <v>20</v>
      </c>
    </row>
    <row r="2290" spans="1:13">
      <c r="A2290" s="57" t="str">
        <f>'Manufacturer Discount'!$B$2</f>
        <v/>
      </c>
      <c r="B2290" s="18"/>
      <c r="C2290" s="42"/>
      <c r="D2290" s="42"/>
      <c r="E2290" s="42"/>
      <c r="F2290" s="50">
        <v>0</v>
      </c>
      <c r="G2290" s="71">
        <f>'Manufacturer Discount'!$C$9</f>
        <v>0</v>
      </c>
      <c r="H2290" s="58"/>
      <c r="I2290" s="59">
        <f t="shared" si="73"/>
        <v>0</v>
      </c>
      <c r="J2290" s="50">
        <v>0</v>
      </c>
      <c r="K2290" s="42"/>
      <c r="L2290" s="60" t="str">
        <f t="shared" si="74"/>
        <v>Equal</v>
      </c>
      <c r="M2290" s="69" t="s">
        <v>20</v>
      </c>
    </row>
    <row r="2291" spans="1:13">
      <c r="A2291" s="57" t="str">
        <f>'Manufacturer Discount'!$B$2</f>
        <v/>
      </c>
      <c r="B2291" s="18"/>
      <c r="C2291" s="42"/>
      <c r="D2291" s="42"/>
      <c r="E2291" s="42"/>
      <c r="F2291" s="50">
        <v>0</v>
      </c>
      <c r="G2291" s="71">
        <f>'Manufacturer Discount'!$C$9</f>
        <v>0</v>
      </c>
      <c r="H2291" s="58"/>
      <c r="I2291" s="59">
        <f t="shared" si="73"/>
        <v>0</v>
      </c>
      <c r="J2291" s="50">
        <v>0</v>
      </c>
      <c r="K2291" s="42"/>
      <c r="L2291" s="60" t="str">
        <f t="shared" si="74"/>
        <v>Equal</v>
      </c>
      <c r="M2291" s="69" t="s">
        <v>20</v>
      </c>
    </row>
    <row r="2292" spans="1:13">
      <c r="A2292" s="57" t="str">
        <f>'Manufacturer Discount'!$B$2</f>
        <v/>
      </c>
      <c r="B2292" s="18"/>
      <c r="C2292" s="42"/>
      <c r="D2292" s="42"/>
      <c r="E2292" s="42"/>
      <c r="F2292" s="50">
        <v>0</v>
      </c>
      <c r="G2292" s="71">
        <f>'Manufacturer Discount'!$C$9</f>
        <v>0</v>
      </c>
      <c r="H2292" s="58"/>
      <c r="I2292" s="59">
        <f t="shared" si="73"/>
        <v>0</v>
      </c>
      <c r="J2292" s="50">
        <v>0</v>
      </c>
      <c r="K2292" s="42"/>
      <c r="L2292" s="60" t="str">
        <f t="shared" si="74"/>
        <v>Equal</v>
      </c>
      <c r="M2292" s="69" t="s">
        <v>20</v>
      </c>
    </row>
    <row r="2293" spans="1:13">
      <c r="A2293" s="57" t="str">
        <f>'Manufacturer Discount'!$B$2</f>
        <v/>
      </c>
      <c r="B2293" s="18"/>
      <c r="C2293" s="42"/>
      <c r="D2293" s="42"/>
      <c r="E2293" s="42"/>
      <c r="F2293" s="50">
        <v>0</v>
      </c>
      <c r="G2293" s="71">
        <f>'Manufacturer Discount'!$C$9</f>
        <v>0</v>
      </c>
      <c r="H2293" s="58"/>
      <c r="I2293" s="59">
        <f t="shared" si="73"/>
        <v>0</v>
      </c>
      <c r="J2293" s="50">
        <v>0</v>
      </c>
      <c r="K2293" s="42"/>
      <c r="L2293" s="60" t="str">
        <f t="shared" si="74"/>
        <v>Equal</v>
      </c>
      <c r="M2293" s="69" t="s">
        <v>20</v>
      </c>
    </row>
    <row r="2294" spans="1:13">
      <c r="A2294" s="57" t="str">
        <f>'Manufacturer Discount'!$B$2</f>
        <v/>
      </c>
      <c r="B2294" s="18"/>
      <c r="C2294" s="42"/>
      <c r="D2294" s="42"/>
      <c r="E2294" s="42"/>
      <c r="F2294" s="50">
        <v>0</v>
      </c>
      <c r="G2294" s="71">
        <f>'Manufacturer Discount'!$C$9</f>
        <v>0</v>
      </c>
      <c r="H2294" s="58"/>
      <c r="I2294" s="59">
        <f t="shared" si="73"/>
        <v>0</v>
      </c>
      <c r="J2294" s="50">
        <v>0</v>
      </c>
      <c r="K2294" s="42"/>
      <c r="L2294" s="60" t="str">
        <f t="shared" si="74"/>
        <v>Equal</v>
      </c>
      <c r="M2294" s="69" t="s">
        <v>20</v>
      </c>
    </row>
    <row r="2295" spans="1:13">
      <c r="A2295" s="57" t="str">
        <f>'Manufacturer Discount'!$B$2</f>
        <v/>
      </c>
      <c r="B2295" s="18"/>
      <c r="C2295" s="42"/>
      <c r="D2295" s="42"/>
      <c r="E2295" s="42"/>
      <c r="F2295" s="50">
        <v>0</v>
      </c>
      <c r="G2295" s="71">
        <f>'Manufacturer Discount'!$C$9</f>
        <v>0</v>
      </c>
      <c r="H2295" s="58"/>
      <c r="I2295" s="59">
        <f t="shared" si="73"/>
        <v>0</v>
      </c>
      <c r="J2295" s="50">
        <v>0</v>
      </c>
      <c r="K2295" s="42"/>
      <c r="L2295" s="60" t="str">
        <f t="shared" si="74"/>
        <v>Equal</v>
      </c>
      <c r="M2295" s="69" t="s">
        <v>20</v>
      </c>
    </row>
    <row r="2296" spans="1:13">
      <c r="A2296" s="57" t="str">
        <f>'Manufacturer Discount'!$B$2</f>
        <v/>
      </c>
      <c r="B2296" s="18"/>
      <c r="C2296" s="42"/>
      <c r="D2296" s="42"/>
      <c r="E2296" s="42"/>
      <c r="F2296" s="50">
        <v>0</v>
      </c>
      <c r="G2296" s="71">
        <f>'Manufacturer Discount'!$C$9</f>
        <v>0</v>
      </c>
      <c r="H2296" s="58"/>
      <c r="I2296" s="59">
        <f t="shared" si="73"/>
        <v>0</v>
      </c>
      <c r="J2296" s="50">
        <v>0</v>
      </c>
      <c r="K2296" s="42"/>
      <c r="L2296" s="60" t="str">
        <f t="shared" si="74"/>
        <v>Equal</v>
      </c>
      <c r="M2296" s="69" t="s">
        <v>20</v>
      </c>
    </row>
    <row r="2297" spans="1:13">
      <c r="A2297" s="57" t="str">
        <f>'Manufacturer Discount'!$B$2</f>
        <v/>
      </c>
      <c r="B2297" s="18"/>
      <c r="C2297" s="42"/>
      <c r="D2297" s="42"/>
      <c r="E2297" s="42"/>
      <c r="F2297" s="50">
        <v>0</v>
      </c>
      <c r="G2297" s="71">
        <f>'Manufacturer Discount'!$C$9</f>
        <v>0</v>
      </c>
      <c r="H2297" s="58"/>
      <c r="I2297" s="59">
        <f t="shared" ref="I2297:I2360" si="75">IF(H2297="",(F2297*(1-G2297)),(F2297*(1-(G2297+H2297))))</f>
        <v>0</v>
      </c>
      <c r="J2297" s="50">
        <v>0</v>
      </c>
      <c r="K2297" s="42"/>
      <c r="L2297" s="60" t="str">
        <f t="shared" si="74"/>
        <v>Equal</v>
      </c>
      <c r="M2297" s="69" t="s">
        <v>20</v>
      </c>
    </row>
    <row r="2298" spans="1:13">
      <c r="A2298" s="57" t="str">
        <f>'Manufacturer Discount'!$B$2</f>
        <v/>
      </c>
      <c r="B2298" s="18"/>
      <c r="C2298" s="42"/>
      <c r="D2298" s="42"/>
      <c r="E2298" s="42"/>
      <c r="F2298" s="50">
        <v>0</v>
      </c>
      <c r="G2298" s="71">
        <f>'Manufacturer Discount'!$C$9</f>
        <v>0</v>
      </c>
      <c r="H2298" s="58"/>
      <c r="I2298" s="59">
        <f t="shared" si="75"/>
        <v>0</v>
      </c>
      <c r="J2298" s="50">
        <v>0</v>
      </c>
      <c r="K2298" s="42"/>
      <c r="L2298" s="60" t="str">
        <f t="shared" si="74"/>
        <v>Equal</v>
      </c>
      <c r="M2298" s="69" t="s">
        <v>20</v>
      </c>
    </row>
    <row r="2299" spans="1:13">
      <c r="A2299" s="57" t="str">
        <f>'Manufacturer Discount'!$B$2</f>
        <v/>
      </c>
      <c r="B2299" s="18"/>
      <c r="C2299" s="42"/>
      <c r="D2299" s="42"/>
      <c r="E2299" s="42"/>
      <c r="F2299" s="50">
        <v>0</v>
      </c>
      <c r="G2299" s="71">
        <f>'Manufacturer Discount'!$C$9</f>
        <v>0</v>
      </c>
      <c r="H2299" s="58"/>
      <c r="I2299" s="59">
        <f t="shared" si="75"/>
        <v>0</v>
      </c>
      <c r="J2299" s="50">
        <v>0</v>
      </c>
      <c r="K2299" s="42"/>
      <c r="L2299" s="60" t="str">
        <f t="shared" si="74"/>
        <v>Equal</v>
      </c>
      <c r="M2299" s="69" t="s">
        <v>20</v>
      </c>
    </row>
    <row r="2300" spans="1:13">
      <c r="A2300" s="57" t="str">
        <f>'Manufacturer Discount'!$B$2</f>
        <v/>
      </c>
      <c r="B2300" s="45"/>
      <c r="C2300" s="42"/>
      <c r="D2300" s="42"/>
      <c r="E2300" s="42"/>
      <c r="F2300" s="50">
        <v>0</v>
      </c>
      <c r="G2300" s="71">
        <f>'Manufacturer Discount'!$C$9</f>
        <v>0</v>
      </c>
      <c r="H2300" s="58"/>
      <c r="I2300" s="59">
        <f t="shared" si="75"/>
        <v>0</v>
      </c>
      <c r="J2300" s="50">
        <v>0</v>
      </c>
      <c r="K2300" s="42"/>
      <c r="L2300" s="60" t="str">
        <f t="shared" si="74"/>
        <v>Equal</v>
      </c>
      <c r="M2300" s="69" t="s">
        <v>20</v>
      </c>
    </row>
    <row r="2301" spans="1:13">
      <c r="A2301" s="57" t="str">
        <f>'Manufacturer Discount'!$B$2</f>
        <v/>
      </c>
      <c r="B2301" s="18"/>
      <c r="C2301" s="42"/>
      <c r="D2301" s="42"/>
      <c r="E2301" s="42"/>
      <c r="F2301" s="50">
        <v>0</v>
      </c>
      <c r="G2301" s="71">
        <f>'Manufacturer Discount'!$C$9</f>
        <v>0</v>
      </c>
      <c r="H2301" s="58"/>
      <c r="I2301" s="59">
        <f t="shared" si="75"/>
        <v>0</v>
      </c>
      <c r="J2301" s="50">
        <v>0</v>
      </c>
      <c r="K2301" s="42"/>
      <c r="L2301" s="60" t="str">
        <f t="shared" si="74"/>
        <v>Equal</v>
      </c>
      <c r="M2301" s="69" t="s">
        <v>20</v>
      </c>
    </row>
    <row r="2302" spans="1:13">
      <c r="A2302" s="57" t="str">
        <f>'Manufacturer Discount'!$B$2</f>
        <v/>
      </c>
      <c r="B2302" s="18"/>
      <c r="C2302" s="42"/>
      <c r="D2302" s="42"/>
      <c r="E2302" s="42"/>
      <c r="F2302" s="50">
        <v>0</v>
      </c>
      <c r="G2302" s="71">
        <f>'Manufacturer Discount'!$C$9</f>
        <v>0</v>
      </c>
      <c r="H2302" s="58"/>
      <c r="I2302" s="59">
        <f t="shared" si="75"/>
        <v>0</v>
      </c>
      <c r="J2302" s="50">
        <v>0</v>
      </c>
      <c r="K2302" s="42"/>
      <c r="L2302" s="60" t="str">
        <f t="shared" si="74"/>
        <v>Equal</v>
      </c>
      <c r="M2302" s="69" t="s">
        <v>20</v>
      </c>
    </row>
    <row r="2303" spans="1:13">
      <c r="A2303" s="57" t="str">
        <f>'Manufacturer Discount'!$B$2</f>
        <v/>
      </c>
      <c r="B2303" s="18"/>
      <c r="C2303" s="42"/>
      <c r="D2303" s="42"/>
      <c r="E2303" s="42"/>
      <c r="F2303" s="50">
        <v>0</v>
      </c>
      <c r="G2303" s="71">
        <f>'Manufacturer Discount'!$C$9</f>
        <v>0</v>
      </c>
      <c r="H2303" s="58"/>
      <c r="I2303" s="59">
        <f t="shared" si="75"/>
        <v>0</v>
      </c>
      <c r="J2303" s="50">
        <v>0</v>
      </c>
      <c r="K2303" s="42"/>
      <c r="L2303" s="60" t="str">
        <f t="shared" si="74"/>
        <v>Equal</v>
      </c>
      <c r="M2303" s="69" t="s">
        <v>20</v>
      </c>
    </row>
    <row r="2304" spans="1:13">
      <c r="A2304" s="57" t="str">
        <f>'Manufacturer Discount'!$B$2</f>
        <v/>
      </c>
      <c r="B2304" s="18"/>
      <c r="C2304" s="42"/>
      <c r="D2304" s="42"/>
      <c r="E2304" s="42"/>
      <c r="F2304" s="50">
        <v>0</v>
      </c>
      <c r="G2304" s="71">
        <f>'Manufacturer Discount'!$C$9</f>
        <v>0</v>
      </c>
      <c r="H2304" s="58"/>
      <c r="I2304" s="59">
        <f t="shared" si="75"/>
        <v>0</v>
      </c>
      <c r="J2304" s="50">
        <v>0</v>
      </c>
      <c r="K2304" s="42"/>
      <c r="L2304" s="60" t="str">
        <f t="shared" si="74"/>
        <v>Equal</v>
      </c>
      <c r="M2304" s="69" t="s">
        <v>20</v>
      </c>
    </row>
    <row r="2305" spans="1:13">
      <c r="A2305" s="57" t="str">
        <f>'Manufacturer Discount'!$B$2</f>
        <v/>
      </c>
      <c r="B2305" s="18"/>
      <c r="C2305" s="42"/>
      <c r="D2305" s="42"/>
      <c r="E2305" s="42"/>
      <c r="F2305" s="50">
        <v>0</v>
      </c>
      <c r="G2305" s="71">
        <f>'Manufacturer Discount'!$C$9</f>
        <v>0</v>
      </c>
      <c r="H2305" s="58"/>
      <c r="I2305" s="59">
        <f t="shared" si="75"/>
        <v>0</v>
      </c>
      <c r="J2305" s="50">
        <v>0</v>
      </c>
      <c r="K2305" s="42"/>
      <c r="L2305" s="60" t="str">
        <f t="shared" si="74"/>
        <v>Equal</v>
      </c>
      <c r="M2305" s="69" t="s">
        <v>20</v>
      </c>
    </row>
    <row r="2306" spans="1:13">
      <c r="A2306" s="57" t="str">
        <f>'Manufacturer Discount'!$B$2</f>
        <v/>
      </c>
      <c r="B2306" s="18"/>
      <c r="C2306" s="42"/>
      <c r="D2306" s="42"/>
      <c r="E2306" s="42"/>
      <c r="F2306" s="50">
        <v>0</v>
      </c>
      <c r="G2306" s="71">
        <f>'Manufacturer Discount'!$C$9</f>
        <v>0</v>
      </c>
      <c r="H2306" s="58"/>
      <c r="I2306" s="59">
        <f t="shared" si="75"/>
        <v>0</v>
      </c>
      <c r="J2306" s="50">
        <v>0</v>
      </c>
      <c r="K2306" s="42"/>
      <c r="L2306" s="60" t="str">
        <f t="shared" si="74"/>
        <v>Equal</v>
      </c>
      <c r="M2306" s="69" t="s">
        <v>20</v>
      </c>
    </row>
    <row r="2307" spans="1:13">
      <c r="A2307" s="57" t="str">
        <f>'Manufacturer Discount'!$B$2</f>
        <v/>
      </c>
      <c r="B2307" s="18"/>
      <c r="C2307" s="42"/>
      <c r="D2307" s="42"/>
      <c r="E2307" s="42"/>
      <c r="F2307" s="50">
        <v>0</v>
      </c>
      <c r="G2307" s="71">
        <f>'Manufacturer Discount'!$C$9</f>
        <v>0</v>
      </c>
      <c r="H2307" s="58"/>
      <c r="I2307" s="59">
        <f t="shared" si="75"/>
        <v>0</v>
      </c>
      <c r="J2307" s="50">
        <v>0</v>
      </c>
      <c r="K2307" s="42"/>
      <c r="L2307" s="60" t="str">
        <f t="shared" si="74"/>
        <v>Equal</v>
      </c>
      <c r="M2307" s="69" t="s">
        <v>20</v>
      </c>
    </row>
    <row r="2308" spans="1:13">
      <c r="A2308" s="57" t="str">
        <f>'Manufacturer Discount'!$B$2</f>
        <v/>
      </c>
      <c r="B2308" s="18"/>
      <c r="C2308" s="42"/>
      <c r="D2308" s="42"/>
      <c r="E2308" s="42"/>
      <c r="F2308" s="50">
        <v>0</v>
      </c>
      <c r="G2308" s="71">
        <f>'Manufacturer Discount'!$C$9</f>
        <v>0</v>
      </c>
      <c r="H2308" s="58"/>
      <c r="I2308" s="59">
        <f t="shared" si="75"/>
        <v>0</v>
      </c>
      <c r="J2308" s="50">
        <v>0</v>
      </c>
      <c r="K2308" s="42"/>
      <c r="L2308" s="60" t="str">
        <f t="shared" si="74"/>
        <v>Equal</v>
      </c>
      <c r="M2308" s="69" t="s">
        <v>20</v>
      </c>
    </row>
    <row r="2309" spans="1:13">
      <c r="A2309" s="57" t="str">
        <f>'Manufacturer Discount'!$B$2</f>
        <v/>
      </c>
      <c r="B2309" s="18"/>
      <c r="C2309" s="42"/>
      <c r="D2309" s="42"/>
      <c r="E2309" s="42"/>
      <c r="F2309" s="50">
        <v>0</v>
      </c>
      <c r="G2309" s="71">
        <f>'Manufacturer Discount'!$C$9</f>
        <v>0</v>
      </c>
      <c r="H2309" s="58"/>
      <c r="I2309" s="59">
        <f t="shared" si="75"/>
        <v>0</v>
      </c>
      <c r="J2309" s="50">
        <v>0</v>
      </c>
      <c r="K2309" s="42"/>
      <c r="L2309" s="60" t="str">
        <f t="shared" si="74"/>
        <v>Equal</v>
      </c>
      <c r="M2309" s="69" t="s">
        <v>20</v>
      </c>
    </row>
    <row r="2310" spans="1:13">
      <c r="A2310" s="57" t="str">
        <f>'Manufacturer Discount'!$B$2</f>
        <v/>
      </c>
      <c r="B2310" s="18"/>
      <c r="C2310" s="42"/>
      <c r="D2310" s="42"/>
      <c r="E2310" s="42"/>
      <c r="F2310" s="50">
        <v>0</v>
      </c>
      <c r="G2310" s="71">
        <f>'Manufacturer Discount'!$C$9</f>
        <v>0</v>
      </c>
      <c r="H2310" s="58"/>
      <c r="I2310" s="59">
        <f t="shared" si="75"/>
        <v>0</v>
      </c>
      <c r="J2310" s="50">
        <v>0</v>
      </c>
      <c r="K2310" s="42"/>
      <c r="L2310" s="60" t="str">
        <f t="shared" si="74"/>
        <v>Equal</v>
      </c>
      <c r="M2310" s="69" t="s">
        <v>20</v>
      </c>
    </row>
    <row r="2311" spans="1:13">
      <c r="A2311" s="57" t="str">
        <f>'Manufacturer Discount'!$B$2</f>
        <v/>
      </c>
      <c r="B2311" s="18"/>
      <c r="C2311" s="42"/>
      <c r="D2311" s="42"/>
      <c r="E2311" s="42"/>
      <c r="F2311" s="50">
        <v>0</v>
      </c>
      <c r="G2311" s="71">
        <f>'Manufacturer Discount'!$C$9</f>
        <v>0</v>
      </c>
      <c r="H2311" s="58"/>
      <c r="I2311" s="59">
        <f t="shared" si="75"/>
        <v>0</v>
      </c>
      <c r="J2311" s="50">
        <v>0</v>
      </c>
      <c r="K2311" s="42"/>
      <c r="L2311" s="60" t="str">
        <f t="shared" si="74"/>
        <v>Equal</v>
      </c>
      <c r="M2311" s="69" t="s">
        <v>20</v>
      </c>
    </row>
    <row r="2312" spans="1:13">
      <c r="A2312" s="57" t="str">
        <f>'Manufacturer Discount'!$B$2</f>
        <v/>
      </c>
      <c r="B2312" s="18"/>
      <c r="C2312" s="42"/>
      <c r="D2312" s="42"/>
      <c r="E2312" s="42"/>
      <c r="F2312" s="50">
        <v>0</v>
      </c>
      <c r="G2312" s="71">
        <f>'Manufacturer Discount'!$C$9</f>
        <v>0</v>
      </c>
      <c r="H2312" s="58"/>
      <c r="I2312" s="59">
        <f t="shared" si="75"/>
        <v>0</v>
      </c>
      <c r="J2312" s="50">
        <v>0</v>
      </c>
      <c r="K2312" s="42"/>
      <c r="L2312" s="60" t="str">
        <f t="shared" si="74"/>
        <v>Equal</v>
      </c>
      <c r="M2312" s="69" t="s">
        <v>20</v>
      </c>
    </row>
    <row r="2313" spans="1:13">
      <c r="A2313" s="57" t="str">
        <f>'Manufacturer Discount'!$B$2</f>
        <v/>
      </c>
      <c r="B2313" s="18"/>
      <c r="C2313" s="42"/>
      <c r="D2313" s="42"/>
      <c r="E2313" s="42"/>
      <c r="F2313" s="50">
        <v>0</v>
      </c>
      <c r="G2313" s="71">
        <f>'Manufacturer Discount'!$C$9</f>
        <v>0</v>
      </c>
      <c r="H2313" s="58"/>
      <c r="I2313" s="59">
        <f t="shared" si="75"/>
        <v>0</v>
      </c>
      <c r="J2313" s="50">
        <v>0</v>
      </c>
      <c r="K2313" s="42"/>
      <c r="L2313" s="60" t="str">
        <f t="shared" si="74"/>
        <v>Equal</v>
      </c>
      <c r="M2313" s="69" t="s">
        <v>20</v>
      </c>
    </row>
    <row r="2314" spans="1:13">
      <c r="A2314" s="57" t="str">
        <f>'Manufacturer Discount'!$B$2</f>
        <v/>
      </c>
      <c r="B2314" s="18"/>
      <c r="C2314" s="42"/>
      <c r="D2314" s="42"/>
      <c r="E2314" s="42"/>
      <c r="F2314" s="50">
        <v>0</v>
      </c>
      <c r="G2314" s="71">
        <f>'Manufacturer Discount'!$C$9</f>
        <v>0</v>
      </c>
      <c r="H2314" s="58"/>
      <c r="I2314" s="59">
        <f t="shared" si="75"/>
        <v>0</v>
      </c>
      <c r="J2314" s="50">
        <v>0</v>
      </c>
      <c r="K2314" s="42"/>
      <c r="L2314" s="60" t="str">
        <f t="shared" si="74"/>
        <v>Equal</v>
      </c>
      <c r="M2314" s="69" t="s">
        <v>20</v>
      </c>
    </row>
    <row r="2315" spans="1:13">
      <c r="A2315" s="57" t="str">
        <f>'Manufacturer Discount'!$B$2</f>
        <v/>
      </c>
      <c r="B2315" s="18"/>
      <c r="C2315" s="42"/>
      <c r="D2315" s="42"/>
      <c r="E2315" s="42"/>
      <c r="F2315" s="50">
        <v>0</v>
      </c>
      <c r="G2315" s="71">
        <f>'Manufacturer Discount'!$C$9</f>
        <v>0</v>
      </c>
      <c r="H2315" s="58"/>
      <c r="I2315" s="59">
        <f t="shared" si="75"/>
        <v>0</v>
      </c>
      <c r="J2315" s="50">
        <v>0</v>
      </c>
      <c r="K2315" s="42"/>
      <c r="L2315" s="60" t="str">
        <f t="shared" si="74"/>
        <v>Equal</v>
      </c>
      <c r="M2315" s="69" t="s">
        <v>20</v>
      </c>
    </row>
    <row r="2316" spans="1:13">
      <c r="A2316" s="57" t="str">
        <f>'Manufacturer Discount'!$B$2</f>
        <v/>
      </c>
      <c r="B2316" s="18"/>
      <c r="C2316" s="42"/>
      <c r="D2316" s="42"/>
      <c r="E2316" s="42"/>
      <c r="F2316" s="50">
        <v>0</v>
      </c>
      <c r="G2316" s="71">
        <f>'Manufacturer Discount'!$C$9</f>
        <v>0</v>
      </c>
      <c r="H2316" s="58"/>
      <c r="I2316" s="59">
        <f t="shared" si="75"/>
        <v>0</v>
      </c>
      <c r="J2316" s="50">
        <v>0</v>
      </c>
      <c r="K2316" s="42"/>
      <c r="L2316" s="60" t="str">
        <f t="shared" si="74"/>
        <v>Equal</v>
      </c>
      <c r="M2316" s="69" t="s">
        <v>20</v>
      </c>
    </row>
    <row r="2317" spans="1:13">
      <c r="A2317" s="57" t="str">
        <f>'Manufacturer Discount'!$B$2</f>
        <v/>
      </c>
      <c r="B2317" s="18"/>
      <c r="C2317" s="42"/>
      <c r="D2317" s="42"/>
      <c r="E2317" s="42"/>
      <c r="F2317" s="50">
        <v>0</v>
      </c>
      <c r="G2317" s="71">
        <f>'Manufacturer Discount'!$C$9</f>
        <v>0</v>
      </c>
      <c r="H2317" s="58"/>
      <c r="I2317" s="59">
        <f t="shared" si="75"/>
        <v>0</v>
      </c>
      <c r="J2317" s="50">
        <v>0</v>
      </c>
      <c r="K2317" s="42"/>
      <c r="L2317" s="60" t="str">
        <f t="shared" si="74"/>
        <v>Equal</v>
      </c>
      <c r="M2317" s="69" t="s">
        <v>20</v>
      </c>
    </row>
    <row r="2318" spans="1:13">
      <c r="A2318" s="57" t="str">
        <f>'Manufacturer Discount'!$B$2</f>
        <v/>
      </c>
      <c r="B2318" s="18"/>
      <c r="C2318" s="42"/>
      <c r="D2318" s="42"/>
      <c r="E2318" s="42"/>
      <c r="F2318" s="50">
        <v>0</v>
      </c>
      <c r="G2318" s="71">
        <f>'Manufacturer Discount'!$C$9</f>
        <v>0</v>
      </c>
      <c r="H2318" s="58"/>
      <c r="I2318" s="59">
        <f t="shared" si="75"/>
        <v>0</v>
      </c>
      <c r="J2318" s="50">
        <v>0</v>
      </c>
      <c r="K2318" s="42"/>
      <c r="L2318" s="60" t="str">
        <f t="shared" si="74"/>
        <v>Equal</v>
      </c>
      <c r="M2318" s="69" t="s">
        <v>20</v>
      </c>
    </row>
    <row r="2319" spans="1:13">
      <c r="A2319" s="57" t="str">
        <f>'Manufacturer Discount'!$B$2</f>
        <v/>
      </c>
      <c r="B2319" s="18"/>
      <c r="C2319" s="42"/>
      <c r="D2319" s="42"/>
      <c r="E2319" s="42"/>
      <c r="F2319" s="50">
        <v>0</v>
      </c>
      <c r="G2319" s="71">
        <f>'Manufacturer Discount'!$C$9</f>
        <v>0</v>
      </c>
      <c r="H2319" s="58"/>
      <c r="I2319" s="59">
        <f t="shared" si="75"/>
        <v>0</v>
      </c>
      <c r="J2319" s="50">
        <v>0</v>
      </c>
      <c r="K2319" s="42"/>
      <c r="L2319" s="60" t="str">
        <f t="shared" si="74"/>
        <v>Equal</v>
      </c>
      <c r="M2319" s="69" t="s">
        <v>20</v>
      </c>
    </row>
    <row r="2320" spans="1:13">
      <c r="A2320" s="57" t="str">
        <f>'Manufacturer Discount'!$B$2</f>
        <v/>
      </c>
      <c r="B2320" s="18"/>
      <c r="C2320" s="42"/>
      <c r="D2320" s="42"/>
      <c r="E2320" s="42"/>
      <c r="F2320" s="50">
        <v>0</v>
      </c>
      <c r="G2320" s="71">
        <f>'Manufacturer Discount'!$C$9</f>
        <v>0</v>
      </c>
      <c r="H2320" s="58"/>
      <c r="I2320" s="59">
        <f t="shared" si="75"/>
        <v>0</v>
      </c>
      <c r="J2320" s="50">
        <v>0</v>
      </c>
      <c r="K2320" s="42"/>
      <c r="L2320" s="60" t="str">
        <f t="shared" si="74"/>
        <v>Equal</v>
      </c>
      <c r="M2320" s="69" t="s">
        <v>20</v>
      </c>
    </row>
    <row r="2321" spans="1:13">
      <c r="A2321" s="57" t="str">
        <f>'Manufacturer Discount'!$B$2</f>
        <v/>
      </c>
      <c r="B2321" s="18"/>
      <c r="C2321" s="42"/>
      <c r="D2321" s="42"/>
      <c r="E2321" s="42"/>
      <c r="F2321" s="50">
        <v>0</v>
      </c>
      <c r="G2321" s="71">
        <f>'Manufacturer Discount'!$C$9</f>
        <v>0</v>
      </c>
      <c r="H2321" s="58"/>
      <c r="I2321" s="59">
        <f t="shared" si="75"/>
        <v>0</v>
      </c>
      <c r="J2321" s="50">
        <v>0</v>
      </c>
      <c r="K2321" s="42"/>
      <c r="L2321" s="60" t="str">
        <f t="shared" si="74"/>
        <v>Equal</v>
      </c>
      <c r="M2321" s="69" t="s">
        <v>20</v>
      </c>
    </row>
    <row r="2322" spans="1:13">
      <c r="A2322" s="57" t="str">
        <f>'Manufacturer Discount'!$B$2</f>
        <v/>
      </c>
      <c r="B2322" s="18"/>
      <c r="C2322" s="42"/>
      <c r="D2322" s="42"/>
      <c r="E2322" s="42"/>
      <c r="F2322" s="50">
        <v>0</v>
      </c>
      <c r="G2322" s="71">
        <f>'Manufacturer Discount'!$C$9</f>
        <v>0</v>
      </c>
      <c r="H2322" s="58"/>
      <c r="I2322" s="59">
        <f t="shared" si="75"/>
        <v>0</v>
      </c>
      <c r="J2322" s="50">
        <v>0</v>
      </c>
      <c r="K2322" s="42"/>
      <c r="L2322" s="60" t="str">
        <f t="shared" si="74"/>
        <v>Equal</v>
      </c>
      <c r="M2322" s="69" t="s">
        <v>20</v>
      </c>
    </row>
    <row r="2323" spans="1:13">
      <c r="A2323" s="57" t="str">
        <f>'Manufacturer Discount'!$B$2</f>
        <v/>
      </c>
      <c r="B2323" s="18"/>
      <c r="C2323" s="42"/>
      <c r="D2323" s="42"/>
      <c r="E2323" s="42"/>
      <c r="F2323" s="50">
        <v>0</v>
      </c>
      <c r="G2323" s="71">
        <f>'Manufacturer Discount'!$C$9</f>
        <v>0</v>
      </c>
      <c r="H2323" s="58"/>
      <c r="I2323" s="59">
        <f t="shared" si="75"/>
        <v>0</v>
      </c>
      <c r="J2323" s="50">
        <v>0</v>
      </c>
      <c r="K2323" s="42"/>
      <c r="L2323" s="60" t="str">
        <f t="shared" si="74"/>
        <v>Equal</v>
      </c>
      <c r="M2323" s="69" t="s">
        <v>20</v>
      </c>
    </row>
    <row r="2324" spans="1:13">
      <c r="A2324" s="57" t="str">
        <f>'Manufacturer Discount'!$B$2</f>
        <v/>
      </c>
      <c r="B2324" s="18"/>
      <c r="C2324" s="42"/>
      <c r="D2324" s="42"/>
      <c r="E2324" s="42"/>
      <c r="F2324" s="50">
        <v>0</v>
      </c>
      <c r="G2324" s="71">
        <f>'Manufacturer Discount'!$C$9</f>
        <v>0</v>
      </c>
      <c r="H2324" s="58"/>
      <c r="I2324" s="59">
        <f t="shared" si="75"/>
        <v>0</v>
      </c>
      <c r="J2324" s="50">
        <v>0</v>
      </c>
      <c r="K2324" s="42"/>
      <c r="L2324" s="60" t="str">
        <f t="shared" si="74"/>
        <v>Equal</v>
      </c>
      <c r="M2324" s="69" t="s">
        <v>20</v>
      </c>
    </row>
    <row r="2325" spans="1:13">
      <c r="A2325" s="57" t="str">
        <f>'Manufacturer Discount'!$B$2</f>
        <v/>
      </c>
      <c r="B2325" s="18"/>
      <c r="C2325" s="42"/>
      <c r="D2325" s="42"/>
      <c r="E2325" s="42"/>
      <c r="F2325" s="50">
        <v>0</v>
      </c>
      <c r="G2325" s="71">
        <f>'Manufacturer Discount'!$C$9</f>
        <v>0</v>
      </c>
      <c r="H2325" s="58"/>
      <c r="I2325" s="59">
        <f t="shared" si="75"/>
        <v>0</v>
      </c>
      <c r="J2325" s="50">
        <v>0</v>
      </c>
      <c r="K2325" s="42"/>
      <c r="L2325" s="60" t="str">
        <f t="shared" si="74"/>
        <v>Equal</v>
      </c>
      <c r="M2325" s="69" t="s">
        <v>20</v>
      </c>
    </row>
    <row r="2326" spans="1:13">
      <c r="A2326" s="57" t="str">
        <f>'Manufacturer Discount'!$B$2</f>
        <v/>
      </c>
      <c r="B2326" s="18"/>
      <c r="C2326" s="42"/>
      <c r="D2326" s="42"/>
      <c r="E2326" s="42"/>
      <c r="F2326" s="50">
        <v>0</v>
      </c>
      <c r="G2326" s="71">
        <f>'Manufacturer Discount'!$C$9</f>
        <v>0</v>
      </c>
      <c r="H2326" s="58"/>
      <c r="I2326" s="59">
        <f t="shared" si="75"/>
        <v>0</v>
      </c>
      <c r="J2326" s="50">
        <v>0</v>
      </c>
      <c r="K2326" s="42"/>
      <c r="L2326" s="60" t="str">
        <f t="shared" si="74"/>
        <v>Equal</v>
      </c>
      <c r="M2326" s="69" t="s">
        <v>20</v>
      </c>
    </row>
    <row r="2327" spans="1:13">
      <c r="A2327" s="57" t="str">
        <f>'Manufacturer Discount'!$B$2</f>
        <v/>
      </c>
      <c r="B2327" s="18"/>
      <c r="C2327" s="42"/>
      <c r="D2327" s="42"/>
      <c r="E2327" s="42"/>
      <c r="F2327" s="50">
        <v>0</v>
      </c>
      <c r="G2327" s="71">
        <f>'Manufacturer Discount'!$C$9</f>
        <v>0</v>
      </c>
      <c r="H2327" s="58"/>
      <c r="I2327" s="59">
        <f t="shared" si="75"/>
        <v>0</v>
      </c>
      <c r="J2327" s="50">
        <v>0</v>
      </c>
      <c r="K2327" s="42"/>
      <c r="L2327" s="60" t="str">
        <f t="shared" si="74"/>
        <v>Equal</v>
      </c>
      <c r="M2327" s="69" t="s">
        <v>20</v>
      </c>
    </row>
    <row r="2328" spans="1:13">
      <c r="A2328" s="57" t="str">
        <f>'Manufacturer Discount'!$B$2</f>
        <v/>
      </c>
      <c r="B2328" s="18"/>
      <c r="C2328" s="42"/>
      <c r="D2328" s="42"/>
      <c r="E2328" s="42"/>
      <c r="F2328" s="50">
        <v>0</v>
      </c>
      <c r="G2328" s="71">
        <f>'Manufacturer Discount'!$C$9</f>
        <v>0</v>
      </c>
      <c r="H2328" s="58"/>
      <c r="I2328" s="59">
        <f t="shared" si="75"/>
        <v>0</v>
      </c>
      <c r="J2328" s="50">
        <v>0</v>
      </c>
      <c r="K2328" s="42"/>
      <c r="L2328" s="60" t="str">
        <f t="shared" si="74"/>
        <v>Equal</v>
      </c>
      <c r="M2328" s="69" t="s">
        <v>20</v>
      </c>
    </row>
    <row r="2329" spans="1:13">
      <c r="A2329" s="57" t="str">
        <f>'Manufacturer Discount'!$B$2</f>
        <v/>
      </c>
      <c r="B2329" s="18"/>
      <c r="C2329" s="42"/>
      <c r="D2329" s="42"/>
      <c r="E2329" s="42"/>
      <c r="F2329" s="50">
        <v>0</v>
      </c>
      <c r="G2329" s="71">
        <f>'Manufacturer Discount'!$C$9</f>
        <v>0</v>
      </c>
      <c r="H2329" s="58"/>
      <c r="I2329" s="59">
        <f t="shared" si="75"/>
        <v>0</v>
      </c>
      <c r="J2329" s="50">
        <v>0</v>
      </c>
      <c r="K2329" s="42"/>
      <c r="L2329" s="60" t="str">
        <f t="shared" si="74"/>
        <v>Equal</v>
      </c>
      <c r="M2329" s="69" t="s">
        <v>20</v>
      </c>
    </row>
    <row r="2330" spans="1:13">
      <c r="A2330" s="57" t="str">
        <f>'Manufacturer Discount'!$B$2</f>
        <v/>
      </c>
      <c r="B2330" s="18"/>
      <c r="C2330" s="42"/>
      <c r="D2330" s="42"/>
      <c r="E2330" s="42"/>
      <c r="F2330" s="50">
        <v>0</v>
      </c>
      <c r="G2330" s="71">
        <f>'Manufacturer Discount'!$C$9</f>
        <v>0</v>
      </c>
      <c r="H2330" s="58"/>
      <c r="I2330" s="59">
        <f t="shared" si="75"/>
        <v>0</v>
      </c>
      <c r="J2330" s="50">
        <v>0</v>
      </c>
      <c r="K2330" s="42"/>
      <c r="L2330" s="60" t="str">
        <f t="shared" si="74"/>
        <v>Equal</v>
      </c>
      <c r="M2330" s="69" t="s">
        <v>20</v>
      </c>
    </row>
    <row r="2331" spans="1:13">
      <c r="A2331" s="57" t="str">
        <f>'Manufacturer Discount'!$B$2</f>
        <v/>
      </c>
      <c r="B2331" s="18"/>
      <c r="C2331" s="42"/>
      <c r="D2331" s="42"/>
      <c r="E2331" s="42"/>
      <c r="F2331" s="50">
        <v>0</v>
      </c>
      <c r="G2331" s="71">
        <f>'Manufacturer Discount'!$C$9</f>
        <v>0</v>
      </c>
      <c r="H2331" s="58"/>
      <c r="I2331" s="59">
        <f t="shared" si="75"/>
        <v>0</v>
      </c>
      <c r="J2331" s="50">
        <v>0</v>
      </c>
      <c r="K2331" s="42"/>
      <c r="L2331" s="60" t="str">
        <f t="shared" si="74"/>
        <v>Equal</v>
      </c>
      <c r="M2331" s="69" t="s">
        <v>20</v>
      </c>
    </row>
    <row r="2332" spans="1:13">
      <c r="A2332" s="57" t="str">
        <f>'Manufacturer Discount'!$B$2</f>
        <v/>
      </c>
      <c r="B2332" s="45"/>
      <c r="C2332" s="42"/>
      <c r="D2332" s="42"/>
      <c r="E2332" s="42"/>
      <c r="F2332" s="50">
        <v>0</v>
      </c>
      <c r="G2332" s="71">
        <f>'Manufacturer Discount'!$C$9</f>
        <v>0</v>
      </c>
      <c r="H2332" s="58"/>
      <c r="I2332" s="59">
        <f t="shared" si="75"/>
        <v>0</v>
      </c>
      <c r="J2332" s="50">
        <v>0</v>
      </c>
      <c r="K2332" s="42"/>
      <c r="L2332" s="60" t="str">
        <f t="shared" si="74"/>
        <v>Equal</v>
      </c>
      <c r="M2332" s="69" t="s">
        <v>20</v>
      </c>
    </row>
    <row r="2333" spans="1:13">
      <c r="A2333" s="57" t="str">
        <f>'Manufacturer Discount'!$B$2</f>
        <v/>
      </c>
      <c r="B2333" s="18"/>
      <c r="C2333" s="42"/>
      <c r="D2333" s="42"/>
      <c r="E2333" s="42"/>
      <c r="F2333" s="50">
        <v>0</v>
      </c>
      <c r="G2333" s="71">
        <f>'Manufacturer Discount'!$C$9</f>
        <v>0</v>
      </c>
      <c r="H2333" s="58"/>
      <c r="I2333" s="59">
        <f t="shared" si="75"/>
        <v>0</v>
      </c>
      <c r="J2333" s="50">
        <v>0</v>
      </c>
      <c r="K2333" s="42"/>
      <c r="L2333" s="60" t="str">
        <f t="shared" si="74"/>
        <v>Equal</v>
      </c>
      <c r="M2333" s="69" t="s">
        <v>20</v>
      </c>
    </row>
    <row r="2334" spans="1:13">
      <c r="A2334" s="57" t="str">
        <f>'Manufacturer Discount'!$B$2</f>
        <v/>
      </c>
      <c r="B2334" s="18"/>
      <c r="C2334" s="42"/>
      <c r="D2334" s="42"/>
      <c r="E2334" s="42"/>
      <c r="F2334" s="50">
        <v>0</v>
      </c>
      <c r="G2334" s="71">
        <f>'Manufacturer Discount'!$C$9</f>
        <v>0</v>
      </c>
      <c r="H2334" s="58"/>
      <c r="I2334" s="59">
        <f t="shared" si="75"/>
        <v>0</v>
      </c>
      <c r="J2334" s="50">
        <v>0</v>
      </c>
      <c r="K2334" s="42"/>
      <c r="L2334" s="60" t="str">
        <f t="shared" si="74"/>
        <v>Equal</v>
      </c>
      <c r="M2334" s="69" t="s">
        <v>20</v>
      </c>
    </row>
    <row r="2335" spans="1:13">
      <c r="A2335" s="57" t="str">
        <f>'Manufacturer Discount'!$B$2</f>
        <v/>
      </c>
      <c r="B2335" s="18"/>
      <c r="C2335" s="42"/>
      <c r="D2335" s="42"/>
      <c r="E2335" s="42"/>
      <c r="F2335" s="50">
        <v>0</v>
      </c>
      <c r="G2335" s="71">
        <f>'Manufacturer Discount'!$C$9</f>
        <v>0</v>
      </c>
      <c r="H2335" s="58"/>
      <c r="I2335" s="59">
        <f t="shared" si="75"/>
        <v>0</v>
      </c>
      <c r="J2335" s="50">
        <v>0</v>
      </c>
      <c r="K2335" s="42"/>
      <c r="L2335" s="60" t="str">
        <f t="shared" si="74"/>
        <v>Equal</v>
      </c>
      <c r="M2335" s="69" t="s">
        <v>20</v>
      </c>
    </row>
    <row r="2336" spans="1:13">
      <c r="A2336" s="57" t="str">
        <f>'Manufacturer Discount'!$B$2</f>
        <v/>
      </c>
      <c r="B2336" s="18"/>
      <c r="C2336" s="42"/>
      <c r="D2336" s="42"/>
      <c r="E2336" s="42"/>
      <c r="F2336" s="50">
        <v>0</v>
      </c>
      <c r="G2336" s="71">
        <f>'Manufacturer Discount'!$C$9</f>
        <v>0</v>
      </c>
      <c r="H2336" s="58"/>
      <c r="I2336" s="59">
        <f t="shared" si="75"/>
        <v>0</v>
      </c>
      <c r="J2336" s="50">
        <v>0</v>
      </c>
      <c r="K2336" s="42"/>
      <c r="L2336" s="60" t="str">
        <f t="shared" si="74"/>
        <v>Equal</v>
      </c>
      <c r="M2336" s="69" t="s">
        <v>20</v>
      </c>
    </row>
    <row r="2337" spans="1:13">
      <c r="A2337" s="57" t="str">
        <f>'Manufacturer Discount'!$B$2</f>
        <v/>
      </c>
      <c r="B2337" s="45"/>
      <c r="C2337" s="42"/>
      <c r="D2337" s="42"/>
      <c r="E2337" s="42"/>
      <c r="F2337" s="50">
        <v>0</v>
      </c>
      <c r="G2337" s="71">
        <f>'Manufacturer Discount'!$C$9</f>
        <v>0</v>
      </c>
      <c r="H2337" s="58"/>
      <c r="I2337" s="59">
        <f t="shared" si="75"/>
        <v>0</v>
      </c>
      <c r="J2337" s="50">
        <v>0</v>
      </c>
      <c r="K2337" s="42"/>
      <c r="L2337" s="60" t="str">
        <f t="shared" si="74"/>
        <v>Equal</v>
      </c>
      <c r="M2337" s="69" t="s">
        <v>20</v>
      </c>
    </row>
    <row r="2338" spans="1:13">
      <c r="A2338" s="57" t="str">
        <f>'Manufacturer Discount'!$B$2</f>
        <v/>
      </c>
      <c r="B2338" s="18"/>
      <c r="C2338" s="42"/>
      <c r="D2338" s="42"/>
      <c r="E2338" s="42"/>
      <c r="F2338" s="50">
        <v>0</v>
      </c>
      <c r="G2338" s="71">
        <f>'Manufacturer Discount'!$C$9</f>
        <v>0</v>
      </c>
      <c r="H2338" s="58"/>
      <c r="I2338" s="59">
        <f t="shared" si="75"/>
        <v>0</v>
      </c>
      <c r="J2338" s="50">
        <v>0</v>
      </c>
      <c r="K2338" s="42"/>
      <c r="L2338" s="60" t="str">
        <f t="shared" si="74"/>
        <v>Equal</v>
      </c>
      <c r="M2338" s="69" t="s">
        <v>20</v>
      </c>
    </row>
    <row r="2339" spans="1:13">
      <c r="A2339" s="57" t="str">
        <f>'Manufacturer Discount'!$B$2</f>
        <v/>
      </c>
      <c r="B2339" s="18"/>
      <c r="C2339" s="42"/>
      <c r="D2339" s="42"/>
      <c r="E2339" s="42"/>
      <c r="F2339" s="50">
        <v>0</v>
      </c>
      <c r="G2339" s="71">
        <f>'Manufacturer Discount'!$C$9</f>
        <v>0</v>
      </c>
      <c r="H2339" s="58"/>
      <c r="I2339" s="59">
        <f t="shared" si="75"/>
        <v>0</v>
      </c>
      <c r="J2339" s="50">
        <v>0</v>
      </c>
      <c r="K2339" s="42"/>
      <c r="L2339" s="60" t="str">
        <f t="shared" si="74"/>
        <v>Equal</v>
      </c>
      <c r="M2339" s="69" t="s">
        <v>20</v>
      </c>
    </row>
    <row r="2340" spans="1:13">
      <c r="A2340" s="57" t="str">
        <f>'Manufacturer Discount'!$B$2</f>
        <v/>
      </c>
      <c r="B2340" s="18"/>
      <c r="C2340" s="42"/>
      <c r="D2340" s="42"/>
      <c r="E2340" s="42"/>
      <c r="F2340" s="50">
        <v>0</v>
      </c>
      <c r="G2340" s="71">
        <f>'Manufacturer Discount'!$C$9</f>
        <v>0</v>
      </c>
      <c r="H2340" s="58"/>
      <c r="I2340" s="59">
        <f t="shared" si="75"/>
        <v>0</v>
      </c>
      <c r="J2340" s="50">
        <v>0</v>
      </c>
      <c r="K2340" s="42"/>
      <c r="L2340" s="60" t="str">
        <f t="shared" si="74"/>
        <v>Equal</v>
      </c>
      <c r="M2340" s="69" t="s">
        <v>20</v>
      </c>
    </row>
    <row r="2341" spans="1:13">
      <c r="A2341" s="57" t="str">
        <f>'Manufacturer Discount'!$B$2</f>
        <v/>
      </c>
      <c r="B2341" s="18"/>
      <c r="C2341" s="42"/>
      <c r="D2341" s="42"/>
      <c r="E2341" s="42"/>
      <c r="F2341" s="50">
        <v>0</v>
      </c>
      <c r="G2341" s="71">
        <f>'Manufacturer Discount'!$C$9</f>
        <v>0</v>
      </c>
      <c r="H2341" s="58"/>
      <c r="I2341" s="59">
        <f t="shared" si="75"/>
        <v>0</v>
      </c>
      <c r="J2341" s="50">
        <v>0</v>
      </c>
      <c r="K2341" s="42"/>
      <c r="L2341" s="60" t="str">
        <f t="shared" si="74"/>
        <v>Equal</v>
      </c>
      <c r="M2341" s="69" t="s">
        <v>20</v>
      </c>
    </row>
    <row r="2342" spans="1:13">
      <c r="A2342" s="57" t="str">
        <f>'Manufacturer Discount'!$B$2</f>
        <v/>
      </c>
      <c r="B2342" s="18"/>
      <c r="C2342" s="42"/>
      <c r="D2342" s="42"/>
      <c r="E2342" s="42"/>
      <c r="F2342" s="50">
        <v>0</v>
      </c>
      <c r="G2342" s="71">
        <f>'Manufacturer Discount'!$C$9</f>
        <v>0</v>
      </c>
      <c r="H2342" s="58"/>
      <c r="I2342" s="59">
        <f t="shared" si="75"/>
        <v>0</v>
      </c>
      <c r="J2342" s="50">
        <v>0</v>
      </c>
      <c r="K2342" s="42"/>
      <c r="L2342" s="60" t="str">
        <f t="shared" ref="L2342:L2383" si="76">IF(I2342="","",IF(I2342&lt;J2342,"NYS Lower",IF(I2342=J2342,"Equal","NYS Higher")))</f>
        <v>Equal</v>
      </c>
      <c r="M2342" s="69" t="s">
        <v>20</v>
      </c>
    </row>
    <row r="2343" spans="1:13">
      <c r="A2343" s="57" t="str">
        <f>'Manufacturer Discount'!$B$2</f>
        <v/>
      </c>
      <c r="B2343" s="18"/>
      <c r="C2343" s="42"/>
      <c r="D2343" s="42"/>
      <c r="E2343" s="42"/>
      <c r="F2343" s="50">
        <v>0</v>
      </c>
      <c r="G2343" s="71">
        <f>'Manufacturer Discount'!$C$9</f>
        <v>0</v>
      </c>
      <c r="H2343" s="58"/>
      <c r="I2343" s="59">
        <f t="shared" si="75"/>
        <v>0</v>
      </c>
      <c r="J2343" s="50">
        <v>0</v>
      </c>
      <c r="K2343" s="42"/>
      <c r="L2343" s="60" t="str">
        <f t="shared" si="76"/>
        <v>Equal</v>
      </c>
      <c r="M2343" s="69" t="s">
        <v>20</v>
      </c>
    </row>
    <row r="2344" spans="1:13">
      <c r="A2344" s="57" t="str">
        <f>'Manufacturer Discount'!$B$2</f>
        <v/>
      </c>
      <c r="B2344" s="18"/>
      <c r="C2344" s="42"/>
      <c r="D2344" s="42"/>
      <c r="E2344" s="42"/>
      <c r="F2344" s="50">
        <v>0</v>
      </c>
      <c r="G2344" s="71">
        <f>'Manufacturer Discount'!$C$9</f>
        <v>0</v>
      </c>
      <c r="H2344" s="58"/>
      <c r="I2344" s="59">
        <f t="shared" si="75"/>
        <v>0</v>
      </c>
      <c r="J2344" s="50">
        <v>0</v>
      </c>
      <c r="K2344" s="42"/>
      <c r="L2344" s="60" t="str">
        <f t="shared" si="76"/>
        <v>Equal</v>
      </c>
      <c r="M2344" s="69" t="s">
        <v>20</v>
      </c>
    </row>
    <row r="2345" spans="1:13">
      <c r="A2345" s="57" t="str">
        <f>'Manufacturer Discount'!$B$2</f>
        <v/>
      </c>
      <c r="B2345" s="18"/>
      <c r="C2345" s="42"/>
      <c r="D2345" s="42"/>
      <c r="E2345" s="42"/>
      <c r="F2345" s="50">
        <v>0</v>
      </c>
      <c r="G2345" s="71">
        <f>'Manufacturer Discount'!$C$9</f>
        <v>0</v>
      </c>
      <c r="H2345" s="58"/>
      <c r="I2345" s="59">
        <f t="shared" si="75"/>
        <v>0</v>
      </c>
      <c r="J2345" s="50">
        <v>0</v>
      </c>
      <c r="K2345" s="42"/>
      <c r="L2345" s="60" t="str">
        <f t="shared" si="76"/>
        <v>Equal</v>
      </c>
      <c r="M2345" s="69" t="s">
        <v>20</v>
      </c>
    </row>
    <row r="2346" spans="1:13">
      <c r="A2346" s="57" t="str">
        <f>'Manufacturer Discount'!$B$2</f>
        <v/>
      </c>
      <c r="B2346" s="18"/>
      <c r="C2346" s="42"/>
      <c r="D2346" s="42"/>
      <c r="E2346" s="42"/>
      <c r="F2346" s="50">
        <v>0</v>
      </c>
      <c r="G2346" s="71">
        <f>'Manufacturer Discount'!$C$9</f>
        <v>0</v>
      </c>
      <c r="H2346" s="58"/>
      <c r="I2346" s="59">
        <f t="shared" si="75"/>
        <v>0</v>
      </c>
      <c r="J2346" s="50">
        <v>0</v>
      </c>
      <c r="K2346" s="42"/>
      <c r="L2346" s="60" t="str">
        <f t="shared" si="76"/>
        <v>Equal</v>
      </c>
      <c r="M2346" s="69" t="s">
        <v>20</v>
      </c>
    </row>
    <row r="2347" spans="1:13">
      <c r="A2347" s="57" t="str">
        <f>'Manufacturer Discount'!$B$2</f>
        <v/>
      </c>
      <c r="B2347" s="18"/>
      <c r="C2347" s="42"/>
      <c r="D2347" s="42"/>
      <c r="E2347" s="42"/>
      <c r="F2347" s="50">
        <v>0</v>
      </c>
      <c r="G2347" s="71">
        <f>'Manufacturer Discount'!$C$9</f>
        <v>0</v>
      </c>
      <c r="H2347" s="58"/>
      <c r="I2347" s="59">
        <f t="shared" si="75"/>
        <v>0</v>
      </c>
      <c r="J2347" s="50">
        <v>0</v>
      </c>
      <c r="K2347" s="42"/>
      <c r="L2347" s="60" t="str">
        <f t="shared" si="76"/>
        <v>Equal</v>
      </c>
      <c r="M2347" s="69" t="s">
        <v>20</v>
      </c>
    </row>
    <row r="2348" spans="1:13">
      <c r="A2348" s="57" t="str">
        <f>'Manufacturer Discount'!$B$2</f>
        <v/>
      </c>
      <c r="B2348" s="18"/>
      <c r="C2348" s="42"/>
      <c r="D2348" s="42"/>
      <c r="E2348" s="42"/>
      <c r="F2348" s="50">
        <v>0</v>
      </c>
      <c r="G2348" s="71">
        <f>'Manufacturer Discount'!$C$9</f>
        <v>0</v>
      </c>
      <c r="H2348" s="58"/>
      <c r="I2348" s="59">
        <f t="shared" si="75"/>
        <v>0</v>
      </c>
      <c r="J2348" s="50">
        <v>0</v>
      </c>
      <c r="K2348" s="42"/>
      <c r="L2348" s="60" t="str">
        <f t="shared" si="76"/>
        <v>Equal</v>
      </c>
      <c r="M2348" s="69" t="s">
        <v>20</v>
      </c>
    </row>
    <row r="2349" spans="1:13">
      <c r="A2349" s="57" t="str">
        <f>'Manufacturer Discount'!$B$2</f>
        <v/>
      </c>
      <c r="B2349" s="18"/>
      <c r="C2349" s="42"/>
      <c r="D2349" s="42"/>
      <c r="E2349" s="42"/>
      <c r="F2349" s="50">
        <v>0</v>
      </c>
      <c r="G2349" s="71">
        <f>'Manufacturer Discount'!$C$9</f>
        <v>0</v>
      </c>
      <c r="H2349" s="58"/>
      <c r="I2349" s="59">
        <f t="shared" si="75"/>
        <v>0</v>
      </c>
      <c r="J2349" s="50">
        <v>0</v>
      </c>
      <c r="K2349" s="42"/>
      <c r="L2349" s="60" t="str">
        <f t="shared" si="76"/>
        <v>Equal</v>
      </c>
      <c r="M2349" s="69" t="s">
        <v>20</v>
      </c>
    </row>
    <row r="2350" spans="1:13">
      <c r="A2350" s="57" t="str">
        <f>'Manufacturer Discount'!$B$2</f>
        <v/>
      </c>
      <c r="B2350" s="18"/>
      <c r="C2350" s="42"/>
      <c r="D2350" s="42"/>
      <c r="E2350" s="42"/>
      <c r="F2350" s="50">
        <v>0</v>
      </c>
      <c r="G2350" s="71">
        <f>'Manufacturer Discount'!$C$9</f>
        <v>0</v>
      </c>
      <c r="H2350" s="58"/>
      <c r="I2350" s="59">
        <f t="shared" si="75"/>
        <v>0</v>
      </c>
      <c r="J2350" s="50">
        <v>0</v>
      </c>
      <c r="K2350" s="42"/>
      <c r="L2350" s="60" t="str">
        <f t="shared" si="76"/>
        <v>Equal</v>
      </c>
      <c r="M2350" s="69" t="s">
        <v>20</v>
      </c>
    </row>
    <row r="2351" spans="1:13">
      <c r="A2351" s="57" t="str">
        <f>'Manufacturer Discount'!$B$2</f>
        <v/>
      </c>
      <c r="B2351" s="18"/>
      <c r="C2351" s="42"/>
      <c r="D2351" s="42"/>
      <c r="E2351" s="42"/>
      <c r="F2351" s="50">
        <v>0</v>
      </c>
      <c r="G2351" s="71">
        <f>'Manufacturer Discount'!$C$9</f>
        <v>0</v>
      </c>
      <c r="H2351" s="58"/>
      <c r="I2351" s="59">
        <f t="shared" si="75"/>
        <v>0</v>
      </c>
      <c r="J2351" s="50">
        <v>0</v>
      </c>
      <c r="K2351" s="42"/>
      <c r="L2351" s="60" t="str">
        <f t="shared" si="76"/>
        <v>Equal</v>
      </c>
      <c r="M2351" s="69" t="s">
        <v>20</v>
      </c>
    </row>
    <row r="2352" spans="1:13">
      <c r="A2352" s="57" t="str">
        <f>'Manufacturer Discount'!$B$2</f>
        <v/>
      </c>
      <c r="B2352" s="18"/>
      <c r="C2352" s="42"/>
      <c r="D2352" s="42"/>
      <c r="E2352" s="42"/>
      <c r="F2352" s="50">
        <v>0</v>
      </c>
      <c r="G2352" s="71">
        <f>'Manufacturer Discount'!$C$9</f>
        <v>0</v>
      </c>
      <c r="H2352" s="58"/>
      <c r="I2352" s="59">
        <f t="shared" si="75"/>
        <v>0</v>
      </c>
      <c r="J2352" s="50">
        <v>0</v>
      </c>
      <c r="K2352" s="42"/>
      <c r="L2352" s="60" t="str">
        <f t="shared" si="76"/>
        <v>Equal</v>
      </c>
      <c r="M2352" s="69" t="s">
        <v>20</v>
      </c>
    </row>
    <row r="2353" spans="1:13">
      <c r="A2353" s="57" t="str">
        <f>'Manufacturer Discount'!$B$2</f>
        <v/>
      </c>
      <c r="B2353" s="18"/>
      <c r="C2353" s="42"/>
      <c r="D2353" s="42"/>
      <c r="E2353" s="42"/>
      <c r="F2353" s="50">
        <v>0</v>
      </c>
      <c r="G2353" s="71">
        <f>'Manufacturer Discount'!$C$9</f>
        <v>0</v>
      </c>
      <c r="H2353" s="58"/>
      <c r="I2353" s="59">
        <f t="shared" si="75"/>
        <v>0</v>
      </c>
      <c r="J2353" s="50">
        <v>0</v>
      </c>
      <c r="K2353" s="42"/>
      <c r="L2353" s="60" t="str">
        <f t="shared" si="76"/>
        <v>Equal</v>
      </c>
      <c r="M2353" s="69" t="s">
        <v>20</v>
      </c>
    </row>
    <row r="2354" spans="1:13">
      <c r="A2354" s="57" t="str">
        <f>'Manufacturer Discount'!$B$2</f>
        <v/>
      </c>
      <c r="B2354" s="18"/>
      <c r="C2354" s="42"/>
      <c r="D2354" s="42"/>
      <c r="E2354" s="42"/>
      <c r="F2354" s="50">
        <v>0</v>
      </c>
      <c r="G2354" s="71">
        <f>'Manufacturer Discount'!$C$9</f>
        <v>0</v>
      </c>
      <c r="H2354" s="58"/>
      <c r="I2354" s="59">
        <f t="shared" si="75"/>
        <v>0</v>
      </c>
      <c r="J2354" s="50">
        <v>0</v>
      </c>
      <c r="K2354" s="42"/>
      <c r="L2354" s="60" t="str">
        <f t="shared" si="76"/>
        <v>Equal</v>
      </c>
      <c r="M2354" s="69" t="s">
        <v>20</v>
      </c>
    </row>
    <row r="2355" spans="1:13">
      <c r="A2355" s="57" t="str">
        <f>'Manufacturer Discount'!$B$2</f>
        <v/>
      </c>
      <c r="B2355" s="18"/>
      <c r="C2355" s="42"/>
      <c r="D2355" s="42"/>
      <c r="E2355" s="42"/>
      <c r="F2355" s="50">
        <v>0</v>
      </c>
      <c r="G2355" s="71">
        <f>'Manufacturer Discount'!$C$9</f>
        <v>0</v>
      </c>
      <c r="H2355" s="58"/>
      <c r="I2355" s="59">
        <f t="shared" si="75"/>
        <v>0</v>
      </c>
      <c r="J2355" s="50">
        <v>0</v>
      </c>
      <c r="K2355" s="42"/>
      <c r="L2355" s="60" t="str">
        <f t="shared" si="76"/>
        <v>Equal</v>
      </c>
      <c r="M2355" s="69" t="s">
        <v>20</v>
      </c>
    </row>
    <row r="2356" spans="1:13">
      <c r="A2356" s="57" t="str">
        <f>'Manufacturer Discount'!$B$2</f>
        <v/>
      </c>
      <c r="B2356" s="18"/>
      <c r="C2356" s="42"/>
      <c r="D2356" s="42"/>
      <c r="E2356" s="42"/>
      <c r="F2356" s="50">
        <v>0</v>
      </c>
      <c r="G2356" s="71">
        <f>'Manufacturer Discount'!$C$9</f>
        <v>0</v>
      </c>
      <c r="H2356" s="58"/>
      <c r="I2356" s="59">
        <f t="shared" si="75"/>
        <v>0</v>
      </c>
      <c r="J2356" s="50">
        <v>0</v>
      </c>
      <c r="K2356" s="42"/>
      <c r="L2356" s="60" t="str">
        <f t="shared" si="76"/>
        <v>Equal</v>
      </c>
      <c r="M2356" s="69" t="s">
        <v>20</v>
      </c>
    </row>
    <row r="2357" spans="1:13">
      <c r="A2357" s="57" t="str">
        <f>'Manufacturer Discount'!$B$2</f>
        <v/>
      </c>
      <c r="B2357" s="18"/>
      <c r="C2357" s="42"/>
      <c r="D2357" s="42"/>
      <c r="E2357" s="42"/>
      <c r="F2357" s="50">
        <v>0</v>
      </c>
      <c r="G2357" s="71">
        <f>'Manufacturer Discount'!$C$9</f>
        <v>0</v>
      </c>
      <c r="H2357" s="58"/>
      <c r="I2357" s="59">
        <f t="shared" si="75"/>
        <v>0</v>
      </c>
      <c r="J2357" s="50">
        <v>0</v>
      </c>
      <c r="K2357" s="42"/>
      <c r="L2357" s="60" t="str">
        <f t="shared" si="76"/>
        <v>Equal</v>
      </c>
      <c r="M2357" s="69" t="s">
        <v>20</v>
      </c>
    </row>
    <row r="2358" spans="1:13">
      <c r="A2358" s="57" t="str">
        <f>'Manufacturer Discount'!$B$2</f>
        <v/>
      </c>
      <c r="B2358" s="18"/>
      <c r="C2358" s="42"/>
      <c r="D2358" s="42"/>
      <c r="E2358" s="42"/>
      <c r="F2358" s="50">
        <v>0</v>
      </c>
      <c r="G2358" s="71">
        <f>'Manufacturer Discount'!$C$9</f>
        <v>0</v>
      </c>
      <c r="H2358" s="58"/>
      <c r="I2358" s="59">
        <f t="shared" si="75"/>
        <v>0</v>
      </c>
      <c r="J2358" s="50">
        <v>0</v>
      </c>
      <c r="K2358" s="42"/>
      <c r="L2358" s="60" t="str">
        <f t="shared" si="76"/>
        <v>Equal</v>
      </c>
      <c r="M2358" s="69" t="s">
        <v>20</v>
      </c>
    </row>
    <row r="2359" spans="1:13">
      <c r="A2359" s="57" t="str">
        <f>'Manufacturer Discount'!$B$2</f>
        <v/>
      </c>
      <c r="B2359" s="18"/>
      <c r="C2359" s="42"/>
      <c r="D2359" s="42"/>
      <c r="E2359" s="42"/>
      <c r="F2359" s="50">
        <v>0</v>
      </c>
      <c r="G2359" s="71">
        <f>'Manufacturer Discount'!$C$9</f>
        <v>0</v>
      </c>
      <c r="H2359" s="58"/>
      <c r="I2359" s="59">
        <f t="shared" si="75"/>
        <v>0</v>
      </c>
      <c r="J2359" s="50">
        <v>0</v>
      </c>
      <c r="K2359" s="42"/>
      <c r="L2359" s="60" t="str">
        <f t="shared" si="76"/>
        <v>Equal</v>
      </c>
      <c r="M2359" s="69" t="s">
        <v>20</v>
      </c>
    </row>
    <row r="2360" spans="1:13">
      <c r="A2360" s="57" t="str">
        <f>'Manufacturer Discount'!$B$2</f>
        <v/>
      </c>
      <c r="B2360" s="18"/>
      <c r="C2360" s="42"/>
      <c r="D2360" s="42"/>
      <c r="E2360" s="42"/>
      <c r="F2360" s="50">
        <v>0</v>
      </c>
      <c r="G2360" s="71">
        <f>'Manufacturer Discount'!$C$9</f>
        <v>0</v>
      </c>
      <c r="H2360" s="58"/>
      <c r="I2360" s="59">
        <f t="shared" si="75"/>
        <v>0</v>
      </c>
      <c r="J2360" s="50">
        <v>0</v>
      </c>
      <c r="K2360" s="42"/>
      <c r="L2360" s="60" t="str">
        <f t="shared" si="76"/>
        <v>Equal</v>
      </c>
      <c r="M2360" s="69" t="s">
        <v>20</v>
      </c>
    </row>
    <row r="2361" spans="1:13">
      <c r="A2361" s="57" t="str">
        <f>'Manufacturer Discount'!$B$2</f>
        <v/>
      </c>
      <c r="B2361" s="18"/>
      <c r="C2361" s="42"/>
      <c r="D2361" s="42"/>
      <c r="E2361" s="42"/>
      <c r="F2361" s="50">
        <v>0</v>
      </c>
      <c r="G2361" s="71">
        <f>'Manufacturer Discount'!$C$9</f>
        <v>0</v>
      </c>
      <c r="H2361" s="58"/>
      <c r="I2361" s="59">
        <f t="shared" ref="I2361:I2383" si="77">IF(H2361="",(F2361*(1-G2361)),(F2361*(1-(G2361+H2361))))</f>
        <v>0</v>
      </c>
      <c r="J2361" s="50">
        <v>0</v>
      </c>
      <c r="K2361" s="42"/>
      <c r="L2361" s="60" t="str">
        <f t="shared" si="76"/>
        <v>Equal</v>
      </c>
      <c r="M2361" s="69" t="s">
        <v>20</v>
      </c>
    </row>
    <row r="2362" spans="1:13">
      <c r="A2362" s="57" t="str">
        <f>'Manufacturer Discount'!$B$2</f>
        <v/>
      </c>
      <c r="B2362" s="18"/>
      <c r="C2362" s="42"/>
      <c r="D2362" s="42"/>
      <c r="E2362" s="42"/>
      <c r="F2362" s="50">
        <v>0</v>
      </c>
      <c r="G2362" s="71">
        <f>'Manufacturer Discount'!$C$9</f>
        <v>0</v>
      </c>
      <c r="H2362" s="58"/>
      <c r="I2362" s="59">
        <f t="shared" si="77"/>
        <v>0</v>
      </c>
      <c r="J2362" s="50">
        <v>0</v>
      </c>
      <c r="K2362" s="42"/>
      <c r="L2362" s="60" t="str">
        <f t="shared" si="76"/>
        <v>Equal</v>
      </c>
      <c r="M2362" s="69" t="s">
        <v>20</v>
      </c>
    </row>
    <row r="2363" spans="1:13">
      <c r="A2363" s="57" t="str">
        <f>'Manufacturer Discount'!$B$2</f>
        <v/>
      </c>
      <c r="B2363" s="18"/>
      <c r="C2363" s="42"/>
      <c r="D2363" s="42"/>
      <c r="E2363" s="42"/>
      <c r="F2363" s="50">
        <v>0</v>
      </c>
      <c r="G2363" s="71">
        <f>'Manufacturer Discount'!$C$9</f>
        <v>0</v>
      </c>
      <c r="H2363" s="58"/>
      <c r="I2363" s="59">
        <f t="shared" si="77"/>
        <v>0</v>
      </c>
      <c r="J2363" s="50">
        <v>0</v>
      </c>
      <c r="K2363" s="42"/>
      <c r="L2363" s="60" t="str">
        <f t="shared" si="76"/>
        <v>Equal</v>
      </c>
      <c r="M2363" s="69" t="s">
        <v>20</v>
      </c>
    </row>
    <row r="2364" spans="1:13">
      <c r="A2364" s="57" t="str">
        <f>'Manufacturer Discount'!$B$2</f>
        <v/>
      </c>
      <c r="B2364" s="18"/>
      <c r="C2364" s="42"/>
      <c r="D2364" s="42"/>
      <c r="E2364" s="42"/>
      <c r="F2364" s="50">
        <v>0</v>
      </c>
      <c r="G2364" s="71">
        <f>'Manufacturer Discount'!$C$9</f>
        <v>0</v>
      </c>
      <c r="H2364" s="58"/>
      <c r="I2364" s="59">
        <f t="shared" si="77"/>
        <v>0</v>
      </c>
      <c r="J2364" s="50">
        <v>0</v>
      </c>
      <c r="K2364" s="42"/>
      <c r="L2364" s="60" t="str">
        <f t="shared" si="76"/>
        <v>Equal</v>
      </c>
      <c r="M2364" s="69" t="s">
        <v>20</v>
      </c>
    </row>
    <row r="2365" spans="1:13">
      <c r="A2365" s="57" t="str">
        <f>'Manufacturer Discount'!$B$2</f>
        <v/>
      </c>
      <c r="B2365" s="18"/>
      <c r="C2365" s="42"/>
      <c r="D2365" s="42"/>
      <c r="E2365" s="42"/>
      <c r="F2365" s="50">
        <v>0</v>
      </c>
      <c r="G2365" s="71">
        <f>'Manufacturer Discount'!$C$9</f>
        <v>0</v>
      </c>
      <c r="H2365" s="58"/>
      <c r="I2365" s="59">
        <f t="shared" si="77"/>
        <v>0</v>
      </c>
      <c r="J2365" s="50">
        <v>0</v>
      </c>
      <c r="K2365" s="42"/>
      <c r="L2365" s="60" t="str">
        <f t="shared" si="76"/>
        <v>Equal</v>
      </c>
      <c r="M2365" s="69" t="s">
        <v>20</v>
      </c>
    </row>
    <row r="2366" spans="1:13">
      <c r="A2366" s="57" t="str">
        <f>'Manufacturer Discount'!$B$2</f>
        <v/>
      </c>
      <c r="B2366" s="45"/>
      <c r="C2366" s="42"/>
      <c r="D2366" s="42"/>
      <c r="E2366" s="42"/>
      <c r="F2366" s="50">
        <v>0</v>
      </c>
      <c r="G2366" s="71">
        <f>'Manufacturer Discount'!$C$9</f>
        <v>0</v>
      </c>
      <c r="H2366" s="58"/>
      <c r="I2366" s="59">
        <f t="shared" si="77"/>
        <v>0</v>
      </c>
      <c r="J2366" s="50">
        <v>0</v>
      </c>
      <c r="K2366" s="42"/>
      <c r="L2366" s="60" t="str">
        <f t="shared" si="76"/>
        <v>Equal</v>
      </c>
      <c r="M2366" s="69" t="s">
        <v>20</v>
      </c>
    </row>
    <row r="2367" spans="1:13">
      <c r="A2367" s="57" t="str">
        <f>'Manufacturer Discount'!$B$2</f>
        <v/>
      </c>
      <c r="B2367" s="18"/>
      <c r="C2367" s="42"/>
      <c r="D2367" s="42"/>
      <c r="E2367" s="42"/>
      <c r="F2367" s="50">
        <v>0</v>
      </c>
      <c r="G2367" s="71">
        <f>'Manufacturer Discount'!$C$9</f>
        <v>0</v>
      </c>
      <c r="H2367" s="58"/>
      <c r="I2367" s="59">
        <f t="shared" si="77"/>
        <v>0</v>
      </c>
      <c r="J2367" s="50">
        <v>0</v>
      </c>
      <c r="K2367" s="42"/>
      <c r="L2367" s="60" t="str">
        <f t="shared" si="76"/>
        <v>Equal</v>
      </c>
      <c r="M2367" s="69" t="s">
        <v>20</v>
      </c>
    </row>
    <row r="2368" spans="1:13">
      <c r="A2368" s="57" t="str">
        <f>'Manufacturer Discount'!$B$2</f>
        <v/>
      </c>
      <c r="B2368" s="18"/>
      <c r="C2368" s="42"/>
      <c r="D2368" s="42"/>
      <c r="E2368" s="42"/>
      <c r="F2368" s="50">
        <v>0</v>
      </c>
      <c r="G2368" s="71">
        <f>'Manufacturer Discount'!$C$9</f>
        <v>0</v>
      </c>
      <c r="H2368" s="58"/>
      <c r="I2368" s="59">
        <f t="shared" si="77"/>
        <v>0</v>
      </c>
      <c r="J2368" s="50">
        <v>0</v>
      </c>
      <c r="K2368" s="42"/>
      <c r="L2368" s="60" t="str">
        <f t="shared" si="76"/>
        <v>Equal</v>
      </c>
      <c r="M2368" s="69" t="s">
        <v>20</v>
      </c>
    </row>
    <row r="2369" spans="1:13">
      <c r="A2369" s="57" t="str">
        <f>'Manufacturer Discount'!$B$2</f>
        <v/>
      </c>
      <c r="B2369" s="18"/>
      <c r="C2369" s="42"/>
      <c r="D2369" s="42"/>
      <c r="E2369" s="42"/>
      <c r="F2369" s="50">
        <v>0</v>
      </c>
      <c r="G2369" s="71">
        <f>'Manufacturer Discount'!$C$9</f>
        <v>0</v>
      </c>
      <c r="H2369" s="58"/>
      <c r="I2369" s="59">
        <f t="shared" si="77"/>
        <v>0</v>
      </c>
      <c r="J2369" s="50">
        <v>0</v>
      </c>
      <c r="K2369" s="42"/>
      <c r="L2369" s="60" t="str">
        <f t="shared" si="76"/>
        <v>Equal</v>
      </c>
      <c r="M2369" s="69" t="s">
        <v>20</v>
      </c>
    </row>
    <row r="2370" spans="1:13">
      <c r="A2370" s="57" t="str">
        <f>'Manufacturer Discount'!$B$2</f>
        <v/>
      </c>
      <c r="B2370" s="18"/>
      <c r="C2370" s="42"/>
      <c r="D2370" s="42"/>
      <c r="E2370" s="42"/>
      <c r="F2370" s="50">
        <v>0</v>
      </c>
      <c r="G2370" s="71">
        <f>'Manufacturer Discount'!$C$9</f>
        <v>0</v>
      </c>
      <c r="H2370" s="58"/>
      <c r="I2370" s="59">
        <f t="shared" si="77"/>
        <v>0</v>
      </c>
      <c r="J2370" s="50">
        <v>0</v>
      </c>
      <c r="K2370" s="42"/>
      <c r="L2370" s="60" t="str">
        <f t="shared" si="76"/>
        <v>Equal</v>
      </c>
      <c r="M2370" s="69" t="s">
        <v>20</v>
      </c>
    </row>
    <row r="2371" spans="1:13">
      <c r="A2371" s="57" t="str">
        <f>'Manufacturer Discount'!$B$2</f>
        <v/>
      </c>
      <c r="B2371" s="18"/>
      <c r="C2371" s="42"/>
      <c r="D2371" s="42"/>
      <c r="E2371" s="42"/>
      <c r="F2371" s="50">
        <v>0</v>
      </c>
      <c r="G2371" s="71">
        <f>'Manufacturer Discount'!$C$9</f>
        <v>0</v>
      </c>
      <c r="H2371" s="58"/>
      <c r="I2371" s="59">
        <f t="shared" si="77"/>
        <v>0</v>
      </c>
      <c r="J2371" s="50">
        <v>0</v>
      </c>
      <c r="K2371" s="42"/>
      <c r="L2371" s="60" t="str">
        <f t="shared" si="76"/>
        <v>Equal</v>
      </c>
      <c r="M2371" s="69" t="s">
        <v>20</v>
      </c>
    </row>
    <row r="2372" spans="1:13">
      <c r="A2372" s="57" t="str">
        <f>'Manufacturer Discount'!$B$2</f>
        <v/>
      </c>
      <c r="B2372" s="18"/>
      <c r="C2372" s="42"/>
      <c r="D2372" s="42"/>
      <c r="E2372" s="42"/>
      <c r="F2372" s="50">
        <v>0</v>
      </c>
      <c r="G2372" s="71">
        <f>'Manufacturer Discount'!$C$9</f>
        <v>0</v>
      </c>
      <c r="H2372" s="58"/>
      <c r="I2372" s="59">
        <f t="shared" si="77"/>
        <v>0</v>
      </c>
      <c r="J2372" s="50">
        <v>0</v>
      </c>
      <c r="K2372" s="42"/>
      <c r="L2372" s="60" t="str">
        <f t="shared" si="76"/>
        <v>Equal</v>
      </c>
      <c r="M2372" s="69" t="s">
        <v>20</v>
      </c>
    </row>
    <row r="2373" spans="1:13">
      <c r="A2373" s="57" t="str">
        <f>'Manufacturer Discount'!$B$2</f>
        <v/>
      </c>
      <c r="B2373" s="18"/>
      <c r="C2373" s="42"/>
      <c r="D2373" s="42"/>
      <c r="E2373" s="42"/>
      <c r="F2373" s="50">
        <v>0</v>
      </c>
      <c r="G2373" s="71">
        <f>'Manufacturer Discount'!$C$9</f>
        <v>0</v>
      </c>
      <c r="H2373" s="58"/>
      <c r="I2373" s="59">
        <f t="shared" si="77"/>
        <v>0</v>
      </c>
      <c r="J2373" s="50">
        <v>0</v>
      </c>
      <c r="K2373" s="42"/>
      <c r="L2373" s="60" t="str">
        <f t="shared" si="76"/>
        <v>Equal</v>
      </c>
      <c r="M2373" s="69" t="s">
        <v>20</v>
      </c>
    </row>
    <row r="2374" spans="1:13">
      <c r="A2374" s="57" t="str">
        <f>'Manufacturer Discount'!$B$2</f>
        <v/>
      </c>
      <c r="B2374" s="18"/>
      <c r="C2374" s="42"/>
      <c r="D2374" s="42"/>
      <c r="E2374" s="42"/>
      <c r="F2374" s="50">
        <v>0</v>
      </c>
      <c r="G2374" s="71">
        <f>'Manufacturer Discount'!$C$9</f>
        <v>0</v>
      </c>
      <c r="H2374" s="58"/>
      <c r="I2374" s="59">
        <f t="shared" si="77"/>
        <v>0</v>
      </c>
      <c r="J2374" s="50">
        <v>0</v>
      </c>
      <c r="K2374" s="42"/>
      <c r="L2374" s="60" t="str">
        <f t="shared" si="76"/>
        <v>Equal</v>
      </c>
      <c r="M2374" s="69" t="s">
        <v>20</v>
      </c>
    </row>
    <row r="2375" spans="1:13">
      <c r="A2375" s="57" t="str">
        <f>'Manufacturer Discount'!$B$2</f>
        <v/>
      </c>
      <c r="B2375" s="18"/>
      <c r="C2375" s="42"/>
      <c r="D2375" s="42"/>
      <c r="E2375" s="42"/>
      <c r="F2375" s="50">
        <v>0</v>
      </c>
      <c r="G2375" s="71">
        <f>'Manufacturer Discount'!$C$9</f>
        <v>0</v>
      </c>
      <c r="H2375" s="58"/>
      <c r="I2375" s="59">
        <f t="shared" si="77"/>
        <v>0</v>
      </c>
      <c r="J2375" s="50">
        <v>0</v>
      </c>
      <c r="K2375" s="42"/>
      <c r="L2375" s="60" t="str">
        <f t="shared" si="76"/>
        <v>Equal</v>
      </c>
      <c r="M2375" s="69" t="s">
        <v>20</v>
      </c>
    </row>
    <row r="2376" spans="1:13">
      <c r="A2376" s="57" t="str">
        <f>'Manufacturer Discount'!$B$2</f>
        <v/>
      </c>
      <c r="B2376" s="18"/>
      <c r="C2376" s="42"/>
      <c r="D2376" s="42"/>
      <c r="E2376" s="42"/>
      <c r="F2376" s="50">
        <v>0</v>
      </c>
      <c r="G2376" s="71">
        <f>'Manufacturer Discount'!$C$9</f>
        <v>0</v>
      </c>
      <c r="H2376" s="58"/>
      <c r="I2376" s="59">
        <f t="shared" si="77"/>
        <v>0</v>
      </c>
      <c r="J2376" s="50">
        <v>0</v>
      </c>
      <c r="K2376" s="42"/>
      <c r="L2376" s="60" t="str">
        <f t="shared" si="76"/>
        <v>Equal</v>
      </c>
      <c r="M2376" s="69" t="s">
        <v>20</v>
      </c>
    </row>
    <row r="2377" spans="1:13">
      <c r="A2377" s="57" t="str">
        <f>'Manufacturer Discount'!$B$2</f>
        <v/>
      </c>
      <c r="B2377" s="18"/>
      <c r="C2377" s="42"/>
      <c r="D2377" s="42"/>
      <c r="E2377" s="42"/>
      <c r="F2377" s="50">
        <v>0</v>
      </c>
      <c r="G2377" s="71">
        <f>'Manufacturer Discount'!$C$9</f>
        <v>0</v>
      </c>
      <c r="H2377" s="58"/>
      <c r="I2377" s="59">
        <f t="shared" si="77"/>
        <v>0</v>
      </c>
      <c r="J2377" s="50">
        <v>0</v>
      </c>
      <c r="K2377" s="42"/>
      <c r="L2377" s="60" t="str">
        <f t="shared" si="76"/>
        <v>Equal</v>
      </c>
      <c r="M2377" s="69" t="s">
        <v>20</v>
      </c>
    </row>
    <row r="2378" spans="1:13">
      <c r="A2378" s="57" t="str">
        <f>'Manufacturer Discount'!$B$2</f>
        <v/>
      </c>
      <c r="B2378" s="18"/>
      <c r="C2378" s="42"/>
      <c r="D2378" s="42"/>
      <c r="E2378" s="42"/>
      <c r="F2378" s="50">
        <v>0</v>
      </c>
      <c r="G2378" s="71">
        <f>'Manufacturer Discount'!$C$9</f>
        <v>0</v>
      </c>
      <c r="H2378" s="58"/>
      <c r="I2378" s="59">
        <f t="shared" si="77"/>
        <v>0</v>
      </c>
      <c r="J2378" s="50">
        <v>0</v>
      </c>
      <c r="K2378" s="42"/>
      <c r="L2378" s="60" t="str">
        <f t="shared" si="76"/>
        <v>Equal</v>
      </c>
      <c r="M2378" s="69" t="s">
        <v>20</v>
      </c>
    </row>
    <row r="2379" spans="1:13">
      <c r="A2379" s="57" t="str">
        <f>'Manufacturer Discount'!$B$2</f>
        <v/>
      </c>
      <c r="B2379" s="18"/>
      <c r="C2379" s="42"/>
      <c r="D2379" s="42"/>
      <c r="E2379" s="42"/>
      <c r="F2379" s="50">
        <v>0</v>
      </c>
      <c r="G2379" s="71">
        <f>'Manufacturer Discount'!$C$9</f>
        <v>0</v>
      </c>
      <c r="H2379" s="58"/>
      <c r="I2379" s="59">
        <f t="shared" si="77"/>
        <v>0</v>
      </c>
      <c r="J2379" s="50">
        <v>0</v>
      </c>
      <c r="K2379" s="42"/>
      <c r="L2379" s="60" t="str">
        <f t="shared" si="76"/>
        <v>Equal</v>
      </c>
      <c r="M2379" s="69" t="s">
        <v>20</v>
      </c>
    </row>
    <row r="2380" spans="1:13">
      <c r="A2380" s="57" t="str">
        <f>'Manufacturer Discount'!$B$2</f>
        <v/>
      </c>
      <c r="B2380" s="18"/>
      <c r="C2380" s="42"/>
      <c r="D2380" s="42"/>
      <c r="E2380" s="42"/>
      <c r="F2380" s="50">
        <v>0</v>
      </c>
      <c r="G2380" s="71">
        <f>'Manufacturer Discount'!$C$9</f>
        <v>0</v>
      </c>
      <c r="H2380" s="58"/>
      <c r="I2380" s="59">
        <f t="shared" si="77"/>
        <v>0</v>
      </c>
      <c r="J2380" s="50">
        <v>0</v>
      </c>
      <c r="K2380" s="42"/>
      <c r="L2380" s="60" t="str">
        <f t="shared" si="76"/>
        <v>Equal</v>
      </c>
      <c r="M2380" s="69" t="s">
        <v>20</v>
      </c>
    </row>
    <row r="2381" spans="1:13">
      <c r="A2381" s="57" t="str">
        <f>'Manufacturer Discount'!$B$2</f>
        <v/>
      </c>
      <c r="B2381" s="18"/>
      <c r="C2381" s="42"/>
      <c r="D2381" s="42"/>
      <c r="E2381" s="42"/>
      <c r="F2381" s="50">
        <v>0</v>
      </c>
      <c r="G2381" s="71">
        <f>'Manufacturer Discount'!$C$9</f>
        <v>0</v>
      </c>
      <c r="H2381" s="58"/>
      <c r="I2381" s="59">
        <f t="shared" si="77"/>
        <v>0</v>
      </c>
      <c r="J2381" s="50">
        <v>0</v>
      </c>
      <c r="K2381" s="42"/>
      <c r="L2381" s="60" t="str">
        <f t="shared" si="76"/>
        <v>Equal</v>
      </c>
      <c r="M2381" s="69" t="s">
        <v>20</v>
      </c>
    </row>
    <row r="2382" spans="1:13">
      <c r="A2382" s="57" t="str">
        <f>'Manufacturer Discount'!$B$2</f>
        <v/>
      </c>
      <c r="B2382" s="18"/>
      <c r="C2382" s="42"/>
      <c r="D2382" s="42"/>
      <c r="E2382" s="42"/>
      <c r="F2382" s="50">
        <v>0</v>
      </c>
      <c r="G2382" s="71">
        <f>'Manufacturer Discount'!$C$9</f>
        <v>0</v>
      </c>
      <c r="H2382" s="58"/>
      <c r="I2382" s="59">
        <f t="shared" si="77"/>
        <v>0</v>
      </c>
      <c r="J2382" s="50">
        <v>0</v>
      </c>
      <c r="K2382" s="42"/>
      <c r="L2382" s="60" t="str">
        <f t="shared" si="76"/>
        <v>Equal</v>
      </c>
      <c r="M2382" s="69" t="s">
        <v>20</v>
      </c>
    </row>
    <row r="2383" spans="1:13">
      <c r="A2383" s="57" t="str">
        <f>'Manufacturer Discount'!$B$2</f>
        <v/>
      </c>
      <c r="B2383" s="18"/>
      <c r="C2383" s="42"/>
      <c r="D2383" s="42"/>
      <c r="E2383" s="42"/>
      <c r="F2383" s="50">
        <v>0</v>
      </c>
      <c r="G2383" s="71">
        <f>'Manufacturer Discount'!$C$9</f>
        <v>0</v>
      </c>
      <c r="H2383" s="58"/>
      <c r="I2383" s="59">
        <f t="shared" si="77"/>
        <v>0</v>
      </c>
      <c r="J2383" s="50">
        <v>0</v>
      </c>
      <c r="K2383" s="42"/>
      <c r="L2383" s="60" t="str">
        <f t="shared" si="76"/>
        <v>Equal</v>
      </c>
      <c r="M2383" s="69" t="s">
        <v>20</v>
      </c>
    </row>
    <row r="2384" spans="1:13">
      <c r="M2384" s="69"/>
    </row>
    <row r="2385" spans="13:13">
      <c r="M2385" s="69"/>
    </row>
    <row r="2386" spans="13:13">
      <c r="M2386" s="69"/>
    </row>
    <row r="2387" spans="13:13">
      <c r="M2387" s="69"/>
    </row>
    <row r="2388" spans="13:13">
      <c r="M2388" s="69"/>
    </row>
    <row r="2389" spans="13:13">
      <c r="M2389" s="69"/>
    </row>
    <row r="2390" spans="13:13">
      <c r="M2390" s="69"/>
    </row>
    <row r="2391" spans="13:13">
      <c r="M2391" s="69"/>
    </row>
    <row r="2392" spans="13:13">
      <c r="M2392" s="69"/>
    </row>
    <row r="2393" spans="13:13">
      <c r="M2393" s="69"/>
    </row>
  </sheetData>
  <sheetProtection formatCells="0" formatRows="0" insertRows="0" deleteRows="0" selectLockedCells="1"/>
  <mergeCells count="1">
    <mergeCell ref="A1:M1"/>
  </mergeCells>
  <conditionalFormatting sqref="L2:L290">
    <cfRule type="cellIs" dxfId="33" priority="20" operator="equal">
      <formula>"NYS Higher"</formula>
    </cfRule>
  </conditionalFormatting>
  <conditionalFormatting sqref="L2384:L1048576">
    <cfRule type="cellIs" dxfId="32" priority="19" operator="equal">
      <formula>"NYS Higher"</formula>
    </cfRule>
  </conditionalFormatting>
  <conditionalFormatting sqref="L291">
    <cfRule type="cellIs" dxfId="31" priority="18" operator="equal">
      <formula>"NYS Higher"</formula>
    </cfRule>
  </conditionalFormatting>
  <conditionalFormatting sqref="L291:L589">
    <cfRule type="cellIs" dxfId="30" priority="17" operator="equal">
      <formula>"NYS Higher"</formula>
    </cfRule>
  </conditionalFormatting>
  <conditionalFormatting sqref="L590">
    <cfRule type="cellIs" dxfId="29" priority="16" operator="equal">
      <formula>"NYS Higher"</formula>
    </cfRule>
  </conditionalFormatting>
  <conditionalFormatting sqref="L590:L888">
    <cfRule type="cellIs" dxfId="28" priority="15" operator="equal">
      <formula>"NYS Higher"</formula>
    </cfRule>
  </conditionalFormatting>
  <conditionalFormatting sqref="L889">
    <cfRule type="cellIs" dxfId="27" priority="14" operator="equal">
      <formula>"NYS Higher"</formula>
    </cfRule>
  </conditionalFormatting>
  <conditionalFormatting sqref="L889:L1187">
    <cfRule type="cellIs" dxfId="26" priority="13" operator="equal">
      <formula>"NYS Higher"</formula>
    </cfRule>
  </conditionalFormatting>
  <conditionalFormatting sqref="L1188">
    <cfRule type="cellIs" dxfId="25" priority="12" operator="equal">
      <formula>"NYS Higher"</formula>
    </cfRule>
  </conditionalFormatting>
  <conditionalFormatting sqref="L1188:L1486">
    <cfRule type="cellIs" dxfId="24" priority="11" operator="equal">
      <formula>"NYS Higher"</formula>
    </cfRule>
  </conditionalFormatting>
  <conditionalFormatting sqref="L1487">
    <cfRule type="cellIs" dxfId="23" priority="10" operator="equal">
      <formula>"NYS Higher"</formula>
    </cfRule>
  </conditionalFormatting>
  <conditionalFormatting sqref="L1487:L1785">
    <cfRule type="cellIs" dxfId="22" priority="9" operator="equal">
      <formula>"NYS Higher"</formula>
    </cfRule>
  </conditionalFormatting>
  <conditionalFormatting sqref="L1786">
    <cfRule type="cellIs" dxfId="21" priority="8" operator="equal">
      <formula>"NYS Higher"</formula>
    </cfRule>
  </conditionalFormatting>
  <conditionalFormatting sqref="L1786:L2084">
    <cfRule type="cellIs" dxfId="20" priority="7" operator="equal">
      <formula>"NYS Higher"</formula>
    </cfRule>
  </conditionalFormatting>
  <conditionalFormatting sqref="L2085">
    <cfRule type="cellIs" dxfId="19" priority="6" operator="equal">
      <formula>"NYS Higher"</formula>
    </cfRule>
  </conditionalFormatting>
  <conditionalFormatting sqref="L2085:L2383">
    <cfRule type="cellIs" dxfId="18" priority="5" operator="equal">
      <formula>"NYS Higher"</formula>
    </cfRule>
  </conditionalFormatting>
  <conditionalFormatting sqref="M3:M2393">
    <cfRule type="cellIs" dxfId="17" priority="1" operator="equal">
      <formula>"yes"</formula>
    </cfRule>
  </conditionalFormatting>
  <dataValidations disablePrompts="1" count="1">
    <dataValidation type="list" allowBlank="1" showErrorMessage="1" sqref="M3:M2393" xr:uid="{00000000-0002-0000-0300-000000000000}">
      <formula1>"yes, no"</formula1>
    </dataValidation>
  </dataValidations>
  <pageMargins left="0.7" right="0.7" top="1" bottom="0.75" header="0.3" footer="0.3"/>
  <pageSetup scale="65" orientation="landscape" horizontalDpi="4294967294" r:id="rId1"/>
  <headerFooter>
    <oddHeader>&amp;LGROUP 30204 - Athletic Equipment (Statewide)</oddHeader>
    <oddFooter>&amp;L23073 Attachment 1 Revised(05/01/2017)&amp;RPage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M4140"/>
  <sheetViews>
    <sheetView topLeftCell="B1" zoomScaleNormal="100" workbookViewId="0">
      <selection activeCell="D22" sqref="D22"/>
    </sheetView>
  </sheetViews>
  <sheetFormatPr defaultRowHeight="12.75"/>
  <cols>
    <col min="1" max="1" width="34.5703125" style="54" customWidth="1"/>
    <col min="2" max="2" width="22.42578125" style="54" customWidth="1"/>
    <col min="3" max="3" width="45.28515625" style="46" customWidth="1"/>
    <col min="4" max="4" width="24.140625" style="46" customWidth="1"/>
    <col min="5" max="5" width="20" style="46" customWidth="1"/>
    <col min="6" max="6" width="17" style="51" customWidth="1"/>
    <col min="7" max="7" width="9.42578125" style="46" customWidth="1"/>
    <col min="8" max="8" width="11.140625" style="61" customWidth="1"/>
    <col min="9" max="10" width="17" style="46" customWidth="1"/>
    <col min="11" max="11" width="34" style="46" customWidth="1"/>
    <col min="12" max="12" width="11.5703125" style="46" customWidth="1"/>
    <col min="13" max="13" width="13.140625" style="70" customWidth="1"/>
    <col min="14" max="16384" width="9.140625" style="46"/>
  </cols>
  <sheetData>
    <row r="1" spans="1:13" ht="26.25" customHeight="1">
      <c r="A1" s="102" t="s">
        <v>18</v>
      </c>
      <c r="B1" s="102"/>
      <c r="C1" s="102"/>
      <c r="D1" s="102"/>
      <c r="E1" s="102"/>
      <c r="F1" s="102"/>
      <c r="G1" s="102"/>
      <c r="H1" s="102"/>
      <c r="I1" s="102"/>
      <c r="J1" s="102"/>
      <c r="K1" s="102"/>
      <c r="L1" s="102"/>
      <c r="M1" s="102"/>
    </row>
    <row r="2" spans="1:13" ht="38.25">
      <c r="A2" s="34" t="s">
        <v>14</v>
      </c>
      <c r="B2" s="34" t="s">
        <v>1</v>
      </c>
      <c r="C2" s="35" t="s">
        <v>2</v>
      </c>
      <c r="D2" s="1" t="s">
        <v>0</v>
      </c>
      <c r="E2" s="1" t="s">
        <v>4</v>
      </c>
      <c r="F2" s="1" t="s">
        <v>5</v>
      </c>
      <c r="G2" s="1" t="s">
        <v>13</v>
      </c>
      <c r="H2" s="39" t="s">
        <v>19</v>
      </c>
      <c r="I2" s="1" t="s">
        <v>15</v>
      </c>
      <c r="J2" s="1" t="s">
        <v>6</v>
      </c>
      <c r="K2" s="1" t="s">
        <v>12</v>
      </c>
      <c r="L2" s="13" t="s">
        <v>7</v>
      </c>
      <c r="M2" s="68" t="s">
        <v>21</v>
      </c>
    </row>
    <row r="3" spans="1:13">
      <c r="A3" s="62" t="str">
        <f>'Manufacturer Discount'!$B$2</f>
        <v/>
      </c>
      <c r="B3" s="52"/>
      <c r="C3" s="18"/>
      <c r="D3" s="47"/>
      <c r="E3" s="42"/>
      <c r="F3" s="50">
        <v>0</v>
      </c>
      <c r="G3" s="71">
        <f>'Manufacturer Discount'!$C$10</f>
        <v>0</v>
      </c>
      <c r="H3" s="58"/>
      <c r="I3" s="59">
        <f>IF(H3="",(F3*(1-G3)),(F3*(1-(G3+H3))))</f>
        <v>0</v>
      </c>
      <c r="J3" s="50">
        <v>0</v>
      </c>
      <c r="K3" s="42"/>
      <c r="L3" s="60" t="str">
        <f>IF(I3="","",IF(I3&lt;J3,"NYS Lower",IF(I3=J3,"Equal","NYS Higher")))</f>
        <v>Equal</v>
      </c>
      <c r="M3" s="69" t="s">
        <v>20</v>
      </c>
    </row>
    <row r="4" spans="1:13">
      <c r="A4" s="62" t="str">
        <f>'Manufacturer Discount'!$B$2</f>
        <v/>
      </c>
      <c r="B4" s="52"/>
      <c r="C4" s="18"/>
      <c r="D4" s="47"/>
      <c r="E4" s="42"/>
      <c r="F4" s="50">
        <v>0</v>
      </c>
      <c r="G4" s="71">
        <f>'Manufacturer Discount'!$C$10</f>
        <v>0</v>
      </c>
      <c r="H4" s="58"/>
      <c r="I4" s="59">
        <f>IF(H4="",(F4*(1-G4)),(F4*(1-(G4+H4))))</f>
        <v>0</v>
      </c>
      <c r="J4" s="50">
        <v>0</v>
      </c>
      <c r="K4" s="42"/>
      <c r="L4" s="60" t="str">
        <f t="shared" ref="L4:L66" si="0">IF(I4="","",IF(I4&lt;J4,"NYS Lower",IF(I4=J4,"Equal","NYS Higher")))</f>
        <v>Equal</v>
      </c>
      <c r="M4" s="69" t="s">
        <v>20</v>
      </c>
    </row>
    <row r="5" spans="1:13">
      <c r="A5" s="62" t="str">
        <f>'Manufacturer Discount'!$B$2</f>
        <v/>
      </c>
      <c r="B5" s="52"/>
      <c r="C5" s="18"/>
      <c r="D5" s="47"/>
      <c r="E5" s="42"/>
      <c r="F5" s="50">
        <v>0</v>
      </c>
      <c r="G5" s="71">
        <f>'Manufacturer Discount'!$C$10</f>
        <v>0</v>
      </c>
      <c r="H5" s="58"/>
      <c r="I5" s="59">
        <f t="shared" ref="I5:I67" si="1">IF(H5="",(F5*(1-G5)),(F5*(1-(G5+H5))))</f>
        <v>0</v>
      </c>
      <c r="J5" s="50">
        <v>0</v>
      </c>
      <c r="K5" s="42"/>
      <c r="L5" s="60" t="str">
        <f t="shared" si="0"/>
        <v>Equal</v>
      </c>
      <c r="M5" s="69" t="s">
        <v>20</v>
      </c>
    </row>
    <row r="6" spans="1:13">
      <c r="A6" s="62" t="str">
        <f>'Manufacturer Discount'!$B$2</f>
        <v/>
      </c>
      <c r="B6" s="52"/>
      <c r="C6" s="18"/>
      <c r="D6" s="47"/>
      <c r="E6" s="42"/>
      <c r="F6" s="50">
        <v>0</v>
      </c>
      <c r="G6" s="71">
        <f>'Manufacturer Discount'!$C$10</f>
        <v>0</v>
      </c>
      <c r="H6" s="58"/>
      <c r="I6" s="59">
        <f>IF(H6="",(F6*(1-G6)),(F6*(1-(G6+H6))))</f>
        <v>0</v>
      </c>
      <c r="J6" s="50">
        <v>0</v>
      </c>
      <c r="K6" s="42"/>
      <c r="L6" s="60" t="str">
        <f t="shared" si="0"/>
        <v>Equal</v>
      </c>
      <c r="M6" s="69" t="s">
        <v>20</v>
      </c>
    </row>
    <row r="7" spans="1:13">
      <c r="A7" s="62" t="str">
        <f>'Manufacturer Discount'!$B$2</f>
        <v/>
      </c>
      <c r="B7" s="52"/>
      <c r="C7" s="18"/>
      <c r="D7" s="47"/>
      <c r="E7" s="42"/>
      <c r="F7" s="50">
        <v>0</v>
      </c>
      <c r="G7" s="71">
        <f>'Manufacturer Discount'!$C$10</f>
        <v>0</v>
      </c>
      <c r="H7" s="58"/>
      <c r="I7" s="59">
        <f t="shared" si="1"/>
        <v>0</v>
      </c>
      <c r="J7" s="50">
        <v>0</v>
      </c>
      <c r="K7" s="42"/>
      <c r="L7" s="60" t="str">
        <f t="shared" si="0"/>
        <v>Equal</v>
      </c>
      <c r="M7" s="69" t="s">
        <v>20</v>
      </c>
    </row>
    <row r="8" spans="1:13">
      <c r="A8" s="62" t="str">
        <f>'Manufacturer Discount'!$B$2</f>
        <v/>
      </c>
      <c r="B8" s="52"/>
      <c r="C8" s="18"/>
      <c r="D8" s="47"/>
      <c r="E8" s="42"/>
      <c r="F8" s="50">
        <v>0</v>
      </c>
      <c r="G8" s="71">
        <f>'Manufacturer Discount'!$C$10</f>
        <v>0</v>
      </c>
      <c r="H8" s="58"/>
      <c r="I8" s="59">
        <f t="shared" si="1"/>
        <v>0</v>
      </c>
      <c r="J8" s="50">
        <v>0</v>
      </c>
      <c r="K8" s="42"/>
      <c r="L8" s="60" t="str">
        <f t="shared" si="0"/>
        <v>Equal</v>
      </c>
      <c r="M8" s="69" t="s">
        <v>20</v>
      </c>
    </row>
    <row r="9" spans="1:13">
      <c r="A9" s="62" t="str">
        <f>'Manufacturer Discount'!$B$2</f>
        <v/>
      </c>
      <c r="B9" s="52"/>
      <c r="C9" s="18"/>
      <c r="D9" s="47"/>
      <c r="E9" s="42"/>
      <c r="F9" s="50">
        <v>0</v>
      </c>
      <c r="G9" s="71">
        <f>'Manufacturer Discount'!$C$10</f>
        <v>0</v>
      </c>
      <c r="H9" s="58"/>
      <c r="I9" s="59">
        <f t="shared" si="1"/>
        <v>0</v>
      </c>
      <c r="J9" s="50">
        <v>0</v>
      </c>
      <c r="K9" s="42"/>
      <c r="L9" s="60" t="str">
        <f>IF(I9="","",IF(I9&lt;J9,"NYS Lower",IF(I9=J9,"Equal","NYS Higher")))</f>
        <v>Equal</v>
      </c>
      <c r="M9" s="69" t="s">
        <v>20</v>
      </c>
    </row>
    <row r="10" spans="1:13">
      <c r="A10" s="62" t="str">
        <f>'Manufacturer Discount'!$B$2</f>
        <v/>
      </c>
      <c r="B10" s="52"/>
      <c r="C10" s="18"/>
      <c r="D10" s="47"/>
      <c r="E10" s="42"/>
      <c r="F10" s="50">
        <v>0</v>
      </c>
      <c r="G10" s="71">
        <f>'Manufacturer Discount'!$C$10</f>
        <v>0</v>
      </c>
      <c r="H10" s="58"/>
      <c r="I10" s="59">
        <f t="shared" si="1"/>
        <v>0</v>
      </c>
      <c r="J10" s="50">
        <v>0</v>
      </c>
      <c r="K10" s="42"/>
      <c r="L10" s="60" t="str">
        <f t="shared" si="0"/>
        <v>Equal</v>
      </c>
      <c r="M10" s="69" t="s">
        <v>20</v>
      </c>
    </row>
    <row r="11" spans="1:13">
      <c r="A11" s="62" t="str">
        <f>'Manufacturer Discount'!$B$2</f>
        <v/>
      </c>
      <c r="B11" s="52"/>
      <c r="C11" s="18"/>
      <c r="D11" s="47"/>
      <c r="E11" s="42"/>
      <c r="F11" s="50">
        <v>0</v>
      </c>
      <c r="G11" s="71">
        <f>'Manufacturer Discount'!$C$10</f>
        <v>0</v>
      </c>
      <c r="H11" s="58"/>
      <c r="I11" s="59">
        <f t="shared" si="1"/>
        <v>0</v>
      </c>
      <c r="J11" s="50">
        <v>0</v>
      </c>
      <c r="K11" s="42"/>
      <c r="L11" s="60" t="str">
        <f t="shared" si="0"/>
        <v>Equal</v>
      </c>
      <c r="M11" s="69" t="s">
        <v>20</v>
      </c>
    </row>
    <row r="12" spans="1:13">
      <c r="A12" s="62" t="str">
        <f>'Manufacturer Discount'!$B$2</f>
        <v/>
      </c>
      <c r="B12" s="52"/>
      <c r="C12" s="18"/>
      <c r="D12" s="47"/>
      <c r="E12" s="42"/>
      <c r="F12" s="50">
        <v>0</v>
      </c>
      <c r="G12" s="71">
        <f>'Manufacturer Discount'!$C$10</f>
        <v>0</v>
      </c>
      <c r="H12" s="58"/>
      <c r="I12" s="59">
        <f t="shared" si="1"/>
        <v>0</v>
      </c>
      <c r="J12" s="50">
        <v>0</v>
      </c>
      <c r="K12" s="42"/>
      <c r="L12" s="60" t="str">
        <f t="shared" si="0"/>
        <v>Equal</v>
      </c>
      <c r="M12" s="69" t="s">
        <v>20</v>
      </c>
    </row>
    <row r="13" spans="1:13">
      <c r="A13" s="62" t="str">
        <f>'Manufacturer Discount'!$B$2</f>
        <v/>
      </c>
      <c r="B13" s="52"/>
      <c r="C13" s="18"/>
      <c r="D13" s="47"/>
      <c r="E13" s="42"/>
      <c r="F13" s="50">
        <v>0</v>
      </c>
      <c r="G13" s="71">
        <f>'Manufacturer Discount'!$C$10</f>
        <v>0</v>
      </c>
      <c r="H13" s="58"/>
      <c r="I13" s="59">
        <f t="shared" si="1"/>
        <v>0</v>
      </c>
      <c r="J13" s="50">
        <v>0</v>
      </c>
      <c r="K13" s="42"/>
      <c r="L13" s="60" t="str">
        <f t="shared" si="0"/>
        <v>Equal</v>
      </c>
      <c r="M13" s="69" t="s">
        <v>20</v>
      </c>
    </row>
    <row r="14" spans="1:13">
      <c r="A14" s="62" t="str">
        <f>'Manufacturer Discount'!$B$2</f>
        <v/>
      </c>
      <c r="B14" s="52"/>
      <c r="C14" s="18"/>
      <c r="D14" s="47"/>
      <c r="E14" s="42"/>
      <c r="F14" s="50">
        <v>0</v>
      </c>
      <c r="G14" s="71">
        <f>'Manufacturer Discount'!$C$10</f>
        <v>0</v>
      </c>
      <c r="H14" s="58"/>
      <c r="I14" s="59">
        <f t="shared" si="1"/>
        <v>0</v>
      </c>
      <c r="J14" s="50">
        <v>0</v>
      </c>
      <c r="K14" s="42"/>
      <c r="L14" s="60" t="str">
        <f t="shared" si="0"/>
        <v>Equal</v>
      </c>
      <c r="M14" s="69" t="s">
        <v>20</v>
      </c>
    </row>
    <row r="15" spans="1:13">
      <c r="A15" s="62" t="str">
        <f>'Manufacturer Discount'!$B$2</f>
        <v/>
      </c>
      <c r="B15" s="52"/>
      <c r="C15" s="18"/>
      <c r="D15" s="47"/>
      <c r="E15" s="42"/>
      <c r="F15" s="50">
        <v>0</v>
      </c>
      <c r="G15" s="71">
        <f>'Manufacturer Discount'!$C$10</f>
        <v>0</v>
      </c>
      <c r="H15" s="58"/>
      <c r="I15" s="59">
        <f t="shared" si="1"/>
        <v>0</v>
      </c>
      <c r="J15" s="50">
        <v>0</v>
      </c>
      <c r="K15" s="42"/>
      <c r="L15" s="60" t="str">
        <f t="shared" si="0"/>
        <v>Equal</v>
      </c>
      <c r="M15" s="69" t="s">
        <v>20</v>
      </c>
    </row>
    <row r="16" spans="1:13">
      <c r="A16" s="62" t="str">
        <f>'Manufacturer Discount'!$B$2</f>
        <v/>
      </c>
      <c r="B16" s="52"/>
      <c r="C16" s="18"/>
      <c r="D16" s="47"/>
      <c r="E16" s="42"/>
      <c r="F16" s="50">
        <v>0</v>
      </c>
      <c r="G16" s="71">
        <f>'Manufacturer Discount'!$C$10</f>
        <v>0</v>
      </c>
      <c r="H16" s="58"/>
      <c r="I16" s="59">
        <f t="shared" si="1"/>
        <v>0</v>
      </c>
      <c r="J16" s="50">
        <v>0</v>
      </c>
      <c r="K16" s="42"/>
      <c r="L16" s="60" t="str">
        <f t="shared" si="0"/>
        <v>Equal</v>
      </c>
      <c r="M16" s="69" t="s">
        <v>20</v>
      </c>
    </row>
    <row r="17" spans="1:13">
      <c r="A17" s="62" t="str">
        <f>'Manufacturer Discount'!$B$2</f>
        <v/>
      </c>
      <c r="B17" s="52"/>
      <c r="C17" s="18"/>
      <c r="D17" s="47"/>
      <c r="E17" s="42"/>
      <c r="F17" s="50">
        <v>0</v>
      </c>
      <c r="G17" s="71">
        <f>'Manufacturer Discount'!$C$10</f>
        <v>0</v>
      </c>
      <c r="H17" s="58"/>
      <c r="I17" s="59">
        <f t="shared" si="1"/>
        <v>0</v>
      </c>
      <c r="J17" s="50">
        <v>0</v>
      </c>
      <c r="K17" s="42"/>
      <c r="L17" s="60" t="str">
        <f t="shared" si="0"/>
        <v>Equal</v>
      </c>
      <c r="M17" s="69" t="s">
        <v>20</v>
      </c>
    </row>
    <row r="18" spans="1:13">
      <c r="A18" s="62" t="str">
        <f>'Manufacturer Discount'!$B$2</f>
        <v/>
      </c>
      <c r="B18" s="52"/>
      <c r="C18" s="18"/>
      <c r="D18" s="47"/>
      <c r="E18" s="42"/>
      <c r="F18" s="50">
        <v>0</v>
      </c>
      <c r="G18" s="71">
        <f>'Manufacturer Discount'!$C$10</f>
        <v>0</v>
      </c>
      <c r="H18" s="58"/>
      <c r="I18" s="59">
        <f t="shared" si="1"/>
        <v>0</v>
      </c>
      <c r="J18" s="50">
        <v>0</v>
      </c>
      <c r="K18" s="42"/>
      <c r="L18" s="60" t="str">
        <f t="shared" si="0"/>
        <v>Equal</v>
      </c>
      <c r="M18" s="69" t="s">
        <v>20</v>
      </c>
    </row>
    <row r="19" spans="1:13">
      <c r="A19" s="62" t="str">
        <f>'Manufacturer Discount'!$B$2</f>
        <v/>
      </c>
      <c r="B19" s="52"/>
      <c r="C19" s="18"/>
      <c r="D19" s="47"/>
      <c r="E19" s="42"/>
      <c r="F19" s="50">
        <v>0</v>
      </c>
      <c r="G19" s="71">
        <f>'Manufacturer Discount'!$C$10</f>
        <v>0</v>
      </c>
      <c r="H19" s="58"/>
      <c r="I19" s="59">
        <f t="shared" si="1"/>
        <v>0</v>
      </c>
      <c r="J19" s="50">
        <v>0</v>
      </c>
      <c r="K19" s="42"/>
      <c r="L19" s="60" t="str">
        <f t="shared" si="0"/>
        <v>Equal</v>
      </c>
      <c r="M19" s="69" t="s">
        <v>20</v>
      </c>
    </row>
    <row r="20" spans="1:13">
      <c r="A20" s="62" t="str">
        <f>'Manufacturer Discount'!$B$2</f>
        <v/>
      </c>
      <c r="B20" s="52"/>
      <c r="C20" s="18"/>
      <c r="D20" s="47"/>
      <c r="E20" s="42"/>
      <c r="F20" s="50">
        <v>0</v>
      </c>
      <c r="G20" s="71">
        <f>'Manufacturer Discount'!$C$10</f>
        <v>0</v>
      </c>
      <c r="H20" s="58"/>
      <c r="I20" s="59">
        <f t="shared" si="1"/>
        <v>0</v>
      </c>
      <c r="J20" s="50">
        <v>0</v>
      </c>
      <c r="K20" s="42"/>
      <c r="L20" s="60" t="str">
        <f t="shared" si="0"/>
        <v>Equal</v>
      </c>
      <c r="M20" s="69" t="s">
        <v>20</v>
      </c>
    </row>
    <row r="21" spans="1:13">
      <c r="A21" s="62" t="str">
        <f>'Manufacturer Discount'!$B$2</f>
        <v/>
      </c>
      <c r="B21" s="52"/>
      <c r="C21" s="18"/>
      <c r="D21" s="47"/>
      <c r="E21" s="42"/>
      <c r="F21" s="50">
        <v>0</v>
      </c>
      <c r="G21" s="71">
        <f>'Manufacturer Discount'!$C$10</f>
        <v>0</v>
      </c>
      <c r="H21" s="58"/>
      <c r="I21" s="59">
        <f t="shared" si="1"/>
        <v>0</v>
      </c>
      <c r="J21" s="50">
        <v>0</v>
      </c>
      <c r="K21" s="42"/>
      <c r="L21" s="60" t="str">
        <f t="shared" si="0"/>
        <v>Equal</v>
      </c>
      <c r="M21" s="69" t="s">
        <v>20</v>
      </c>
    </row>
    <row r="22" spans="1:13">
      <c r="A22" s="62" t="str">
        <f>'Manufacturer Discount'!$B$2</f>
        <v/>
      </c>
      <c r="B22" s="52"/>
      <c r="C22" s="18"/>
      <c r="D22" s="47"/>
      <c r="E22" s="42"/>
      <c r="F22" s="50">
        <v>0</v>
      </c>
      <c r="G22" s="71">
        <f>'Manufacturer Discount'!$C$10</f>
        <v>0</v>
      </c>
      <c r="H22" s="58"/>
      <c r="I22" s="59">
        <f t="shared" si="1"/>
        <v>0</v>
      </c>
      <c r="J22" s="50">
        <v>0</v>
      </c>
      <c r="K22" s="42"/>
      <c r="L22" s="60" t="str">
        <f t="shared" si="0"/>
        <v>Equal</v>
      </c>
      <c r="M22" s="69" t="s">
        <v>20</v>
      </c>
    </row>
    <row r="23" spans="1:13">
      <c r="A23" s="62" t="str">
        <f>'Manufacturer Discount'!$B$2</f>
        <v/>
      </c>
      <c r="B23" s="52"/>
      <c r="C23" s="18"/>
      <c r="D23" s="47"/>
      <c r="E23" s="42"/>
      <c r="F23" s="50">
        <v>0</v>
      </c>
      <c r="G23" s="71">
        <f>'Manufacturer Discount'!$C$10</f>
        <v>0</v>
      </c>
      <c r="H23" s="58"/>
      <c r="I23" s="59">
        <f t="shared" si="1"/>
        <v>0</v>
      </c>
      <c r="J23" s="50">
        <v>0</v>
      </c>
      <c r="K23" s="42"/>
      <c r="L23" s="60" t="str">
        <f t="shared" si="0"/>
        <v>Equal</v>
      </c>
      <c r="M23" s="69" t="s">
        <v>20</v>
      </c>
    </row>
    <row r="24" spans="1:13">
      <c r="A24" s="62" t="str">
        <f>'Manufacturer Discount'!$B$2</f>
        <v/>
      </c>
      <c r="B24" s="52"/>
      <c r="C24" s="18"/>
      <c r="D24" s="47"/>
      <c r="E24" s="42"/>
      <c r="F24" s="50">
        <v>0</v>
      </c>
      <c r="G24" s="71">
        <f>'Manufacturer Discount'!$C$10</f>
        <v>0</v>
      </c>
      <c r="H24" s="58"/>
      <c r="I24" s="59">
        <f t="shared" si="1"/>
        <v>0</v>
      </c>
      <c r="J24" s="50">
        <v>0</v>
      </c>
      <c r="K24" s="42"/>
      <c r="L24" s="60" t="str">
        <f t="shared" si="0"/>
        <v>Equal</v>
      </c>
      <c r="M24" s="69" t="s">
        <v>20</v>
      </c>
    </row>
    <row r="25" spans="1:13">
      <c r="A25" s="62" t="str">
        <f>'Manufacturer Discount'!$B$2</f>
        <v/>
      </c>
      <c r="B25" s="52"/>
      <c r="C25" s="18"/>
      <c r="D25" s="47"/>
      <c r="E25" s="42"/>
      <c r="F25" s="50">
        <v>0</v>
      </c>
      <c r="G25" s="71">
        <f>'Manufacturer Discount'!$C$10</f>
        <v>0</v>
      </c>
      <c r="H25" s="58"/>
      <c r="I25" s="59">
        <f t="shared" si="1"/>
        <v>0</v>
      </c>
      <c r="J25" s="50">
        <v>0</v>
      </c>
      <c r="K25" s="42"/>
      <c r="L25" s="60" t="str">
        <f t="shared" si="0"/>
        <v>Equal</v>
      </c>
      <c r="M25" s="69" t="s">
        <v>20</v>
      </c>
    </row>
    <row r="26" spans="1:13">
      <c r="A26" s="62" t="str">
        <f>'Manufacturer Discount'!$B$2</f>
        <v/>
      </c>
      <c r="B26" s="52"/>
      <c r="C26" s="18"/>
      <c r="D26" s="47"/>
      <c r="E26" s="42"/>
      <c r="F26" s="50">
        <v>0</v>
      </c>
      <c r="G26" s="71">
        <f>'Manufacturer Discount'!$C$10</f>
        <v>0</v>
      </c>
      <c r="H26" s="58"/>
      <c r="I26" s="59">
        <f t="shared" si="1"/>
        <v>0</v>
      </c>
      <c r="J26" s="50">
        <v>0</v>
      </c>
      <c r="K26" s="42"/>
      <c r="L26" s="60" t="str">
        <f t="shared" si="0"/>
        <v>Equal</v>
      </c>
      <c r="M26" s="69" t="s">
        <v>20</v>
      </c>
    </row>
    <row r="27" spans="1:13">
      <c r="A27" s="62" t="str">
        <f>'Manufacturer Discount'!$B$2</f>
        <v/>
      </c>
      <c r="B27" s="52"/>
      <c r="C27" s="18"/>
      <c r="D27" s="47"/>
      <c r="E27" s="42"/>
      <c r="F27" s="50">
        <v>0</v>
      </c>
      <c r="G27" s="71">
        <f>'Manufacturer Discount'!$C$10</f>
        <v>0</v>
      </c>
      <c r="H27" s="58"/>
      <c r="I27" s="59">
        <f t="shared" si="1"/>
        <v>0</v>
      </c>
      <c r="J27" s="50">
        <v>0</v>
      </c>
      <c r="K27" s="42"/>
      <c r="L27" s="60" t="str">
        <f t="shared" si="0"/>
        <v>Equal</v>
      </c>
      <c r="M27" s="69" t="s">
        <v>20</v>
      </c>
    </row>
    <row r="28" spans="1:13">
      <c r="A28" s="62" t="str">
        <f>'Manufacturer Discount'!$B$2</f>
        <v/>
      </c>
      <c r="B28" s="52"/>
      <c r="C28" s="18"/>
      <c r="D28" s="47"/>
      <c r="E28" s="42"/>
      <c r="F28" s="50">
        <v>0</v>
      </c>
      <c r="G28" s="71">
        <f>'Manufacturer Discount'!$C$10</f>
        <v>0</v>
      </c>
      <c r="H28" s="58"/>
      <c r="I28" s="59">
        <f t="shared" si="1"/>
        <v>0</v>
      </c>
      <c r="J28" s="50">
        <v>0</v>
      </c>
      <c r="K28" s="42"/>
      <c r="L28" s="60" t="str">
        <f t="shared" si="0"/>
        <v>Equal</v>
      </c>
      <c r="M28" s="69" t="s">
        <v>20</v>
      </c>
    </row>
    <row r="29" spans="1:13">
      <c r="A29" s="62" t="str">
        <f>'Manufacturer Discount'!$B$2</f>
        <v/>
      </c>
      <c r="B29" s="52"/>
      <c r="C29" s="18"/>
      <c r="D29" s="47"/>
      <c r="E29" s="42"/>
      <c r="F29" s="50">
        <v>0</v>
      </c>
      <c r="G29" s="71">
        <f>'Manufacturer Discount'!$C$10</f>
        <v>0</v>
      </c>
      <c r="H29" s="58"/>
      <c r="I29" s="59">
        <f t="shared" si="1"/>
        <v>0</v>
      </c>
      <c r="J29" s="50">
        <v>0</v>
      </c>
      <c r="K29" s="42"/>
      <c r="L29" s="60" t="str">
        <f t="shared" si="0"/>
        <v>Equal</v>
      </c>
      <c r="M29" s="69" t="s">
        <v>20</v>
      </c>
    </row>
    <row r="30" spans="1:13">
      <c r="A30" s="62" t="str">
        <f>'Manufacturer Discount'!$B$2</f>
        <v/>
      </c>
      <c r="B30" s="52"/>
      <c r="C30" s="18"/>
      <c r="D30" s="47"/>
      <c r="E30" s="42"/>
      <c r="F30" s="50">
        <v>0</v>
      </c>
      <c r="G30" s="71">
        <f>'Manufacturer Discount'!$C$10</f>
        <v>0</v>
      </c>
      <c r="H30" s="58"/>
      <c r="I30" s="59">
        <f t="shared" si="1"/>
        <v>0</v>
      </c>
      <c r="J30" s="50">
        <v>0</v>
      </c>
      <c r="K30" s="42"/>
      <c r="L30" s="60" t="str">
        <f t="shared" si="0"/>
        <v>Equal</v>
      </c>
      <c r="M30" s="69" t="s">
        <v>20</v>
      </c>
    </row>
    <row r="31" spans="1:13">
      <c r="A31" s="62" t="str">
        <f>'Manufacturer Discount'!$B$2</f>
        <v/>
      </c>
      <c r="B31" s="52"/>
      <c r="C31" s="18"/>
      <c r="D31" s="47"/>
      <c r="E31" s="42"/>
      <c r="F31" s="50">
        <v>0</v>
      </c>
      <c r="G31" s="71">
        <f>'Manufacturer Discount'!$C$10</f>
        <v>0</v>
      </c>
      <c r="H31" s="58"/>
      <c r="I31" s="59">
        <f t="shared" si="1"/>
        <v>0</v>
      </c>
      <c r="J31" s="50">
        <v>0</v>
      </c>
      <c r="K31" s="42"/>
      <c r="L31" s="60" t="str">
        <f t="shared" si="0"/>
        <v>Equal</v>
      </c>
      <c r="M31" s="69" t="s">
        <v>20</v>
      </c>
    </row>
    <row r="32" spans="1:13">
      <c r="A32" s="62" t="str">
        <f>'Manufacturer Discount'!$B$2</f>
        <v/>
      </c>
      <c r="B32" s="52"/>
      <c r="C32" s="18"/>
      <c r="D32" s="47"/>
      <c r="E32" s="42"/>
      <c r="F32" s="50">
        <v>0</v>
      </c>
      <c r="G32" s="71">
        <f>'Manufacturer Discount'!$C$10</f>
        <v>0</v>
      </c>
      <c r="H32" s="58"/>
      <c r="I32" s="59">
        <f t="shared" si="1"/>
        <v>0</v>
      </c>
      <c r="J32" s="50">
        <v>0</v>
      </c>
      <c r="K32" s="42"/>
      <c r="L32" s="60" t="str">
        <f t="shared" si="0"/>
        <v>Equal</v>
      </c>
      <c r="M32" s="69" t="s">
        <v>20</v>
      </c>
    </row>
    <row r="33" spans="1:13">
      <c r="A33" s="62" t="str">
        <f>'Manufacturer Discount'!$B$2</f>
        <v/>
      </c>
      <c r="B33" s="52"/>
      <c r="C33" s="18"/>
      <c r="D33" s="47"/>
      <c r="E33" s="42"/>
      <c r="F33" s="50">
        <v>0</v>
      </c>
      <c r="G33" s="71">
        <f>'Manufacturer Discount'!$C$10</f>
        <v>0</v>
      </c>
      <c r="H33" s="58"/>
      <c r="I33" s="59">
        <f t="shared" si="1"/>
        <v>0</v>
      </c>
      <c r="J33" s="50">
        <v>0</v>
      </c>
      <c r="K33" s="42"/>
      <c r="L33" s="60" t="str">
        <f t="shared" si="0"/>
        <v>Equal</v>
      </c>
      <c r="M33" s="69" t="s">
        <v>20</v>
      </c>
    </row>
    <row r="34" spans="1:13">
      <c r="A34" s="62" t="str">
        <f>'Manufacturer Discount'!$B$2</f>
        <v/>
      </c>
      <c r="B34" s="52"/>
      <c r="C34" s="18"/>
      <c r="D34" s="47"/>
      <c r="E34" s="42"/>
      <c r="F34" s="50">
        <v>0</v>
      </c>
      <c r="G34" s="71">
        <f>'Manufacturer Discount'!$C$10</f>
        <v>0</v>
      </c>
      <c r="H34" s="58"/>
      <c r="I34" s="59">
        <f t="shared" si="1"/>
        <v>0</v>
      </c>
      <c r="J34" s="50">
        <v>0</v>
      </c>
      <c r="K34" s="42"/>
      <c r="L34" s="60" t="str">
        <f t="shared" si="0"/>
        <v>Equal</v>
      </c>
      <c r="M34" s="69" t="s">
        <v>20</v>
      </c>
    </row>
    <row r="35" spans="1:13">
      <c r="A35" s="62" t="str">
        <f>'Manufacturer Discount'!$B$2</f>
        <v/>
      </c>
      <c r="B35" s="52"/>
      <c r="C35" s="18"/>
      <c r="D35" s="47"/>
      <c r="E35" s="42"/>
      <c r="F35" s="50">
        <v>0</v>
      </c>
      <c r="G35" s="71">
        <f>'Manufacturer Discount'!$C$10</f>
        <v>0</v>
      </c>
      <c r="H35" s="58"/>
      <c r="I35" s="59">
        <f t="shared" si="1"/>
        <v>0</v>
      </c>
      <c r="J35" s="50">
        <v>0</v>
      </c>
      <c r="K35" s="42"/>
      <c r="L35" s="60" t="str">
        <f t="shared" si="0"/>
        <v>Equal</v>
      </c>
      <c r="M35" s="69" t="s">
        <v>20</v>
      </c>
    </row>
    <row r="36" spans="1:13">
      <c r="A36" s="62" t="str">
        <f>'Manufacturer Discount'!$B$2</f>
        <v/>
      </c>
      <c r="B36" s="52"/>
      <c r="C36" s="18"/>
      <c r="D36" s="47"/>
      <c r="E36" s="42"/>
      <c r="F36" s="50">
        <v>0</v>
      </c>
      <c r="G36" s="71">
        <f>'Manufacturer Discount'!$C$10</f>
        <v>0</v>
      </c>
      <c r="H36" s="58"/>
      <c r="I36" s="59">
        <f t="shared" si="1"/>
        <v>0</v>
      </c>
      <c r="J36" s="50">
        <v>0</v>
      </c>
      <c r="K36" s="42"/>
      <c r="L36" s="60" t="str">
        <f t="shared" si="0"/>
        <v>Equal</v>
      </c>
      <c r="M36" s="69" t="s">
        <v>20</v>
      </c>
    </row>
    <row r="37" spans="1:13">
      <c r="A37" s="62" t="str">
        <f>'Manufacturer Discount'!$B$2</f>
        <v/>
      </c>
      <c r="B37" s="52"/>
      <c r="C37" s="18"/>
      <c r="D37" s="47"/>
      <c r="E37" s="42"/>
      <c r="F37" s="50">
        <v>0</v>
      </c>
      <c r="G37" s="71">
        <f>'Manufacturer Discount'!$C$10</f>
        <v>0</v>
      </c>
      <c r="H37" s="58"/>
      <c r="I37" s="59">
        <f t="shared" si="1"/>
        <v>0</v>
      </c>
      <c r="J37" s="50">
        <v>0</v>
      </c>
      <c r="K37" s="42"/>
      <c r="L37" s="60" t="str">
        <f t="shared" si="0"/>
        <v>Equal</v>
      </c>
      <c r="M37" s="69" t="s">
        <v>20</v>
      </c>
    </row>
    <row r="38" spans="1:13">
      <c r="A38" s="62" t="str">
        <f>'Manufacturer Discount'!$B$2</f>
        <v/>
      </c>
      <c r="B38" s="52"/>
      <c r="C38" s="18"/>
      <c r="D38" s="47"/>
      <c r="E38" s="42"/>
      <c r="F38" s="50">
        <v>0</v>
      </c>
      <c r="G38" s="71">
        <f>'Manufacturer Discount'!$C$10</f>
        <v>0</v>
      </c>
      <c r="H38" s="58"/>
      <c r="I38" s="59">
        <f t="shared" si="1"/>
        <v>0</v>
      </c>
      <c r="J38" s="50">
        <v>0</v>
      </c>
      <c r="K38" s="42"/>
      <c r="L38" s="60" t="str">
        <f t="shared" si="0"/>
        <v>Equal</v>
      </c>
      <c r="M38" s="69" t="s">
        <v>20</v>
      </c>
    </row>
    <row r="39" spans="1:13">
      <c r="A39" s="62" t="str">
        <f>'Manufacturer Discount'!$B$2</f>
        <v/>
      </c>
      <c r="B39" s="52"/>
      <c r="C39" s="18"/>
      <c r="D39" s="47"/>
      <c r="E39" s="42"/>
      <c r="F39" s="50">
        <v>0</v>
      </c>
      <c r="G39" s="71">
        <f>'Manufacturer Discount'!$C$10</f>
        <v>0</v>
      </c>
      <c r="H39" s="58"/>
      <c r="I39" s="59">
        <f t="shared" si="1"/>
        <v>0</v>
      </c>
      <c r="J39" s="50">
        <v>0</v>
      </c>
      <c r="K39" s="42"/>
      <c r="L39" s="60" t="str">
        <f t="shared" si="0"/>
        <v>Equal</v>
      </c>
      <c r="M39" s="69" t="s">
        <v>20</v>
      </c>
    </row>
    <row r="40" spans="1:13">
      <c r="A40" s="62" t="str">
        <f>'Manufacturer Discount'!$B$2</f>
        <v/>
      </c>
      <c r="B40" s="52"/>
      <c r="C40" s="18"/>
      <c r="D40" s="47"/>
      <c r="E40" s="42"/>
      <c r="F40" s="50">
        <v>0</v>
      </c>
      <c r="G40" s="71">
        <f>'Manufacturer Discount'!$C$10</f>
        <v>0</v>
      </c>
      <c r="H40" s="58"/>
      <c r="I40" s="59">
        <f t="shared" si="1"/>
        <v>0</v>
      </c>
      <c r="J40" s="50">
        <v>0</v>
      </c>
      <c r="K40" s="42"/>
      <c r="L40" s="60" t="str">
        <f t="shared" si="0"/>
        <v>Equal</v>
      </c>
      <c r="M40" s="69" t="s">
        <v>20</v>
      </c>
    </row>
    <row r="41" spans="1:13">
      <c r="A41" s="62" t="str">
        <f>'Manufacturer Discount'!$B$2</f>
        <v/>
      </c>
      <c r="B41" s="52"/>
      <c r="C41" s="18"/>
      <c r="D41" s="47"/>
      <c r="E41" s="42"/>
      <c r="F41" s="50">
        <v>0</v>
      </c>
      <c r="G41" s="71">
        <f>'Manufacturer Discount'!$C$10</f>
        <v>0</v>
      </c>
      <c r="H41" s="58"/>
      <c r="I41" s="59">
        <f t="shared" si="1"/>
        <v>0</v>
      </c>
      <c r="J41" s="50">
        <v>0</v>
      </c>
      <c r="K41" s="42"/>
      <c r="L41" s="60" t="str">
        <f t="shared" si="0"/>
        <v>Equal</v>
      </c>
      <c r="M41" s="69" t="s">
        <v>20</v>
      </c>
    </row>
    <row r="42" spans="1:13">
      <c r="A42" s="62" t="str">
        <f>'Manufacturer Discount'!$B$2</f>
        <v/>
      </c>
      <c r="B42" s="52"/>
      <c r="C42" s="18"/>
      <c r="D42" s="47"/>
      <c r="E42" s="42"/>
      <c r="F42" s="50">
        <v>0</v>
      </c>
      <c r="G42" s="71">
        <f>'Manufacturer Discount'!$C$10</f>
        <v>0</v>
      </c>
      <c r="H42" s="58"/>
      <c r="I42" s="59">
        <f t="shared" si="1"/>
        <v>0</v>
      </c>
      <c r="J42" s="50">
        <v>0</v>
      </c>
      <c r="K42" s="42"/>
      <c r="L42" s="60" t="str">
        <f t="shared" si="0"/>
        <v>Equal</v>
      </c>
      <c r="M42" s="69" t="s">
        <v>20</v>
      </c>
    </row>
    <row r="43" spans="1:13">
      <c r="A43" s="62" t="str">
        <f>'Manufacturer Discount'!$B$2</f>
        <v/>
      </c>
      <c r="B43" s="52"/>
      <c r="C43" s="18"/>
      <c r="D43" s="47"/>
      <c r="E43" s="42"/>
      <c r="F43" s="50">
        <v>0</v>
      </c>
      <c r="G43" s="71">
        <f>'Manufacturer Discount'!$C$10</f>
        <v>0</v>
      </c>
      <c r="H43" s="58"/>
      <c r="I43" s="59">
        <f t="shared" si="1"/>
        <v>0</v>
      </c>
      <c r="J43" s="50">
        <v>0</v>
      </c>
      <c r="K43" s="42"/>
      <c r="L43" s="60" t="str">
        <f t="shared" si="0"/>
        <v>Equal</v>
      </c>
      <c r="M43" s="69" t="s">
        <v>20</v>
      </c>
    </row>
    <row r="44" spans="1:13">
      <c r="A44" s="62" t="str">
        <f>'Manufacturer Discount'!$B$2</f>
        <v/>
      </c>
      <c r="B44" s="52"/>
      <c r="C44" s="18"/>
      <c r="D44" s="47"/>
      <c r="E44" s="42"/>
      <c r="F44" s="50">
        <v>0</v>
      </c>
      <c r="G44" s="71">
        <f>'Manufacturer Discount'!$C$10</f>
        <v>0</v>
      </c>
      <c r="H44" s="58"/>
      <c r="I44" s="59">
        <f t="shared" si="1"/>
        <v>0</v>
      </c>
      <c r="J44" s="50">
        <v>0</v>
      </c>
      <c r="K44" s="42"/>
      <c r="L44" s="60" t="str">
        <f t="shared" si="0"/>
        <v>Equal</v>
      </c>
      <c r="M44" s="69" t="s">
        <v>20</v>
      </c>
    </row>
    <row r="45" spans="1:13">
      <c r="A45" s="62" t="str">
        <f>'Manufacturer Discount'!$B$2</f>
        <v/>
      </c>
      <c r="B45" s="52"/>
      <c r="C45" s="18"/>
      <c r="D45" s="47"/>
      <c r="E45" s="42"/>
      <c r="F45" s="50">
        <v>0</v>
      </c>
      <c r="G45" s="71">
        <f>'Manufacturer Discount'!$C$10</f>
        <v>0</v>
      </c>
      <c r="H45" s="58"/>
      <c r="I45" s="59">
        <f t="shared" si="1"/>
        <v>0</v>
      </c>
      <c r="J45" s="50">
        <v>0</v>
      </c>
      <c r="K45" s="42"/>
      <c r="L45" s="60" t="str">
        <f t="shared" si="0"/>
        <v>Equal</v>
      </c>
      <c r="M45" s="69" t="s">
        <v>20</v>
      </c>
    </row>
    <row r="46" spans="1:13">
      <c r="A46" s="62" t="str">
        <f>'Manufacturer Discount'!$B$2</f>
        <v/>
      </c>
      <c r="B46" s="52"/>
      <c r="C46" s="18"/>
      <c r="D46" s="47"/>
      <c r="E46" s="42"/>
      <c r="F46" s="50">
        <v>0</v>
      </c>
      <c r="G46" s="71">
        <f>'Manufacturer Discount'!$C$10</f>
        <v>0</v>
      </c>
      <c r="H46" s="58"/>
      <c r="I46" s="59">
        <f t="shared" si="1"/>
        <v>0</v>
      </c>
      <c r="J46" s="50">
        <v>0</v>
      </c>
      <c r="K46" s="42"/>
      <c r="L46" s="60" t="str">
        <f t="shared" si="0"/>
        <v>Equal</v>
      </c>
      <c r="M46" s="69" t="s">
        <v>20</v>
      </c>
    </row>
    <row r="47" spans="1:13">
      <c r="A47" s="62" t="str">
        <f>'Manufacturer Discount'!$B$2</f>
        <v/>
      </c>
      <c r="B47" s="52"/>
      <c r="C47" s="18"/>
      <c r="D47" s="47"/>
      <c r="E47" s="42"/>
      <c r="F47" s="50">
        <v>0</v>
      </c>
      <c r="G47" s="71">
        <f>'Manufacturer Discount'!$C$10</f>
        <v>0</v>
      </c>
      <c r="H47" s="58"/>
      <c r="I47" s="59">
        <f t="shared" si="1"/>
        <v>0</v>
      </c>
      <c r="J47" s="50">
        <v>0</v>
      </c>
      <c r="K47" s="42"/>
      <c r="L47" s="60" t="str">
        <f t="shared" si="0"/>
        <v>Equal</v>
      </c>
      <c r="M47" s="69" t="s">
        <v>20</v>
      </c>
    </row>
    <row r="48" spans="1:13">
      <c r="A48" s="62" t="str">
        <f>'Manufacturer Discount'!$B$2</f>
        <v/>
      </c>
      <c r="B48" s="52"/>
      <c r="C48" s="18"/>
      <c r="D48" s="47"/>
      <c r="E48" s="42"/>
      <c r="F48" s="50">
        <v>0</v>
      </c>
      <c r="G48" s="71">
        <f>'Manufacturer Discount'!$C$10</f>
        <v>0</v>
      </c>
      <c r="H48" s="58"/>
      <c r="I48" s="59">
        <f t="shared" si="1"/>
        <v>0</v>
      </c>
      <c r="J48" s="50">
        <v>0</v>
      </c>
      <c r="K48" s="42"/>
      <c r="L48" s="60" t="str">
        <f t="shared" si="0"/>
        <v>Equal</v>
      </c>
      <c r="M48" s="69" t="s">
        <v>20</v>
      </c>
    </row>
    <row r="49" spans="1:13">
      <c r="A49" s="62" t="str">
        <f>'Manufacturer Discount'!$B$2</f>
        <v/>
      </c>
      <c r="B49" s="52"/>
      <c r="C49" s="18"/>
      <c r="D49" s="47"/>
      <c r="E49" s="42"/>
      <c r="F49" s="50">
        <v>0</v>
      </c>
      <c r="G49" s="71">
        <f>'Manufacturer Discount'!$C$10</f>
        <v>0</v>
      </c>
      <c r="H49" s="58"/>
      <c r="I49" s="59">
        <f t="shared" si="1"/>
        <v>0</v>
      </c>
      <c r="J49" s="50">
        <v>0</v>
      </c>
      <c r="K49" s="42"/>
      <c r="L49" s="60" t="str">
        <f t="shared" si="0"/>
        <v>Equal</v>
      </c>
      <c r="M49" s="69" t="s">
        <v>20</v>
      </c>
    </row>
    <row r="50" spans="1:13">
      <c r="A50" s="62" t="str">
        <f>'Manufacturer Discount'!$B$2</f>
        <v/>
      </c>
      <c r="B50" s="52"/>
      <c r="C50" s="18"/>
      <c r="D50" s="47"/>
      <c r="E50" s="42"/>
      <c r="F50" s="50">
        <v>0</v>
      </c>
      <c r="G50" s="71">
        <f>'Manufacturer Discount'!$C$10</f>
        <v>0</v>
      </c>
      <c r="H50" s="58"/>
      <c r="I50" s="59">
        <f t="shared" si="1"/>
        <v>0</v>
      </c>
      <c r="J50" s="50">
        <v>0</v>
      </c>
      <c r="K50" s="42"/>
      <c r="L50" s="60" t="str">
        <f t="shared" si="0"/>
        <v>Equal</v>
      </c>
      <c r="M50" s="69" t="s">
        <v>20</v>
      </c>
    </row>
    <row r="51" spans="1:13">
      <c r="A51" s="62" t="str">
        <f>'Manufacturer Discount'!$B$2</f>
        <v/>
      </c>
      <c r="B51" s="52"/>
      <c r="C51" s="18"/>
      <c r="D51" s="47"/>
      <c r="E51" s="42"/>
      <c r="F51" s="50">
        <v>0</v>
      </c>
      <c r="G51" s="71">
        <f>'Manufacturer Discount'!$C$10</f>
        <v>0</v>
      </c>
      <c r="H51" s="58"/>
      <c r="I51" s="59">
        <f t="shared" si="1"/>
        <v>0</v>
      </c>
      <c r="J51" s="50">
        <v>0</v>
      </c>
      <c r="K51" s="42"/>
      <c r="L51" s="60" t="str">
        <f t="shared" si="0"/>
        <v>Equal</v>
      </c>
      <c r="M51" s="69" t="s">
        <v>20</v>
      </c>
    </row>
    <row r="52" spans="1:13">
      <c r="A52" s="62" t="str">
        <f>'Manufacturer Discount'!$B$2</f>
        <v/>
      </c>
      <c r="B52" s="52"/>
      <c r="C52" s="18"/>
      <c r="D52" s="47"/>
      <c r="E52" s="42"/>
      <c r="F52" s="50">
        <v>0</v>
      </c>
      <c r="G52" s="71">
        <f>'Manufacturer Discount'!$C$10</f>
        <v>0</v>
      </c>
      <c r="H52" s="58"/>
      <c r="I52" s="59">
        <f t="shared" si="1"/>
        <v>0</v>
      </c>
      <c r="J52" s="50">
        <v>0</v>
      </c>
      <c r="K52" s="42"/>
      <c r="L52" s="60" t="str">
        <f t="shared" si="0"/>
        <v>Equal</v>
      </c>
      <c r="M52" s="69" t="s">
        <v>20</v>
      </c>
    </row>
    <row r="53" spans="1:13">
      <c r="A53" s="62" t="str">
        <f>'Manufacturer Discount'!$B$2</f>
        <v/>
      </c>
      <c r="B53" s="52"/>
      <c r="C53" s="18"/>
      <c r="D53" s="47"/>
      <c r="E53" s="42"/>
      <c r="F53" s="50">
        <v>0</v>
      </c>
      <c r="G53" s="71">
        <f>'Manufacturer Discount'!$C$10</f>
        <v>0</v>
      </c>
      <c r="H53" s="58"/>
      <c r="I53" s="59">
        <f t="shared" si="1"/>
        <v>0</v>
      </c>
      <c r="J53" s="50">
        <v>0</v>
      </c>
      <c r="K53" s="42"/>
      <c r="L53" s="60" t="str">
        <f t="shared" si="0"/>
        <v>Equal</v>
      </c>
      <c r="M53" s="69" t="s">
        <v>20</v>
      </c>
    </row>
    <row r="54" spans="1:13">
      <c r="A54" s="62" t="str">
        <f>'Manufacturer Discount'!$B$2</f>
        <v/>
      </c>
      <c r="B54" s="52"/>
      <c r="C54" s="18"/>
      <c r="D54" s="47"/>
      <c r="E54" s="42"/>
      <c r="F54" s="50">
        <v>0</v>
      </c>
      <c r="G54" s="71">
        <f>'Manufacturer Discount'!$C$10</f>
        <v>0</v>
      </c>
      <c r="H54" s="58"/>
      <c r="I54" s="59">
        <f t="shared" si="1"/>
        <v>0</v>
      </c>
      <c r="J54" s="50">
        <v>0</v>
      </c>
      <c r="K54" s="42"/>
      <c r="L54" s="60" t="str">
        <f t="shared" si="0"/>
        <v>Equal</v>
      </c>
      <c r="M54" s="69" t="s">
        <v>20</v>
      </c>
    </row>
    <row r="55" spans="1:13">
      <c r="A55" s="62" t="str">
        <f>'Manufacturer Discount'!$B$2</f>
        <v/>
      </c>
      <c r="B55" s="52"/>
      <c r="C55" s="18"/>
      <c r="D55" s="47"/>
      <c r="E55" s="42"/>
      <c r="F55" s="50">
        <v>0</v>
      </c>
      <c r="G55" s="71">
        <f>'Manufacturer Discount'!$C$10</f>
        <v>0</v>
      </c>
      <c r="H55" s="58"/>
      <c r="I55" s="59">
        <f t="shared" si="1"/>
        <v>0</v>
      </c>
      <c r="J55" s="50">
        <v>0</v>
      </c>
      <c r="K55" s="42"/>
      <c r="L55" s="60" t="str">
        <f t="shared" si="0"/>
        <v>Equal</v>
      </c>
      <c r="M55" s="69" t="s">
        <v>20</v>
      </c>
    </row>
    <row r="56" spans="1:13">
      <c r="A56" s="62" t="str">
        <f>'Manufacturer Discount'!$B$2</f>
        <v/>
      </c>
      <c r="B56" s="52"/>
      <c r="C56" s="18"/>
      <c r="D56" s="47"/>
      <c r="E56" s="42"/>
      <c r="F56" s="50">
        <v>0</v>
      </c>
      <c r="G56" s="71">
        <f>'Manufacturer Discount'!$C$10</f>
        <v>0</v>
      </c>
      <c r="H56" s="58"/>
      <c r="I56" s="59">
        <f t="shared" si="1"/>
        <v>0</v>
      </c>
      <c r="J56" s="50">
        <v>0</v>
      </c>
      <c r="K56" s="42"/>
      <c r="L56" s="60" t="str">
        <f t="shared" si="0"/>
        <v>Equal</v>
      </c>
      <c r="M56" s="69" t="s">
        <v>20</v>
      </c>
    </row>
    <row r="57" spans="1:13">
      <c r="A57" s="62" t="str">
        <f>'Manufacturer Discount'!$B$2</f>
        <v/>
      </c>
      <c r="B57" s="52"/>
      <c r="C57" s="18"/>
      <c r="D57" s="47"/>
      <c r="E57" s="42"/>
      <c r="F57" s="50">
        <v>0</v>
      </c>
      <c r="G57" s="71">
        <f>'Manufacturer Discount'!$C$10</f>
        <v>0</v>
      </c>
      <c r="H57" s="58"/>
      <c r="I57" s="59">
        <f t="shared" si="1"/>
        <v>0</v>
      </c>
      <c r="J57" s="50">
        <v>0</v>
      </c>
      <c r="K57" s="42"/>
      <c r="L57" s="60" t="str">
        <f t="shared" si="0"/>
        <v>Equal</v>
      </c>
      <c r="M57" s="69" t="s">
        <v>20</v>
      </c>
    </row>
    <row r="58" spans="1:13">
      <c r="A58" s="62" t="str">
        <f>'Manufacturer Discount'!$B$2</f>
        <v/>
      </c>
      <c r="B58" s="52"/>
      <c r="C58" s="18"/>
      <c r="D58" s="47"/>
      <c r="E58" s="42"/>
      <c r="F58" s="50">
        <v>0</v>
      </c>
      <c r="G58" s="71">
        <f>'Manufacturer Discount'!$C$10</f>
        <v>0</v>
      </c>
      <c r="H58" s="58"/>
      <c r="I58" s="59">
        <f t="shared" si="1"/>
        <v>0</v>
      </c>
      <c r="J58" s="50">
        <v>0</v>
      </c>
      <c r="K58" s="42"/>
      <c r="L58" s="60" t="str">
        <f t="shared" si="0"/>
        <v>Equal</v>
      </c>
      <c r="M58" s="69" t="s">
        <v>20</v>
      </c>
    </row>
    <row r="59" spans="1:13">
      <c r="A59" s="62" t="str">
        <f>'Manufacturer Discount'!$B$2</f>
        <v/>
      </c>
      <c r="B59" s="52"/>
      <c r="C59" s="18"/>
      <c r="D59" s="47"/>
      <c r="E59" s="42"/>
      <c r="F59" s="50">
        <v>0</v>
      </c>
      <c r="G59" s="71">
        <f>'Manufacturer Discount'!$C$10</f>
        <v>0</v>
      </c>
      <c r="H59" s="58"/>
      <c r="I59" s="59">
        <f t="shared" si="1"/>
        <v>0</v>
      </c>
      <c r="J59" s="50">
        <v>0</v>
      </c>
      <c r="K59" s="42"/>
      <c r="L59" s="60" t="str">
        <f t="shared" si="0"/>
        <v>Equal</v>
      </c>
      <c r="M59" s="69" t="s">
        <v>20</v>
      </c>
    </row>
    <row r="60" spans="1:13">
      <c r="A60" s="62" t="str">
        <f>'Manufacturer Discount'!$B$2</f>
        <v/>
      </c>
      <c r="B60" s="52"/>
      <c r="C60" s="18"/>
      <c r="D60" s="47"/>
      <c r="E60" s="42"/>
      <c r="F60" s="50">
        <v>0</v>
      </c>
      <c r="G60" s="71">
        <f>'Manufacturer Discount'!$C$10</f>
        <v>0</v>
      </c>
      <c r="H60" s="58"/>
      <c r="I60" s="59">
        <f t="shared" si="1"/>
        <v>0</v>
      </c>
      <c r="J60" s="50">
        <v>0</v>
      </c>
      <c r="K60" s="42"/>
      <c r="L60" s="60" t="str">
        <f t="shared" si="0"/>
        <v>Equal</v>
      </c>
      <c r="M60" s="69" t="s">
        <v>20</v>
      </c>
    </row>
    <row r="61" spans="1:13">
      <c r="A61" s="62" t="str">
        <f>'Manufacturer Discount'!$B$2</f>
        <v/>
      </c>
      <c r="B61" s="52"/>
      <c r="C61" s="18"/>
      <c r="D61" s="47"/>
      <c r="E61" s="42"/>
      <c r="F61" s="50">
        <v>0</v>
      </c>
      <c r="G61" s="71">
        <f>'Manufacturer Discount'!$C$10</f>
        <v>0</v>
      </c>
      <c r="H61" s="58"/>
      <c r="I61" s="59">
        <f t="shared" si="1"/>
        <v>0</v>
      </c>
      <c r="J61" s="50">
        <v>0</v>
      </c>
      <c r="K61" s="42"/>
      <c r="L61" s="60" t="str">
        <f t="shared" si="0"/>
        <v>Equal</v>
      </c>
      <c r="M61" s="69" t="s">
        <v>20</v>
      </c>
    </row>
    <row r="62" spans="1:13">
      <c r="A62" s="62" t="str">
        <f>'Manufacturer Discount'!$B$2</f>
        <v/>
      </c>
      <c r="B62" s="52"/>
      <c r="C62" s="18"/>
      <c r="D62" s="47"/>
      <c r="E62" s="42"/>
      <c r="F62" s="50">
        <v>0</v>
      </c>
      <c r="G62" s="71">
        <f>'Manufacturer Discount'!$C$10</f>
        <v>0</v>
      </c>
      <c r="H62" s="58"/>
      <c r="I62" s="59">
        <f t="shared" si="1"/>
        <v>0</v>
      </c>
      <c r="J62" s="50">
        <v>0</v>
      </c>
      <c r="K62" s="42"/>
      <c r="L62" s="60" t="str">
        <f t="shared" si="0"/>
        <v>Equal</v>
      </c>
      <c r="M62" s="69" t="s">
        <v>20</v>
      </c>
    </row>
    <row r="63" spans="1:13">
      <c r="A63" s="62" t="str">
        <f>'Manufacturer Discount'!$B$2</f>
        <v/>
      </c>
      <c r="B63" s="52"/>
      <c r="C63" s="18"/>
      <c r="D63" s="47"/>
      <c r="E63" s="42"/>
      <c r="F63" s="50">
        <v>0</v>
      </c>
      <c r="G63" s="71">
        <f>'Manufacturer Discount'!$C$10</f>
        <v>0</v>
      </c>
      <c r="H63" s="58"/>
      <c r="I63" s="59">
        <f t="shared" si="1"/>
        <v>0</v>
      </c>
      <c r="J63" s="50">
        <v>0</v>
      </c>
      <c r="K63" s="42"/>
      <c r="L63" s="60" t="str">
        <f t="shared" si="0"/>
        <v>Equal</v>
      </c>
      <c r="M63" s="69" t="s">
        <v>20</v>
      </c>
    </row>
    <row r="64" spans="1:13">
      <c r="A64" s="62" t="str">
        <f>'Manufacturer Discount'!$B$2</f>
        <v/>
      </c>
      <c r="B64" s="52"/>
      <c r="C64" s="18"/>
      <c r="D64" s="47"/>
      <c r="E64" s="42"/>
      <c r="F64" s="50">
        <v>0</v>
      </c>
      <c r="G64" s="71">
        <f>'Manufacturer Discount'!$C$10</f>
        <v>0</v>
      </c>
      <c r="H64" s="58"/>
      <c r="I64" s="59">
        <f t="shared" si="1"/>
        <v>0</v>
      </c>
      <c r="J64" s="50">
        <v>0</v>
      </c>
      <c r="K64" s="42"/>
      <c r="L64" s="60" t="str">
        <f t="shared" si="0"/>
        <v>Equal</v>
      </c>
      <c r="M64" s="69" t="s">
        <v>20</v>
      </c>
    </row>
    <row r="65" spans="1:13">
      <c r="A65" s="62" t="str">
        <f>'Manufacturer Discount'!$B$2</f>
        <v/>
      </c>
      <c r="B65" s="52"/>
      <c r="C65" s="18"/>
      <c r="D65" s="47"/>
      <c r="E65" s="42"/>
      <c r="F65" s="50">
        <v>0</v>
      </c>
      <c r="G65" s="71">
        <f>'Manufacturer Discount'!$C$10</f>
        <v>0</v>
      </c>
      <c r="H65" s="58"/>
      <c r="I65" s="59">
        <f t="shared" si="1"/>
        <v>0</v>
      </c>
      <c r="J65" s="50">
        <v>0</v>
      </c>
      <c r="K65" s="42"/>
      <c r="L65" s="60" t="str">
        <f t="shared" si="0"/>
        <v>Equal</v>
      </c>
      <c r="M65" s="69" t="s">
        <v>20</v>
      </c>
    </row>
    <row r="66" spans="1:13">
      <c r="A66" s="62" t="str">
        <f>'Manufacturer Discount'!$B$2</f>
        <v/>
      </c>
      <c r="B66" s="52"/>
      <c r="C66" s="18"/>
      <c r="D66" s="47"/>
      <c r="E66" s="42"/>
      <c r="F66" s="50">
        <v>0</v>
      </c>
      <c r="G66" s="71">
        <f>'Manufacturer Discount'!$C$10</f>
        <v>0</v>
      </c>
      <c r="H66" s="58"/>
      <c r="I66" s="59">
        <f t="shared" si="1"/>
        <v>0</v>
      </c>
      <c r="J66" s="50">
        <v>0</v>
      </c>
      <c r="K66" s="42"/>
      <c r="L66" s="60" t="str">
        <f t="shared" si="0"/>
        <v>Equal</v>
      </c>
      <c r="M66" s="69" t="s">
        <v>20</v>
      </c>
    </row>
    <row r="67" spans="1:13">
      <c r="A67" s="62" t="str">
        <f>'Manufacturer Discount'!$B$2</f>
        <v/>
      </c>
      <c r="B67" s="52"/>
      <c r="C67" s="18"/>
      <c r="D67" s="47"/>
      <c r="E67" s="42"/>
      <c r="F67" s="50">
        <v>0</v>
      </c>
      <c r="G67" s="71">
        <f>'Manufacturer Discount'!$C$10</f>
        <v>0</v>
      </c>
      <c r="H67" s="58"/>
      <c r="I67" s="59">
        <f t="shared" si="1"/>
        <v>0</v>
      </c>
      <c r="J67" s="50">
        <v>0</v>
      </c>
      <c r="K67" s="42"/>
      <c r="L67" s="60" t="str">
        <f t="shared" ref="L67:L130" si="2">IF(I67="","",IF(I67&lt;J67,"NYS Lower",IF(I67=J67,"Equal","NYS Higher")))</f>
        <v>Equal</v>
      </c>
      <c r="M67" s="69" t="s">
        <v>20</v>
      </c>
    </row>
    <row r="68" spans="1:13">
      <c r="A68" s="62" t="str">
        <f>'Manufacturer Discount'!$B$2</f>
        <v/>
      </c>
      <c r="B68" s="52"/>
      <c r="C68" s="18"/>
      <c r="D68" s="47"/>
      <c r="E68" s="42"/>
      <c r="F68" s="50">
        <v>0</v>
      </c>
      <c r="G68" s="71">
        <f>'Manufacturer Discount'!$C$10</f>
        <v>0</v>
      </c>
      <c r="H68" s="58"/>
      <c r="I68" s="59">
        <f t="shared" ref="I68:I131" si="3">IF(H68="",(F68*(1-G68)),(F68*(1-(G68+H68))))</f>
        <v>0</v>
      </c>
      <c r="J68" s="50">
        <v>0</v>
      </c>
      <c r="K68" s="42"/>
      <c r="L68" s="60" t="str">
        <f t="shared" si="2"/>
        <v>Equal</v>
      </c>
      <c r="M68" s="69" t="s">
        <v>20</v>
      </c>
    </row>
    <row r="69" spans="1:13">
      <c r="A69" s="62" t="str">
        <f>'Manufacturer Discount'!$B$2</f>
        <v/>
      </c>
      <c r="B69" s="52"/>
      <c r="C69" s="18"/>
      <c r="D69" s="47"/>
      <c r="E69" s="42"/>
      <c r="F69" s="50">
        <v>0</v>
      </c>
      <c r="G69" s="71">
        <f>'Manufacturer Discount'!$C$10</f>
        <v>0</v>
      </c>
      <c r="H69" s="58"/>
      <c r="I69" s="59">
        <f t="shared" si="3"/>
        <v>0</v>
      </c>
      <c r="J69" s="50">
        <v>0</v>
      </c>
      <c r="K69" s="42"/>
      <c r="L69" s="60" t="str">
        <f t="shared" si="2"/>
        <v>Equal</v>
      </c>
      <c r="M69" s="69" t="s">
        <v>20</v>
      </c>
    </row>
    <row r="70" spans="1:13">
      <c r="A70" s="62" t="str">
        <f>'Manufacturer Discount'!$B$2</f>
        <v/>
      </c>
      <c r="B70" s="52"/>
      <c r="C70" s="18"/>
      <c r="D70" s="47"/>
      <c r="E70" s="42"/>
      <c r="F70" s="50">
        <v>0</v>
      </c>
      <c r="G70" s="71">
        <f>'Manufacturer Discount'!$C$10</f>
        <v>0</v>
      </c>
      <c r="H70" s="58"/>
      <c r="I70" s="59">
        <f t="shared" si="3"/>
        <v>0</v>
      </c>
      <c r="J70" s="50">
        <v>0</v>
      </c>
      <c r="K70" s="42"/>
      <c r="L70" s="60" t="str">
        <f t="shared" si="2"/>
        <v>Equal</v>
      </c>
      <c r="M70" s="69" t="s">
        <v>20</v>
      </c>
    </row>
    <row r="71" spans="1:13">
      <c r="A71" s="62" t="str">
        <f>'Manufacturer Discount'!$B$2</f>
        <v/>
      </c>
      <c r="B71" s="52"/>
      <c r="C71" s="18"/>
      <c r="D71" s="47"/>
      <c r="E71" s="42"/>
      <c r="F71" s="50">
        <v>0</v>
      </c>
      <c r="G71" s="71">
        <f>'Manufacturer Discount'!$C$10</f>
        <v>0</v>
      </c>
      <c r="H71" s="58"/>
      <c r="I71" s="59">
        <f t="shared" si="3"/>
        <v>0</v>
      </c>
      <c r="J71" s="50">
        <v>0</v>
      </c>
      <c r="K71" s="42"/>
      <c r="L71" s="60" t="str">
        <f t="shared" si="2"/>
        <v>Equal</v>
      </c>
      <c r="M71" s="69" t="s">
        <v>20</v>
      </c>
    </row>
    <row r="72" spans="1:13">
      <c r="A72" s="62" t="str">
        <f>'Manufacturer Discount'!$B$2</f>
        <v/>
      </c>
      <c r="B72" s="52"/>
      <c r="C72" s="18"/>
      <c r="D72" s="47"/>
      <c r="E72" s="42"/>
      <c r="F72" s="50">
        <v>0</v>
      </c>
      <c r="G72" s="71">
        <f>'Manufacturer Discount'!$C$10</f>
        <v>0</v>
      </c>
      <c r="H72" s="58"/>
      <c r="I72" s="59">
        <f t="shared" si="3"/>
        <v>0</v>
      </c>
      <c r="J72" s="50">
        <v>0</v>
      </c>
      <c r="K72" s="42"/>
      <c r="L72" s="60" t="str">
        <f t="shared" si="2"/>
        <v>Equal</v>
      </c>
      <c r="M72" s="69" t="s">
        <v>20</v>
      </c>
    </row>
    <row r="73" spans="1:13">
      <c r="A73" s="62" t="str">
        <f>'Manufacturer Discount'!$B$2</f>
        <v/>
      </c>
      <c r="B73" s="52"/>
      <c r="C73" s="18"/>
      <c r="D73" s="47"/>
      <c r="E73" s="42"/>
      <c r="F73" s="50">
        <v>0</v>
      </c>
      <c r="G73" s="71">
        <f>'Manufacturer Discount'!$C$10</f>
        <v>0</v>
      </c>
      <c r="H73" s="58"/>
      <c r="I73" s="59">
        <f t="shared" si="3"/>
        <v>0</v>
      </c>
      <c r="J73" s="50">
        <v>0</v>
      </c>
      <c r="K73" s="42"/>
      <c r="L73" s="60" t="str">
        <f t="shared" si="2"/>
        <v>Equal</v>
      </c>
      <c r="M73" s="69" t="s">
        <v>20</v>
      </c>
    </row>
    <row r="74" spans="1:13">
      <c r="A74" s="62" t="str">
        <f>'Manufacturer Discount'!$B$2</f>
        <v/>
      </c>
      <c r="B74" s="52"/>
      <c r="C74" s="18"/>
      <c r="D74" s="47"/>
      <c r="E74" s="42"/>
      <c r="F74" s="50">
        <v>0</v>
      </c>
      <c r="G74" s="71">
        <f>'Manufacturer Discount'!$C$10</f>
        <v>0</v>
      </c>
      <c r="H74" s="58"/>
      <c r="I74" s="59">
        <f t="shared" si="3"/>
        <v>0</v>
      </c>
      <c r="J74" s="50">
        <v>0</v>
      </c>
      <c r="K74" s="42"/>
      <c r="L74" s="60" t="str">
        <f t="shared" si="2"/>
        <v>Equal</v>
      </c>
      <c r="M74" s="69" t="s">
        <v>20</v>
      </c>
    </row>
    <row r="75" spans="1:13">
      <c r="A75" s="62" t="str">
        <f>'Manufacturer Discount'!$B$2</f>
        <v/>
      </c>
      <c r="B75" s="52"/>
      <c r="C75" s="18"/>
      <c r="D75" s="47"/>
      <c r="E75" s="42"/>
      <c r="F75" s="50">
        <v>0</v>
      </c>
      <c r="G75" s="71">
        <f>'Manufacturer Discount'!$C$10</f>
        <v>0</v>
      </c>
      <c r="H75" s="58"/>
      <c r="I75" s="59">
        <f t="shared" si="3"/>
        <v>0</v>
      </c>
      <c r="J75" s="50">
        <v>0</v>
      </c>
      <c r="K75" s="42"/>
      <c r="L75" s="60" t="str">
        <f t="shared" si="2"/>
        <v>Equal</v>
      </c>
      <c r="M75" s="69" t="s">
        <v>20</v>
      </c>
    </row>
    <row r="76" spans="1:13">
      <c r="A76" s="62" t="str">
        <f>'Manufacturer Discount'!$B$2</f>
        <v/>
      </c>
      <c r="B76" s="52"/>
      <c r="C76" s="18"/>
      <c r="D76" s="47"/>
      <c r="E76" s="42"/>
      <c r="F76" s="50">
        <v>0</v>
      </c>
      <c r="G76" s="71">
        <f>'Manufacturer Discount'!$C$10</f>
        <v>0</v>
      </c>
      <c r="H76" s="58"/>
      <c r="I76" s="59">
        <f t="shared" si="3"/>
        <v>0</v>
      </c>
      <c r="J76" s="50">
        <v>0</v>
      </c>
      <c r="K76" s="42"/>
      <c r="L76" s="60" t="str">
        <f t="shared" si="2"/>
        <v>Equal</v>
      </c>
      <c r="M76" s="69" t="s">
        <v>20</v>
      </c>
    </row>
    <row r="77" spans="1:13">
      <c r="A77" s="62" t="str">
        <f>'Manufacturer Discount'!$B$2</f>
        <v/>
      </c>
      <c r="B77" s="52"/>
      <c r="C77" s="18"/>
      <c r="D77" s="47"/>
      <c r="E77" s="42"/>
      <c r="F77" s="50">
        <v>0</v>
      </c>
      <c r="G77" s="71">
        <f>'Manufacturer Discount'!$C$10</f>
        <v>0</v>
      </c>
      <c r="H77" s="58"/>
      <c r="I77" s="59">
        <f t="shared" si="3"/>
        <v>0</v>
      </c>
      <c r="J77" s="50">
        <v>0</v>
      </c>
      <c r="K77" s="42"/>
      <c r="L77" s="60" t="str">
        <f t="shared" si="2"/>
        <v>Equal</v>
      </c>
      <c r="M77" s="69" t="s">
        <v>20</v>
      </c>
    </row>
    <row r="78" spans="1:13">
      <c r="A78" s="62" t="str">
        <f>'Manufacturer Discount'!$B$2</f>
        <v/>
      </c>
      <c r="B78" s="52"/>
      <c r="C78" s="18"/>
      <c r="D78" s="47"/>
      <c r="E78" s="42"/>
      <c r="F78" s="50">
        <v>0</v>
      </c>
      <c r="G78" s="71">
        <f>'Manufacturer Discount'!$C$10</f>
        <v>0</v>
      </c>
      <c r="H78" s="58"/>
      <c r="I78" s="59">
        <f t="shared" si="3"/>
        <v>0</v>
      </c>
      <c r="J78" s="50">
        <v>0</v>
      </c>
      <c r="K78" s="42"/>
      <c r="L78" s="60" t="str">
        <f t="shared" si="2"/>
        <v>Equal</v>
      </c>
      <c r="M78" s="69" t="s">
        <v>20</v>
      </c>
    </row>
    <row r="79" spans="1:13">
      <c r="A79" s="62" t="str">
        <f>'Manufacturer Discount'!$B$2</f>
        <v/>
      </c>
      <c r="B79" s="52"/>
      <c r="C79" s="18"/>
      <c r="D79" s="47"/>
      <c r="E79" s="42"/>
      <c r="F79" s="50">
        <v>0</v>
      </c>
      <c r="G79" s="71">
        <f>'Manufacturer Discount'!$C$10</f>
        <v>0</v>
      </c>
      <c r="H79" s="58"/>
      <c r="I79" s="59">
        <f t="shared" si="3"/>
        <v>0</v>
      </c>
      <c r="J79" s="50">
        <v>0</v>
      </c>
      <c r="K79" s="42"/>
      <c r="L79" s="60" t="str">
        <f t="shared" si="2"/>
        <v>Equal</v>
      </c>
      <c r="M79" s="69" t="s">
        <v>20</v>
      </c>
    </row>
    <row r="80" spans="1:13">
      <c r="A80" s="62" t="str">
        <f>'Manufacturer Discount'!$B$2</f>
        <v/>
      </c>
      <c r="B80" s="52"/>
      <c r="C80" s="18"/>
      <c r="D80" s="47"/>
      <c r="E80" s="42"/>
      <c r="F80" s="50">
        <v>0</v>
      </c>
      <c r="G80" s="71">
        <f>'Manufacturer Discount'!$C$10</f>
        <v>0</v>
      </c>
      <c r="H80" s="58"/>
      <c r="I80" s="59">
        <f t="shared" si="3"/>
        <v>0</v>
      </c>
      <c r="J80" s="50">
        <v>0</v>
      </c>
      <c r="K80" s="42"/>
      <c r="L80" s="60" t="str">
        <f t="shared" si="2"/>
        <v>Equal</v>
      </c>
      <c r="M80" s="69" t="s">
        <v>20</v>
      </c>
    </row>
    <row r="81" spans="1:13">
      <c r="A81" s="62" t="str">
        <f>'Manufacturer Discount'!$B$2</f>
        <v/>
      </c>
      <c r="B81" s="52"/>
      <c r="C81" s="18"/>
      <c r="D81" s="47"/>
      <c r="E81" s="42"/>
      <c r="F81" s="50">
        <v>0</v>
      </c>
      <c r="G81" s="71">
        <f>'Manufacturer Discount'!$C$10</f>
        <v>0</v>
      </c>
      <c r="H81" s="58"/>
      <c r="I81" s="59">
        <f t="shared" si="3"/>
        <v>0</v>
      </c>
      <c r="J81" s="50">
        <v>0</v>
      </c>
      <c r="K81" s="42"/>
      <c r="L81" s="60" t="str">
        <f t="shared" si="2"/>
        <v>Equal</v>
      </c>
      <c r="M81" s="69" t="s">
        <v>20</v>
      </c>
    </row>
    <row r="82" spans="1:13">
      <c r="A82" s="62" t="str">
        <f>'Manufacturer Discount'!$B$2</f>
        <v/>
      </c>
      <c r="B82" s="52"/>
      <c r="C82" s="18"/>
      <c r="D82" s="47"/>
      <c r="E82" s="42"/>
      <c r="F82" s="50">
        <v>0</v>
      </c>
      <c r="G82" s="71">
        <f>'Manufacturer Discount'!$C$10</f>
        <v>0</v>
      </c>
      <c r="H82" s="58"/>
      <c r="I82" s="59">
        <f t="shared" si="3"/>
        <v>0</v>
      </c>
      <c r="J82" s="50">
        <v>0</v>
      </c>
      <c r="K82" s="42"/>
      <c r="L82" s="60" t="str">
        <f t="shared" si="2"/>
        <v>Equal</v>
      </c>
      <c r="M82" s="69" t="s">
        <v>20</v>
      </c>
    </row>
    <row r="83" spans="1:13">
      <c r="A83" s="62" t="str">
        <f>'Manufacturer Discount'!$B$2</f>
        <v/>
      </c>
      <c r="B83" s="52"/>
      <c r="C83" s="18"/>
      <c r="D83" s="47"/>
      <c r="E83" s="42"/>
      <c r="F83" s="50">
        <v>0</v>
      </c>
      <c r="G83" s="71">
        <f>'Manufacturer Discount'!$C$10</f>
        <v>0</v>
      </c>
      <c r="H83" s="58"/>
      <c r="I83" s="59">
        <f t="shared" si="3"/>
        <v>0</v>
      </c>
      <c r="J83" s="50">
        <v>0</v>
      </c>
      <c r="K83" s="42"/>
      <c r="L83" s="60" t="str">
        <f t="shared" si="2"/>
        <v>Equal</v>
      </c>
      <c r="M83" s="69" t="s">
        <v>20</v>
      </c>
    </row>
    <row r="84" spans="1:13">
      <c r="A84" s="62" t="str">
        <f>'Manufacturer Discount'!$B$2</f>
        <v/>
      </c>
      <c r="B84" s="52"/>
      <c r="C84" s="18"/>
      <c r="D84" s="47"/>
      <c r="E84" s="42"/>
      <c r="F84" s="50">
        <v>0</v>
      </c>
      <c r="G84" s="71">
        <f>'Manufacturer Discount'!$C$10</f>
        <v>0</v>
      </c>
      <c r="H84" s="58"/>
      <c r="I84" s="59">
        <f t="shared" si="3"/>
        <v>0</v>
      </c>
      <c r="J84" s="50">
        <v>0</v>
      </c>
      <c r="K84" s="42"/>
      <c r="L84" s="60" t="str">
        <f t="shared" si="2"/>
        <v>Equal</v>
      </c>
      <c r="M84" s="69" t="s">
        <v>20</v>
      </c>
    </row>
    <row r="85" spans="1:13">
      <c r="A85" s="62" t="str">
        <f>'Manufacturer Discount'!$B$2</f>
        <v/>
      </c>
      <c r="B85" s="52"/>
      <c r="C85" s="18"/>
      <c r="D85" s="47"/>
      <c r="E85" s="42"/>
      <c r="F85" s="50">
        <v>0</v>
      </c>
      <c r="G85" s="71">
        <f>'Manufacturer Discount'!$C$10</f>
        <v>0</v>
      </c>
      <c r="H85" s="58"/>
      <c r="I85" s="59">
        <f t="shared" si="3"/>
        <v>0</v>
      </c>
      <c r="J85" s="50">
        <v>0</v>
      </c>
      <c r="K85" s="42"/>
      <c r="L85" s="60" t="str">
        <f t="shared" si="2"/>
        <v>Equal</v>
      </c>
      <c r="M85" s="69" t="s">
        <v>20</v>
      </c>
    </row>
    <row r="86" spans="1:13">
      <c r="A86" s="62" t="str">
        <f>'Manufacturer Discount'!$B$2</f>
        <v/>
      </c>
      <c r="B86" s="52"/>
      <c r="C86" s="18"/>
      <c r="D86" s="47"/>
      <c r="E86" s="42"/>
      <c r="F86" s="50">
        <v>0</v>
      </c>
      <c r="G86" s="71">
        <f>'Manufacturer Discount'!$C$10</f>
        <v>0</v>
      </c>
      <c r="H86" s="58"/>
      <c r="I86" s="59">
        <f t="shared" si="3"/>
        <v>0</v>
      </c>
      <c r="J86" s="50">
        <v>0</v>
      </c>
      <c r="K86" s="42"/>
      <c r="L86" s="60" t="str">
        <f t="shared" si="2"/>
        <v>Equal</v>
      </c>
      <c r="M86" s="69" t="s">
        <v>20</v>
      </c>
    </row>
    <row r="87" spans="1:13">
      <c r="A87" s="62" t="str">
        <f>'Manufacturer Discount'!$B$2</f>
        <v/>
      </c>
      <c r="B87" s="52"/>
      <c r="C87" s="18"/>
      <c r="D87" s="47"/>
      <c r="E87" s="42"/>
      <c r="F87" s="50">
        <v>0</v>
      </c>
      <c r="G87" s="71">
        <f>'Manufacturer Discount'!$C$10</f>
        <v>0</v>
      </c>
      <c r="H87" s="58"/>
      <c r="I87" s="59">
        <f t="shared" si="3"/>
        <v>0</v>
      </c>
      <c r="J87" s="50">
        <v>0</v>
      </c>
      <c r="K87" s="42"/>
      <c r="L87" s="60" t="str">
        <f t="shared" si="2"/>
        <v>Equal</v>
      </c>
      <c r="M87" s="69" t="s">
        <v>20</v>
      </c>
    </row>
    <row r="88" spans="1:13">
      <c r="A88" s="62" t="str">
        <f>'Manufacturer Discount'!$B$2</f>
        <v/>
      </c>
      <c r="B88" s="52"/>
      <c r="C88" s="18"/>
      <c r="D88" s="47"/>
      <c r="E88" s="42"/>
      <c r="F88" s="50">
        <v>0</v>
      </c>
      <c r="G88" s="71">
        <f>'Manufacturer Discount'!$C$10</f>
        <v>0</v>
      </c>
      <c r="H88" s="58"/>
      <c r="I88" s="59">
        <f t="shared" si="3"/>
        <v>0</v>
      </c>
      <c r="J88" s="50">
        <v>0</v>
      </c>
      <c r="K88" s="42"/>
      <c r="L88" s="60" t="str">
        <f t="shared" si="2"/>
        <v>Equal</v>
      </c>
      <c r="M88" s="69" t="s">
        <v>20</v>
      </c>
    </row>
    <row r="89" spans="1:13">
      <c r="A89" s="62" t="str">
        <f>'Manufacturer Discount'!$B$2</f>
        <v/>
      </c>
      <c r="B89" s="52"/>
      <c r="C89" s="18"/>
      <c r="D89" s="47"/>
      <c r="E89" s="42"/>
      <c r="F89" s="50">
        <v>0</v>
      </c>
      <c r="G89" s="71">
        <f>'Manufacturer Discount'!$C$10</f>
        <v>0</v>
      </c>
      <c r="H89" s="58"/>
      <c r="I89" s="59">
        <f t="shared" si="3"/>
        <v>0</v>
      </c>
      <c r="J89" s="50">
        <v>0</v>
      </c>
      <c r="K89" s="42"/>
      <c r="L89" s="60" t="str">
        <f t="shared" si="2"/>
        <v>Equal</v>
      </c>
      <c r="M89" s="69" t="s">
        <v>20</v>
      </c>
    </row>
    <row r="90" spans="1:13">
      <c r="A90" s="62" t="str">
        <f>'Manufacturer Discount'!$B$2</f>
        <v/>
      </c>
      <c r="B90" s="52"/>
      <c r="C90" s="18"/>
      <c r="D90" s="47"/>
      <c r="E90" s="42"/>
      <c r="F90" s="50">
        <v>0</v>
      </c>
      <c r="G90" s="71">
        <f>'Manufacturer Discount'!$C$10</f>
        <v>0</v>
      </c>
      <c r="H90" s="58"/>
      <c r="I90" s="59">
        <f t="shared" si="3"/>
        <v>0</v>
      </c>
      <c r="J90" s="50">
        <v>0</v>
      </c>
      <c r="K90" s="42"/>
      <c r="L90" s="60" t="str">
        <f t="shared" si="2"/>
        <v>Equal</v>
      </c>
      <c r="M90" s="69" t="s">
        <v>20</v>
      </c>
    </row>
    <row r="91" spans="1:13">
      <c r="A91" s="62" t="str">
        <f>'Manufacturer Discount'!$B$2</f>
        <v/>
      </c>
      <c r="B91" s="52"/>
      <c r="C91" s="18"/>
      <c r="D91" s="47"/>
      <c r="E91" s="42"/>
      <c r="F91" s="50">
        <v>0</v>
      </c>
      <c r="G91" s="71">
        <f>'Manufacturer Discount'!$C$10</f>
        <v>0</v>
      </c>
      <c r="H91" s="58"/>
      <c r="I91" s="59">
        <f t="shared" si="3"/>
        <v>0</v>
      </c>
      <c r="J91" s="50">
        <v>0</v>
      </c>
      <c r="K91" s="42"/>
      <c r="L91" s="60" t="str">
        <f t="shared" si="2"/>
        <v>Equal</v>
      </c>
      <c r="M91" s="69" t="s">
        <v>20</v>
      </c>
    </row>
    <row r="92" spans="1:13">
      <c r="A92" s="62" t="str">
        <f>'Manufacturer Discount'!$B$2</f>
        <v/>
      </c>
      <c r="B92" s="52"/>
      <c r="C92" s="18"/>
      <c r="D92" s="47"/>
      <c r="E92" s="42"/>
      <c r="F92" s="50">
        <v>0</v>
      </c>
      <c r="G92" s="71">
        <f>'Manufacturer Discount'!$C$10</f>
        <v>0</v>
      </c>
      <c r="H92" s="58"/>
      <c r="I92" s="59">
        <f t="shared" si="3"/>
        <v>0</v>
      </c>
      <c r="J92" s="50">
        <v>0</v>
      </c>
      <c r="K92" s="42"/>
      <c r="L92" s="60" t="str">
        <f t="shared" si="2"/>
        <v>Equal</v>
      </c>
      <c r="M92" s="69" t="s">
        <v>20</v>
      </c>
    </row>
    <row r="93" spans="1:13">
      <c r="A93" s="62" t="str">
        <f>'Manufacturer Discount'!$B$2</f>
        <v/>
      </c>
      <c r="B93" s="52"/>
      <c r="C93" s="18"/>
      <c r="D93" s="47"/>
      <c r="E93" s="42"/>
      <c r="F93" s="50">
        <v>0</v>
      </c>
      <c r="G93" s="71">
        <f>'Manufacturer Discount'!$C$10</f>
        <v>0</v>
      </c>
      <c r="H93" s="58"/>
      <c r="I93" s="59">
        <f t="shared" si="3"/>
        <v>0</v>
      </c>
      <c r="J93" s="50">
        <v>0</v>
      </c>
      <c r="K93" s="42"/>
      <c r="L93" s="60" t="str">
        <f t="shared" si="2"/>
        <v>Equal</v>
      </c>
      <c r="M93" s="69" t="s">
        <v>20</v>
      </c>
    </row>
    <row r="94" spans="1:13">
      <c r="A94" s="62" t="str">
        <f>'Manufacturer Discount'!$B$2</f>
        <v/>
      </c>
      <c r="B94" s="52"/>
      <c r="C94" s="18"/>
      <c r="D94" s="47"/>
      <c r="E94" s="42"/>
      <c r="F94" s="50">
        <v>0</v>
      </c>
      <c r="G94" s="71">
        <f>'Manufacturer Discount'!$C$10</f>
        <v>0</v>
      </c>
      <c r="H94" s="58"/>
      <c r="I94" s="59">
        <f t="shared" si="3"/>
        <v>0</v>
      </c>
      <c r="J94" s="50">
        <v>0</v>
      </c>
      <c r="K94" s="42"/>
      <c r="L94" s="60" t="str">
        <f t="shared" si="2"/>
        <v>Equal</v>
      </c>
      <c r="M94" s="69" t="s">
        <v>20</v>
      </c>
    </row>
    <row r="95" spans="1:13">
      <c r="A95" s="62" t="str">
        <f>'Manufacturer Discount'!$B$2</f>
        <v/>
      </c>
      <c r="B95" s="52"/>
      <c r="C95" s="18"/>
      <c r="D95" s="47"/>
      <c r="E95" s="42"/>
      <c r="F95" s="50">
        <v>0</v>
      </c>
      <c r="G95" s="71">
        <f>'Manufacturer Discount'!$C$10</f>
        <v>0</v>
      </c>
      <c r="H95" s="58"/>
      <c r="I95" s="59">
        <f t="shared" si="3"/>
        <v>0</v>
      </c>
      <c r="J95" s="50">
        <v>0</v>
      </c>
      <c r="K95" s="42"/>
      <c r="L95" s="60" t="str">
        <f t="shared" si="2"/>
        <v>Equal</v>
      </c>
      <c r="M95" s="69" t="s">
        <v>20</v>
      </c>
    </row>
    <row r="96" spans="1:13">
      <c r="A96" s="62" t="str">
        <f>'Manufacturer Discount'!$B$2</f>
        <v/>
      </c>
      <c r="B96" s="52"/>
      <c r="C96" s="18"/>
      <c r="D96" s="47"/>
      <c r="E96" s="42"/>
      <c r="F96" s="50">
        <v>0</v>
      </c>
      <c r="G96" s="71">
        <f>'Manufacturer Discount'!$C$10</f>
        <v>0</v>
      </c>
      <c r="H96" s="58"/>
      <c r="I96" s="59">
        <f t="shared" si="3"/>
        <v>0</v>
      </c>
      <c r="J96" s="50">
        <v>0</v>
      </c>
      <c r="K96" s="42"/>
      <c r="L96" s="60" t="str">
        <f t="shared" si="2"/>
        <v>Equal</v>
      </c>
      <c r="M96" s="69" t="s">
        <v>20</v>
      </c>
    </row>
    <row r="97" spans="1:13">
      <c r="A97" s="62" t="str">
        <f>'Manufacturer Discount'!$B$2</f>
        <v/>
      </c>
      <c r="B97" s="52"/>
      <c r="C97" s="18"/>
      <c r="D97" s="47"/>
      <c r="E97" s="42"/>
      <c r="F97" s="50">
        <v>0</v>
      </c>
      <c r="G97" s="71">
        <f>'Manufacturer Discount'!$C$10</f>
        <v>0</v>
      </c>
      <c r="H97" s="58"/>
      <c r="I97" s="59">
        <f t="shared" si="3"/>
        <v>0</v>
      </c>
      <c r="J97" s="50">
        <v>0</v>
      </c>
      <c r="K97" s="42"/>
      <c r="L97" s="60" t="str">
        <f t="shared" si="2"/>
        <v>Equal</v>
      </c>
      <c r="M97" s="69" t="s">
        <v>20</v>
      </c>
    </row>
    <row r="98" spans="1:13">
      <c r="A98" s="62" t="str">
        <f>'Manufacturer Discount'!$B$2</f>
        <v/>
      </c>
      <c r="B98" s="52"/>
      <c r="C98" s="18"/>
      <c r="D98" s="47"/>
      <c r="E98" s="42"/>
      <c r="F98" s="50">
        <v>0</v>
      </c>
      <c r="G98" s="71">
        <f>'Manufacturer Discount'!$C$10</f>
        <v>0</v>
      </c>
      <c r="H98" s="58"/>
      <c r="I98" s="59">
        <f t="shared" si="3"/>
        <v>0</v>
      </c>
      <c r="J98" s="50">
        <v>0</v>
      </c>
      <c r="K98" s="42"/>
      <c r="L98" s="60" t="str">
        <f t="shared" si="2"/>
        <v>Equal</v>
      </c>
      <c r="M98" s="69" t="s">
        <v>20</v>
      </c>
    </row>
    <row r="99" spans="1:13">
      <c r="A99" s="62" t="str">
        <f>'Manufacturer Discount'!$B$2</f>
        <v/>
      </c>
      <c r="B99" s="52"/>
      <c r="C99" s="18"/>
      <c r="D99" s="47"/>
      <c r="E99" s="42"/>
      <c r="F99" s="50">
        <v>0</v>
      </c>
      <c r="G99" s="71">
        <f>'Manufacturer Discount'!$C$10</f>
        <v>0</v>
      </c>
      <c r="H99" s="58"/>
      <c r="I99" s="59">
        <f t="shared" si="3"/>
        <v>0</v>
      </c>
      <c r="J99" s="50">
        <v>0</v>
      </c>
      <c r="K99" s="42"/>
      <c r="L99" s="60" t="str">
        <f t="shared" si="2"/>
        <v>Equal</v>
      </c>
      <c r="M99" s="69" t="s">
        <v>20</v>
      </c>
    </row>
    <row r="100" spans="1:13">
      <c r="A100" s="62" t="str">
        <f>'Manufacturer Discount'!$B$2</f>
        <v/>
      </c>
      <c r="B100" s="52"/>
      <c r="C100" s="18"/>
      <c r="D100" s="47"/>
      <c r="E100" s="42"/>
      <c r="F100" s="50">
        <v>0</v>
      </c>
      <c r="G100" s="71">
        <f>'Manufacturer Discount'!$C$10</f>
        <v>0</v>
      </c>
      <c r="H100" s="58"/>
      <c r="I100" s="59">
        <f t="shared" si="3"/>
        <v>0</v>
      </c>
      <c r="J100" s="50">
        <v>0</v>
      </c>
      <c r="K100" s="42"/>
      <c r="L100" s="60" t="str">
        <f t="shared" si="2"/>
        <v>Equal</v>
      </c>
      <c r="M100" s="69" t="s">
        <v>20</v>
      </c>
    </row>
    <row r="101" spans="1:13">
      <c r="A101" s="62" t="str">
        <f>'Manufacturer Discount'!$B$2</f>
        <v/>
      </c>
      <c r="B101" s="52"/>
      <c r="C101" s="18"/>
      <c r="D101" s="47"/>
      <c r="E101" s="42"/>
      <c r="F101" s="50">
        <v>0</v>
      </c>
      <c r="G101" s="71">
        <f>'Manufacturer Discount'!$C$10</f>
        <v>0</v>
      </c>
      <c r="H101" s="58"/>
      <c r="I101" s="59">
        <f t="shared" si="3"/>
        <v>0</v>
      </c>
      <c r="J101" s="50">
        <v>0</v>
      </c>
      <c r="K101" s="42"/>
      <c r="L101" s="60" t="str">
        <f t="shared" si="2"/>
        <v>Equal</v>
      </c>
      <c r="M101" s="69" t="s">
        <v>20</v>
      </c>
    </row>
    <row r="102" spans="1:13">
      <c r="A102" s="62" t="str">
        <f>'Manufacturer Discount'!$B$2</f>
        <v/>
      </c>
      <c r="B102" s="52"/>
      <c r="C102" s="18"/>
      <c r="D102" s="47"/>
      <c r="E102" s="42"/>
      <c r="F102" s="50">
        <v>0</v>
      </c>
      <c r="G102" s="71">
        <f>'Manufacturer Discount'!$C$10</f>
        <v>0</v>
      </c>
      <c r="H102" s="58"/>
      <c r="I102" s="59">
        <f t="shared" si="3"/>
        <v>0</v>
      </c>
      <c r="J102" s="50">
        <v>0</v>
      </c>
      <c r="K102" s="42"/>
      <c r="L102" s="60" t="str">
        <f t="shared" si="2"/>
        <v>Equal</v>
      </c>
      <c r="M102" s="69" t="s">
        <v>20</v>
      </c>
    </row>
    <row r="103" spans="1:13">
      <c r="A103" s="62" t="str">
        <f>'Manufacturer Discount'!$B$2</f>
        <v/>
      </c>
      <c r="B103" s="52"/>
      <c r="C103" s="18"/>
      <c r="D103" s="47"/>
      <c r="E103" s="42"/>
      <c r="F103" s="50">
        <v>0</v>
      </c>
      <c r="G103" s="71">
        <f>'Manufacturer Discount'!$C$10</f>
        <v>0</v>
      </c>
      <c r="H103" s="58"/>
      <c r="I103" s="59">
        <f t="shared" si="3"/>
        <v>0</v>
      </c>
      <c r="J103" s="50">
        <v>0</v>
      </c>
      <c r="K103" s="42"/>
      <c r="L103" s="60" t="str">
        <f t="shared" si="2"/>
        <v>Equal</v>
      </c>
      <c r="M103" s="69" t="s">
        <v>20</v>
      </c>
    </row>
    <row r="104" spans="1:13">
      <c r="A104" s="62" t="str">
        <f>'Manufacturer Discount'!$B$2</f>
        <v/>
      </c>
      <c r="B104" s="52"/>
      <c r="C104" s="18"/>
      <c r="D104" s="47"/>
      <c r="E104" s="42"/>
      <c r="F104" s="50">
        <v>0</v>
      </c>
      <c r="G104" s="71">
        <f>'Manufacturer Discount'!$C$10</f>
        <v>0</v>
      </c>
      <c r="H104" s="58"/>
      <c r="I104" s="59">
        <f t="shared" si="3"/>
        <v>0</v>
      </c>
      <c r="J104" s="50">
        <v>0</v>
      </c>
      <c r="K104" s="42"/>
      <c r="L104" s="60" t="str">
        <f t="shared" si="2"/>
        <v>Equal</v>
      </c>
      <c r="M104" s="69" t="s">
        <v>20</v>
      </c>
    </row>
    <row r="105" spans="1:13">
      <c r="A105" s="62" t="str">
        <f>'Manufacturer Discount'!$B$2</f>
        <v/>
      </c>
      <c r="B105" s="52"/>
      <c r="C105" s="18"/>
      <c r="D105" s="47"/>
      <c r="E105" s="42"/>
      <c r="F105" s="50">
        <v>0</v>
      </c>
      <c r="G105" s="71">
        <f>'Manufacturer Discount'!$C$10</f>
        <v>0</v>
      </c>
      <c r="H105" s="58"/>
      <c r="I105" s="59">
        <f t="shared" si="3"/>
        <v>0</v>
      </c>
      <c r="J105" s="50">
        <v>0</v>
      </c>
      <c r="K105" s="42"/>
      <c r="L105" s="60" t="str">
        <f t="shared" si="2"/>
        <v>Equal</v>
      </c>
      <c r="M105" s="69" t="s">
        <v>20</v>
      </c>
    </row>
    <row r="106" spans="1:13">
      <c r="A106" s="62" t="str">
        <f>'Manufacturer Discount'!$B$2</f>
        <v/>
      </c>
      <c r="B106" s="52"/>
      <c r="C106" s="18"/>
      <c r="D106" s="47"/>
      <c r="E106" s="42"/>
      <c r="F106" s="50">
        <v>0</v>
      </c>
      <c r="G106" s="71">
        <f>'Manufacturer Discount'!$C$10</f>
        <v>0</v>
      </c>
      <c r="H106" s="58"/>
      <c r="I106" s="59">
        <f t="shared" si="3"/>
        <v>0</v>
      </c>
      <c r="J106" s="50">
        <v>0</v>
      </c>
      <c r="K106" s="42"/>
      <c r="L106" s="60" t="str">
        <f t="shared" si="2"/>
        <v>Equal</v>
      </c>
      <c r="M106" s="69" t="s">
        <v>20</v>
      </c>
    </row>
    <row r="107" spans="1:13">
      <c r="A107" s="62" t="str">
        <f>'Manufacturer Discount'!$B$2</f>
        <v/>
      </c>
      <c r="B107" s="52"/>
      <c r="C107" s="18"/>
      <c r="D107" s="47"/>
      <c r="E107" s="42"/>
      <c r="F107" s="50">
        <v>0</v>
      </c>
      <c r="G107" s="71">
        <f>'Manufacturer Discount'!$C$10</f>
        <v>0</v>
      </c>
      <c r="H107" s="58"/>
      <c r="I107" s="59">
        <f t="shared" si="3"/>
        <v>0</v>
      </c>
      <c r="J107" s="50">
        <v>0</v>
      </c>
      <c r="K107" s="42"/>
      <c r="L107" s="60" t="str">
        <f t="shared" si="2"/>
        <v>Equal</v>
      </c>
      <c r="M107" s="69" t="s">
        <v>20</v>
      </c>
    </row>
    <row r="108" spans="1:13">
      <c r="A108" s="62" t="str">
        <f>'Manufacturer Discount'!$B$2</f>
        <v/>
      </c>
      <c r="B108" s="52"/>
      <c r="C108" s="18"/>
      <c r="D108" s="47"/>
      <c r="E108" s="42"/>
      <c r="F108" s="50">
        <v>0</v>
      </c>
      <c r="G108" s="71">
        <f>'Manufacturer Discount'!$C$10</f>
        <v>0</v>
      </c>
      <c r="H108" s="58"/>
      <c r="I108" s="59">
        <f t="shared" si="3"/>
        <v>0</v>
      </c>
      <c r="J108" s="50">
        <v>0</v>
      </c>
      <c r="K108" s="42"/>
      <c r="L108" s="60" t="str">
        <f t="shared" si="2"/>
        <v>Equal</v>
      </c>
      <c r="M108" s="69" t="s">
        <v>20</v>
      </c>
    </row>
    <row r="109" spans="1:13">
      <c r="A109" s="62" t="str">
        <f>'Manufacturer Discount'!$B$2</f>
        <v/>
      </c>
      <c r="B109" s="52"/>
      <c r="C109" s="18"/>
      <c r="D109" s="47"/>
      <c r="E109" s="42"/>
      <c r="F109" s="50">
        <v>0</v>
      </c>
      <c r="G109" s="71">
        <f>'Manufacturer Discount'!$C$10</f>
        <v>0</v>
      </c>
      <c r="H109" s="58"/>
      <c r="I109" s="59">
        <f t="shared" si="3"/>
        <v>0</v>
      </c>
      <c r="J109" s="50">
        <v>0</v>
      </c>
      <c r="K109" s="42"/>
      <c r="L109" s="60" t="str">
        <f t="shared" si="2"/>
        <v>Equal</v>
      </c>
      <c r="M109" s="69" t="s">
        <v>20</v>
      </c>
    </row>
    <row r="110" spans="1:13">
      <c r="A110" s="62" t="str">
        <f>'Manufacturer Discount'!$B$2</f>
        <v/>
      </c>
      <c r="B110" s="52"/>
      <c r="C110" s="18"/>
      <c r="D110" s="47"/>
      <c r="E110" s="42"/>
      <c r="F110" s="50">
        <v>0</v>
      </c>
      <c r="G110" s="71">
        <f>'Manufacturer Discount'!$C$10</f>
        <v>0</v>
      </c>
      <c r="H110" s="58"/>
      <c r="I110" s="59">
        <f t="shared" si="3"/>
        <v>0</v>
      </c>
      <c r="J110" s="50">
        <v>0</v>
      </c>
      <c r="K110" s="42"/>
      <c r="L110" s="60" t="str">
        <f t="shared" si="2"/>
        <v>Equal</v>
      </c>
      <c r="M110" s="69" t="s">
        <v>20</v>
      </c>
    </row>
    <row r="111" spans="1:13">
      <c r="A111" s="62" t="str">
        <f>'Manufacturer Discount'!$B$2</f>
        <v/>
      </c>
      <c r="B111" s="52"/>
      <c r="C111" s="18"/>
      <c r="D111" s="47"/>
      <c r="E111" s="42"/>
      <c r="F111" s="50">
        <v>0</v>
      </c>
      <c r="G111" s="71">
        <f>'Manufacturer Discount'!$C$10</f>
        <v>0</v>
      </c>
      <c r="H111" s="58"/>
      <c r="I111" s="59">
        <f t="shared" si="3"/>
        <v>0</v>
      </c>
      <c r="J111" s="50">
        <v>0</v>
      </c>
      <c r="K111" s="42"/>
      <c r="L111" s="60" t="str">
        <f t="shared" si="2"/>
        <v>Equal</v>
      </c>
      <c r="M111" s="69" t="s">
        <v>20</v>
      </c>
    </row>
    <row r="112" spans="1:13">
      <c r="A112" s="62" t="str">
        <f>'Manufacturer Discount'!$B$2</f>
        <v/>
      </c>
      <c r="B112" s="52"/>
      <c r="C112" s="18"/>
      <c r="D112" s="47"/>
      <c r="E112" s="42"/>
      <c r="F112" s="50">
        <v>0</v>
      </c>
      <c r="G112" s="71">
        <f>'Manufacturer Discount'!$C$10</f>
        <v>0</v>
      </c>
      <c r="H112" s="58"/>
      <c r="I112" s="59">
        <f t="shared" si="3"/>
        <v>0</v>
      </c>
      <c r="J112" s="50">
        <v>0</v>
      </c>
      <c r="K112" s="42"/>
      <c r="L112" s="60" t="str">
        <f t="shared" si="2"/>
        <v>Equal</v>
      </c>
      <c r="M112" s="69" t="s">
        <v>20</v>
      </c>
    </row>
    <row r="113" spans="1:13">
      <c r="A113" s="62" t="str">
        <f>'Manufacturer Discount'!$B$2</f>
        <v/>
      </c>
      <c r="B113" s="52"/>
      <c r="C113" s="18"/>
      <c r="D113" s="47"/>
      <c r="E113" s="42"/>
      <c r="F113" s="50">
        <v>0</v>
      </c>
      <c r="G113" s="71">
        <f>'Manufacturer Discount'!$C$10</f>
        <v>0</v>
      </c>
      <c r="H113" s="58"/>
      <c r="I113" s="59">
        <f t="shared" si="3"/>
        <v>0</v>
      </c>
      <c r="J113" s="50">
        <v>0</v>
      </c>
      <c r="K113" s="42"/>
      <c r="L113" s="60" t="str">
        <f t="shared" si="2"/>
        <v>Equal</v>
      </c>
      <c r="M113" s="69" t="s">
        <v>20</v>
      </c>
    </row>
    <row r="114" spans="1:13">
      <c r="A114" s="62" t="str">
        <f>'Manufacturer Discount'!$B$2</f>
        <v/>
      </c>
      <c r="B114" s="52"/>
      <c r="C114" s="18"/>
      <c r="D114" s="47"/>
      <c r="E114" s="42"/>
      <c r="F114" s="50">
        <v>0</v>
      </c>
      <c r="G114" s="71">
        <f>'Manufacturer Discount'!$C$10</f>
        <v>0</v>
      </c>
      <c r="H114" s="58"/>
      <c r="I114" s="59">
        <f t="shared" si="3"/>
        <v>0</v>
      </c>
      <c r="J114" s="50">
        <v>0</v>
      </c>
      <c r="K114" s="42"/>
      <c r="L114" s="60" t="str">
        <f t="shared" si="2"/>
        <v>Equal</v>
      </c>
      <c r="M114" s="69" t="s">
        <v>20</v>
      </c>
    </row>
    <row r="115" spans="1:13">
      <c r="A115" s="62" t="str">
        <f>'Manufacturer Discount'!$B$2</f>
        <v/>
      </c>
      <c r="B115" s="52"/>
      <c r="C115" s="18"/>
      <c r="D115" s="47"/>
      <c r="E115" s="42"/>
      <c r="F115" s="50">
        <v>0</v>
      </c>
      <c r="G115" s="71">
        <f>'Manufacturer Discount'!$C$10</f>
        <v>0</v>
      </c>
      <c r="H115" s="58"/>
      <c r="I115" s="59">
        <f t="shared" si="3"/>
        <v>0</v>
      </c>
      <c r="J115" s="50">
        <v>0</v>
      </c>
      <c r="K115" s="42"/>
      <c r="L115" s="60" t="str">
        <f t="shared" si="2"/>
        <v>Equal</v>
      </c>
      <c r="M115" s="69" t="s">
        <v>20</v>
      </c>
    </row>
    <row r="116" spans="1:13">
      <c r="A116" s="62" t="str">
        <f>'Manufacturer Discount'!$B$2</f>
        <v/>
      </c>
      <c r="B116" s="52"/>
      <c r="C116" s="18"/>
      <c r="D116" s="47"/>
      <c r="E116" s="42"/>
      <c r="F116" s="50">
        <v>0</v>
      </c>
      <c r="G116" s="71">
        <f>'Manufacturer Discount'!$C$10</f>
        <v>0</v>
      </c>
      <c r="H116" s="58"/>
      <c r="I116" s="59">
        <f t="shared" si="3"/>
        <v>0</v>
      </c>
      <c r="J116" s="50">
        <v>0</v>
      </c>
      <c r="K116" s="42"/>
      <c r="L116" s="60" t="str">
        <f t="shared" si="2"/>
        <v>Equal</v>
      </c>
      <c r="M116" s="69" t="s">
        <v>20</v>
      </c>
    </row>
    <row r="117" spans="1:13">
      <c r="A117" s="62" t="str">
        <f>'Manufacturer Discount'!$B$2</f>
        <v/>
      </c>
      <c r="B117" s="52"/>
      <c r="C117" s="18"/>
      <c r="D117" s="47"/>
      <c r="E117" s="42"/>
      <c r="F117" s="50">
        <v>0</v>
      </c>
      <c r="G117" s="71">
        <f>'Manufacturer Discount'!$C$10</f>
        <v>0</v>
      </c>
      <c r="H117" s="58"/>
      <c r="I117" s="59">
        <f t="shared" si="3"/>
        <v>0</v>
      </c>
      <c r="J117" s="50">
        <v>0</v>
      </c>
      <c r="K117" s="42"/>
      <c r="L117" s="60" t="str">
        <f t="shared" si="2"/>
        <v>Equal</v>
      </c>
      <c r="M117" s="69" t="s">
        <v>20</v>
      </c>
    </row>
    <row r="118" spans="1:13">
      <c r="A118" s="62" t="str">
        <f>'Manufacturer Discount'!$B$2</f>
        <v/>
      </c>
      <c r="B118" s="52"/>
      <c r="C118" s="18"/>
      <c r="D118" s="47"/>
      <c r="E118" s="42"/>
      <c r="F118" s="50">
        <v>0</v>
      </c>
      <c r="G118" s="71">
        <f>'Manufacturer Discount'!$C$10</f>
        <v>0</v>
      </c>
      <c r="H118" s="58"/>
      <c r="I118" s="59">
        <f t="shared" si="3"/>
        <v>0</v>
      </c>
      <c r="J118" s="50">
        <v>0</v>
      </c>
      <c r="K118" s="42"/>
      <c r="L118" s="60" t="str">
        <f t="shared" si="2"/>
        <v>Equal</v>
      </c>
      <c r="M118" s="69" t="s">
        <v>20</v>
      </c>
    </row>
    <row r="119" spans="1:13">
      <c r="A119" s="62" t="str">
        <f>'Manufacturer Discount'!$B$2</f>
        <v/>
      </c>
      <c r="B119" s="52"/>
      <c r="C119" s="18"/>
      <c r="D119" s="47"/>
      <c r="E119" s="42"/>
      <c r="F119" s="50">
        <v>0</v>
      </c>
      <c r="G119" s="71">
        <f>'Manufacturer Discount'!$C$10</f>
        <v>0</v>
      </c>
      <c r="H119" s="58"/>
      <c r="I119" s="59">
        <f t="shared" si="3"/>
        <v>0</v>
      </c>
      <c r="J119" s="50">
        <v>0</v>
      </c>
      <c r="K119" s="42"/>
      <c r="L119" s="60" t="str">
        <f t="shared" si="2"/>
        <v>Equal</v>
      </c>
      <c r="M119" s="69" t="s">
        <v>20</v>
      </c>
    </row>
    <row r="120" spans="1:13">
      <c r="A120" s="62" t="str">
        <f>'Manufacturer Discount'!$B$2</f>
        <v/>
      </c>
      <c r="B120" s="52"/>
      <c r="C120" s="18"/>
      <c r="D120" s="47"/>
      <c r="E120" s="42"/>
      <c r="F120" s="50">
        <v>0</v>
      </c>
      <c r="G120" s="71">
        <f>'Manufacturer Discount'!$C$10</f>
        <v>0</v>
      </c>
      <c r="H120" s="58"/>
      <c r="I120" s="59">
        <f t="shared" si="3"/>
        <v>0</v>
      </c>
      <c r="J120" s="50">
        <v>0</v>
      </c>
      <c r="K120" s="42"/>
      <c r="L120" s="60" t="str">
        <f t="shared" si="2"/>
        <v>Equal</v>
      </c>
      <c r="M120" s="69" t="s">
        <v>20</v>
      </c>
    </row>
    <row r="121" spans="1:13">
      <c r="A121" s="62" t="str">
        <f>'Manufacturer Discount'!$B$2</f>
        <v/>
      </c>
      <c r="B121" s="52"/>
      <c r="C121" s="18"/>
      <c r="D121" s="47"/>
      <c r="E121" s="42"/>
      <c r="F121" s="50">
        <v>0</v>
      </c>
      <c r="G121" s="71">
        <f>'Manufacturer Discount'!$C$10</f>
        <v>0</v>
      </c>
      <c r="H121" s="58"/>
      <c r="I121" s="59">
        <f t="shared" si="3"/>
        <v>0</v>
      </c>
      <c r="J121" s="50">
        <v>0</v>
      </c>
      <c r="K121" s="42"/>
      <c r="L121" s="60" t="str">
        <f t="shared" si="2"/>
        <v>Equal</v>
      </c>
      <c r="M121" s="69" t="s">
        <v>20</v>
      </c>
    </row>
    <row r="122" spans="1:13">
      <c r="A122" s="62" t="str">
        <f>'Manufacturer Discount'!$B$2</f>
        <v/>
      </c>
      <c r="B122" s="52"/>
      <c r="C122" s="18"/>
      <c r="D122" s="47"/>
      <c r="E122" s="42"/>
      <c r="F122" s="50">
        <v>0</v>
      </c>
      <c r="G122" s="71">
        <f>'Manufacturer Discount'!$C$10</f>
        <v>0</v>
      </c>
      <c r="H122" s="58"/>
      <c r="I122" s="59">
        <f t="shared" si="3"/>
        <v>0</v>
      </c>
      <c r="J122" s="50">
        <v>0</v>
      </c>
      <c r="K122" s="42"/>
      <c r="L122" s="60" t="str">
        <f t="shared" si="2"/>
        <v>Equal</v>
      </c>
      <c r="M122" s="69" t="s">
        <v>20</v>
      </c>
    </row>
    <row r="123" spans="1:13">
      <c r="A123" s="62" t="str">
        <f>'Manufacturer Discount'!$B$2</f>
        <v/>
      </c>
      <c r="B123" s="52"/>
      <c r="C123" s="18"/>
      <c r="D123" s="47"/>
      <c r="E123" s="42"/>
      <c r="F123" s="50">
        <v>0</v>
      </c>
      <c r="G123" s="71">
        <f>'Manufacturer Discount'!$C$10</f>
        <v>0</v>
      </c>
      <c r="H123" s="58"/>
      <c r="I123" s="59">
        <f t="shared" si="3"/>
        <v>0</v>
      </c>
      <c r="J123" s="50">
        <v>0</v>
      </c>
      <c r="K123" s="42"/>
      <c r="L123" s="60" t="str">
        <f t="shared" si="2"/>
        <v>Equal</v>
      </c>
      <c r="M123" s="69" t="s">
        <v>20</v>
      </c>
    </row>
    <row r="124" spans="1:13">
      <c r="A124" s="62" t="str">
        <f>'Manufacturer Discount'!$B$2</f>
        <v/>
      </c>
      <c r="B124" s="52"/>
      <c r="C124" s="18"/>
      <c r="D124" s="47"/>
      <c r="E124" s="42"/>
      <c r="F124" s="50">
        <v>0</v>
      </c>
      <c r="G124" s="71">
        <f>'Manufacturer Discount'!$C$10</f>
        <v>0</v>
      </c>
      <c r="H124" s="58"/>
      <c r="I124" s="59">
        <f t="shared" si="3"/>
        <v>0</v>
      </c>
      <c r="J124" s="50">
        <v>0</v>
      </c>
      <c r="K124" s="42"/>
      <c r="L124" s="60" t="str">
        <f t="shared" si="2"/>
        <v>Equal</v>
      </c>
      <c r="M124" s="69" t="s">
        <v>20</v>
      </c>
    </row>
    <row r="125" spans="1:13">
      <c r="A125" s="62" t="str">
        <f>'Manufacturer Discount'!$B$2</f>
        <v/>
      </c>
      <c r="B125" s="52"/>
      <c r="C125" s="18"/>
      <c r="D125" s="47"/>
      <c r="E125" s="42"/>
      <c r="F125" s="50">
        <v>0</v>
      </c>
      <c r="G125" s="71">
        <f>'Manufacturer Discount'!$C$10</f>
        <v>0</v>
      </c>
      <c r="H125" s="58"/>
      <c r="I125" s="59">
        <f t="shared" si="3"/>
        <v>0</v>
      </c>
      <c r="J125" s="50">
        <v>0</v>
      </c>
      <c r="K125" s="42"/>
      <c r="L125" s="60" t="str">
        <f t="shared" si="2"/>
        <v>Equal</v>
      </c>
      <c r="M125" s="69" t="s">
        <v>20</v>
      </c>
    </row>
    <row r="126" spans="1:13">
      <c r="A126" s="62" t="str">
        <f>'Manufacturer Discount'!$B$2</f>
        <v/>
      </c>
      <c r="B126" s="52"/>
      <c r="C126" s="18"/>
      <c r="D126" s="47"/>
      <c r="E126" s="42"/>
      <c r="F126" s="50">
        <v>0</v>
      </c>
      <c r="G126" s="71">
        <f>'Manufacturer Discount'!$C$10</f>
        <v>0</v>
      </c>
      <c r="H126" s="58"/>
      <c r="I126" s="59">
        <f t="shared" si="3"/>
        <v>0</v>
      </c>
      <c r="J126" s="50">
        <v>0</v>
      </c>
      <c r="K126" s="42"/>
      <c r="L126" s="60" t="str">
        <f t="shared" si="2"/>
        <v>Equal</v>
      </c>
      <c r="M126" s="69" t="s">
        <v>20</v>
      </c>
    </row>
    <row r="127" spans="1:13">
      <c r="A127" s="62" t="str">
        <f>'Manufacturer Discount'!$B$2</f>
        <v/>
      </c>
      <c r="B127" s="52"/>
      <c r="C127" s="18"/>
      <c r="D127" s="47"/>
      <c r="E127" s="42"/>
      <c r="F127" s="50">
        <v>0</v>
      </c>
      <c r="G127" s="71">
        <f>'Manufacturer Discount'!$C$10</f>
        <v>0</v>
      </c>
      <c r="H127" s="58"/>
      <c r="I127" s="59">
        <f t="shared" si="3"/>
        <v>0</v>
      </c>
      <c r="J127" s="50">
        <v>0</v>
      </c>
      <c r="K127" s="42"/>
      <c r="L127" s="60" t="str">
        <f t="shared" si="2"/>
        <v>Equal</v>
      </c>
      <c r="M127" s="69" t="s">
        <v>20</v>
      </c>
    </row>
    <row r="128" spans="1:13">
      <c r="A128" s="62" t="str">
        <f>'Manufacturer Discount'!$B$2</f>
        <v/>
      </c>
      <c r="B128" s="52"/>
      <c r="C128" s="18"/>
      <c r="D128" s="47"/>
      <c r="E128" s="42"/>
      <c r="F128" s="50">
        <v>0</v>
      </c>
      <c r="G128" s="71">
        <f>'Manufacturer Discount'!$C$10</f>
        <v>0</v>
      </c>
      <c r="H128" s="58"/>
      <c r="I128" s="59">
        <f t="shared" si="3"/>
        <v>0</v>
      </c>
      <c r="J128" s="50">
        <v>0</v>
      </c>
      <c r="K128" s="42"/>
      <c r="L128" s="60" t="str">
        <f t="shared" si="2"/>
        <v>Equal</v>
      </c>
      <c r="M128" s="69" t="s">
        <v>20</v>
      </c>
    </row>
    <row r="129" spans="1:13">
      <c r="A129" s="62" t="str">
        <f>'Manufacturer Discount'!$B$2</f>
        <v/>
      </c>
      <c r="B129" s="52"/>
      <c r="C129" s="18"/>
      <c r="D129" s="47"/>
      <c r="E129" s="42"/>
      <c r="F129" s="50">
        <v>0</v>
      </c>
      <c r="G129" s="71">
        <f>'Manufacturer Discount'!$C$10</f>
        <v>0</v>
      </c>
      <c r="H129" s="58"/>
      <c r="I129" s="59">
        <f t="shared" si="3"/>
        <v>0</v>
      </c>
      <c r="J129" s="50">
        <v>0</v>
      </c>
      <c r="K129" s="42"/>
      <c r="L129" s="60" t="str">
        <f t="shared" si="2"/>
        <v>Equal</v>
      </c>
      <c r="M129" s="69" t="s">
        <v>20</v>
      </c>
    </row>
    <row r="130" spans="1:13">
      <c r="A130" s="62" t="str">
        <f>'Manufacturer Discount'!$B$2</f>
        <v/>
      </c>
      <c r="B130" s="52"/>
      <c r="C130" s="18"/>
      <c r="D130" s="47"/>
      <c r="E130" s="42"/>
      <c r="F130" s="50">
        <v>0</v>
      </c>
      <c r="G130" s="71">
        <f>'Manufacturer Discount'!$C$10</f>
        <v>0</v>
      </c>
      <c r="H130" s="58"/>
      <c r="I130" s="59">
        <f t="shared" si="3"/>
        <v>0</v>
      </c>
      <c r="J130" s="50">
        <v>0</v>
      </c>
      <c r="K130" s="42"/>
      <c r="L130" s="60" t="str">
        <f t="shared" si="2"/>
        <v>Equal</v>
      </c>
      <c r="M130" s="69" t="s">
        <v>20</v>
      </c>
    </row>
    <row r="131" spans="1:13">
      <c r="A131" s="62" t="str">
        <f>'Manufacturer Discount'!$B$2</f>
        <v/>
      </c>
      <c r="B131" s="52"/>
      <c r="C131" s="18"/>
      <c r="D131" s="47"/>
      <c r="E131" s="42"/>
      <c r="F131" s="50">
        <v>0</v>
      </c>
      <c r="G131" s="71">
        <f>'Manufacturer Discount'!$C$10</f>
        <v>0</v>
      </c>
      <c r="H131" s="58"/>
      <c r="I131" s="59">
        <f t="shared" si="3"/>
        <v>0</v>
      </c>
      <c r="J131" s="50">
        <v>0</v>
      </c>
      <c r="K131" s="42"/>
      <c r="L131" s="60" t="str">
        <f t="shared" ref="L131:L194" si="4">IF(I131="","",IF(I131&lt;J131,"NYS Lower",IF(I131=J131,"Equal","NYS Higher")))</f>
        <v>Equal</v>
      </c>
      <c r="M131" s="69" t="s">
        <v>20</v>
      </c>
    </row>
    <row r="132" spans="1:13">
      <c r="A132" s="62" t="str">
        <f>'Manufacturer Discount'!$B$2</f>
        <v/>
      </c>
      <c r="B132" s="52"/>
      <c r="C132" s="18"/>
      <c r="D132" s="47"/>
      <c r="E132" s="42"/>
      <c r="F132" s="50">
        <v>0</v>
      </c>
      <c r="G132" s="71">
        <f>'Manufacturer Discount'!$C$10</f>
        <v>0</v>
      </c>
      <c r="H132" s="58"/>
      <c r="I132" s="59">
        <f t="shared" ref="I132:I195" si="5">IF(H132="",(F132*(1-G132)),(F132*(1-(G132+H132))))</f>
        <v>0</v>
      </c>
      <c r="J132" s="50">
        <v>0</v>
      </c>
      <c r="K132" s="42"/>
      <c r="L132" s="60" t="str">
        <f t="shared" si="4"/>
        <v>Equal</v>
      </c>
      <c r="M132" s="69" t="s">
        <v>20</v>
      </c>
    </row>
    <row r="133" spans="1:13">
      <c r="A133" s="62" t="str">
        <f>'Manufacturer Discount'!$B$2</f>
        <v/>
      </c>
      <c r="B133" s="52"/>
      <c r="C133" s="18"/>
      <c r="D133" s="47"/>
      <c r="E133" s="42"/>
      <c r="F133" s="50">
        <v>0</v>
      </c>
      <c r="G133" s="71">
        <f>'Manufacturer Discount'!$C$10</f>
        <v>0</v>
      </c>
      <c r="H133" s="58"/>
      <c r="I133" s="59">
        <f t="shared" si="5"/>
        <v>0</v>
      </c>
      <c r="J133" s="50">
        <v>0</v>
      </c>
      <c r="K133" s="42"/>
      <c r="L133" s="60" t="str">
        <f t="shared" si="4"/>
        <v>Equal</v>
      </c>
      <c r="M133" s="69" t="s">
        <v>20</v>
      </c>
    </row>
    <row r="134" spans="1:13">
      <c r="A134" s="62" t="str">
        <f>'Manufacturer Discount'!$B$2</f>
        <v/>
      </c>
      <c r="B134" s="52"/>
      <c r="C134" s="18"/>
      <c r="D134" s="47"/>
      <c r="E134" s="42"/>
      <c r="F134" s="50">
        <v>0</v>
      </c>
      <c r="G134" s="71">
        <f>'Manufacturer Discount'!$C$10</f>
        <v>0</v>
      </c>
      <c r="H134" s="58"/>
      <c r="I134" s="59">
        <f t="shared" si="5"/>
        <v>0</v>
      </c>
      <c r="J134" s="50">
        <v>0</v>
      </c>
      <c r="K134" s="42"/>
      <c r="L134" s="60" t="str">
        <f t="shared" si="4"/>
        <v>Equal</v>
      </c>
      <c r="M134" s="69" t="s">
        <v>20</v>
      </c>
    </row>
    <row r="135" spans="1:13">
      <c r="A135" s="62" t="str">
        <f>'Manufacturer Discount'!$B$2</f>
        <v/>
      </c>
      <c r="B135" s="52"/>
      <c r="C135" s="18"/>
      <c r="D135" s="47"/>
      <c r="E135" s="42"/>
      <c r="F135" s="50">
        <v>0</v>
      </c>
      <c r="G135" s="71">
        <f>'Manufacturer Discount'!$C$10</f>
        <v>0</v>
      </c>
      <c r="H135" s="58"/>
      <c r="I135" s="59">
        <f t="shared" si="5"/>
        <v>0</v>
      </c>
      <c r="J135" s="50">
        <v>0</v>
      </c>
      <c r="K135" s="42"/>
      <c r="L135" s="60" t="str">
        <f t="shared" si="4"/>
        <v>Equal</v>
      </c>
      <c r="M135" s="69" t="s">
        <v>20</v>
      </c>
    </row>
    <row r="136" spans="1:13">
      <c r="A136" s="62" t="str">
        <f>'Manufacturer Discount'!$B$2</f>
        <v/>
      </c>
      <c r="B136" s="52"/>
      <c r="C136" s="18"/>
      <c r="D136" s="47"/>
      <c r="E136" s="42"/>
      <c r="F136" s="50">
        <v>0</v>
      </c>
      <c r="G136" s="71">
        <f>'Manufacturer Discount'!$C$10</f>
        <v>0</v>
      </c>
      <c r="H136" s="58"/>
      <c r="I136" s="59">
        <f t="shared" si="5"/>
        <v>0</v>
      </c>
      <c r="J136" s="50">
        <v>0</v>
      </c>
      <c r="K136" s="42"/>
      <c r="L136" s="60" t="str">
        <f t="shared" si="4"/>
        <v>Equal</v>
      </c>
      <c r="M136" s="69" t="s">
        <v>20</v>
      </c>
    </row>
    <row r="137" spans="1:13">
      <c r="A137" s="62" t="str">
        <f>'Manufacturer Discount'!$B$2</f>
        <v/>
      </c>
      <c r="B137" s="52"/>
      <c r="C137" s="18"/>
      <c r="D137" s="47"/>
      <c r="E137" s="42"/>
      <c r="F137" s="50">
        <v>0</v>
      </c>
      <c r="G137" s="71">
        <f>'Manufacturer Discount'!$C$10</f>
        <v>0</v>
      </c>
      <c r="H137" s="58"/>
      <c r="I137" s="59">
        <f t="shared" si="5"/>
        <v>0</v>
      </c>
      <c r="J137" s="50">
        <v>0</v>
      </c>
      <c r="K137" s="42"/>
      <c r="L137" s="60" t="str">
        <f t="shared" si="4"/>
        <v>Equal</v>
      </c>
      <c r="M137" s="69" t="s">
        <v>20</v>
      </c>
    </row>
    <row r="138" spans="1:13">
      <c r="A138" s="62" t="str">
        <f>'Manufacturer Discount'!$B$2</f>
        <v/>
      </c>
      <c r="B138" s="52"/>
      <c r="C138" s="18"/>
      <c r="D138" s="47"/>
      <c r="E138" s="42"/>
      <c r="F138" s="50">
        <v>0</v>
      </c>
      <c r="G138" s="71">
        <f>'Manufacturer Discount'!$C$10</f>
        <v>0</v>
      </c>
      <c r="H138" s="58"/>
      <c r="I138" s="59">
        <f t="shared" si="5"/>
        <v>0</v>
      </c>
      <c r="J138" s="50">
        <v>0</v>
      </c>
      <c r="K138" s="42"/>
      <c r="L138" s="60" t="str">
        <f t="shared" si="4"/>
        <v>Equal</v>
      </c>
      <c r="M138" s="69" t="s">
        <v>20</v>
      </c>
    </row>
    <row r="139" spans="1:13">
      <c r="A139" s="62" t="str">
        <f>'Manufacturer Discount'!$B$2</f>
        <v/>
      </c>
      <c r="B139" s="52"/>
      <c r="C139" s="18"/>
      <c r="D139" s="47"/>
      <c r="E139" s="42"/>
      <c r="F139" s="50">
        <v>0</v>
      </c>
      <c r="G139" s="71">
        <f>'Manufacturer Discount'!$C$10</f>
        <v>0</v>
      </c>
      <c r="H139" s="58"/>
      <c r="I139" s="59">
        <f t="shared" si="5"/>
        <v>0</v>
      </c>
      <c r="J139" s="50">
        <v>0</v>
      </c>
      <c r="K139" s="42"/>
      <c r="L139" s="60" t="str">
        <f t="shared" si="4"/>
        <v>Equal</v>
      </c>
      <c r="M139" s="69" t="s">
        <v>20</v>
      </c>
    </row>
    <row r="140" spans="1:13">
      <c r="A140" s="62" t="str">
        <f>'Manufacturer Discount'!$B$2</f>
        <v/>
      </c>
      <c r="B140" s="52"/>
      <c r="C140" s="18"/>
      <c r="D140" s="47"/>
      <c r="E140" s="42"/>
      <c r="F140" s="50">
        <v>0</v>
      </c>
      <c r="G140" s="71">
        <f>'Manufacturer Discount'!$C$10</f>
        <v>0</v>
      </c>
      <c r="H140" s="58"/>
      <c r="I140" s="59">
        <f t="shared" si="5"/>
        <v>0</v>
      </c>
      <c r="J140" s="50">
        <v>0</v>
      </c>
      <c r="K140" s="42"/>
      <c r="L140" s="60" t="str">
        <f t="shared" si="4"/>
        <v>Equal</v>
      </c>
      <c r="M140" s="69" t="s">
        <v>20</v>
      </c>
    </row>
    <row r="141" spans="1:13">
      <c r="A141" s="62" t="str">
        <f>'Manufacturer Discount'!$B$2</f>
        <v/>
      </c>
      <c r="B141" s="52"/>
      <c r="C141" s="18"/>
      <c r="D141" s="47"/>
      <c r="E141" s="42"/>
      <c r="F141" s="50">
        <v>0</v>
      </c>
      <c r="G141" s="71">
        <f>'Manufacturer Discount'!$C$10</f>
        <v>0</v>
      </c>
      <c r="H141" s="58"/>
      <c r="I141" s="59">
        <f t="shared" si="5"/>
        <v>0</v>
      </c>
      <c r="J141" s="50">
        <v>0</v>
      </c>
      <c r="K141" s="42"/>
      <c r="L141" s="60" t="str">
        <f t="shared" si="4"/>
        <v>Equal</v>
      </c>
      <c r="M141" s="69" t="s">
        <v>20</v>
      </c>
    </row>
    <row r="142" spans="1:13">
      <c r="A142" s="62" t="str">
        <f>'Manufacturer Discount'!$B$2</f>
        <v/>
      </c>
      <c r="B142" s="52"/>
      <c r="C142" s="18"/>
      <c r="D142" s="47"/>
      <c r="E142" s="42"/>
      <c r="F142" s="50">
        <v>0</v>
      </c>
      <c r="G142" s="71">
        <f>'Manufacturer Discount'!$C$10</f>
        <v>0</v>
      </c>
      <c r="H142" s="58"/>
      <c r="I142" s="59">
        <f t="shared" si="5"/>
        <v>0</v>
      </c>
      <c r="J142" s="50">
        <v>0</v>
      </c>
      <c r="K142" s="42"/>
      <c r="L142" s="60" t="str">
        <f t="shared" si="4"/>
        <v>Equal</v>
      </c>
      <c r="M142" s="69" t="s">
        <v>20</v>
      </c>
    </row>
    <row r="143" spans="1:13">
      <c r="A143" s="62" t="str">
        <f>'Manufacturer Discount'!$B$2</f>
        <v/>
      </c>
      <c r="B143" s="52"/>
      <c r="C143" s="18"/>
      <c r="D143" s="47"/>
      <c r="E143" s="42"/>
      <c r="F143" s="50">
        <v>0</v>
      </c>
      <c r="G143" s="71">
        <f>'Manufacturer Discount'!$C$10</f>
        <v>0</v>
      </c>
      <c r="H143" s="58"/>
      <c r="I143" s="59">
        <f t="shared" si="5"/>
        <v>0</v>
      </c>
      <c r="J143" s="50">
        <v>0</v>
      </c>
      <c r="K143" s="42"/>
      <c r="L143" s="60" t="str">
        <f t="shared" si="4"/>
        <v>Equal</v>
      </c>
      <c r="M143" s="69" t="s">
        <v>20</v>
      </c>
    </row>
    <row r="144" spans="1:13">
      <c r="A144" s="62" t="str">
        <f>'Manufacturer Discount'!$B$2</f>
        <v/>
      </c>
      <c r="B144" s="52"/>
      <c r="C144" s="18"/>
      <c r="D144" s="47"/>
      <c r="E144" s="42"/>
      <c r="F144" s="50">
        <v>0</v>
      </c>
      <c r="G144" s="71">
        <f>'Manufacturer Discount'!$C$10</f>
        <v>0</v>
      </c>
      <c r="H144" s="58"/>
      <c r="I144" s="59">
        <f t="shared" si="5"/>
        <v>0</v>
      </c>
      <c r="J144" s="50">
        <v>0</v>
      </c>
      <c r="K144" s="42"/>
      <c r="L144" s="60" t="str">
        <f t="shared" si="4"/>
        <v>Equal</v>
      </c>
      <c r="M144" s="69" t="s">
        <v>20</v>
      </c>
    </row>
    <row r="145" spans="1:13">
      <c r="A145" s="62" t="str">
        <f>'Manufacturer Discount'!$B$2</f>
        <v/>
      </c>
      <c r="B145" s="52"/>
      <c r="C145" s="18"/>
      <c r="D145" s="47"/>
      <c r="E145" s="42"/>
      <c r="F145" s="50">
        <v>0</v>
      </c>
      <c r="G145" s="71">
        <f>'Manufacturer Discount'!$C$10</f>
        <v>0</v>
      </c>
      <c r="H145" s="58"/>
      <c r="I145" s="59">
        <f t="shared" si="5"/>
        <v>0</v>
      </c>
      <c r="J145" s="50">
        <v>0</v>
      </c>
      <c r="K145" s="42"/>
      <c r="L145" s="60" t="str">
        <f t="shared" si="4"/>
        <v>Equal</v>
      </c>
      <c r="M145" s="69" t="s">
        <v>20</v>
      </c>
    </row>
    <row r="146" spans="1:13">
      <c r="A146" s="62" t="str">
        <f>'Manufacturer Discount'!$B$2</f>
        <v/>
      </c>
      <c r="B146" s="52"/>
      <c r="C146" s="18"/>
      <c r="D146" s="47"/>
      <c r="E146" s="42"/>
      <c r="F146" s="50">
        <v>0</v>
      </c>
      <c r="G146" s="71">
        <f>'Manufacturer Discount'!$C$10</f>
        <v>0</v>
      </c>
      <c r="H146" s="58"/>
      <c r="I146" s="59">
        <f t="shared" si="5"/>
        <v>0</v>
      </c>
      <c r="J146" s="50">
        <v>0</v>
      </c>
      <c r="K146" s="42"/>
      <c r="L146" s="60" t="str">
        <f t="shared" si="4"/>
        <v>Equal</v>
      </c>
      <c r="M146" s="69" t="s">
        <v>20</v>
      </c>
    </row>
    <row r="147" spans="1:13">
      <c r="A147" s="62" t="str">
        <f>'Manufacturer Discount'!$B$2</f>
        <v/>
      </c>
      <c r="B147" s="52"/>
      <c r="C147" s="18"/>
      <c r="D147" s="47"/>
      <c r="E147" s="42"/>
      <c r="F147" s="50">
        <v>0</v>
      </c>
      <c r="G147" s="71">
        <f>'Manufacturer Discount'!$C$10</f>
        <v>0</v>
      </c>
      <c r="H147" s="58"/>
      <c r="I147" s="59">
        <f t="shared" si="5"/>
        <v>0</v>
      </c>
      <c r="J147" s="50">
        <v>0</v>
      </c>
      <c r="K147" s="42"/>
      <c r="L147" s="60" t="str">
        <f t="shared" si="4"/>
        <v>Equal</v>
      </c>
      <c r="M147" s="69" t="s">
        <v>20</v>
      </c>
    </row>
    <row r="148" spans="1:13">
      <c r="A148" s="62" t="str">
        <f>'Manufacturer Discount'!$B$2</f>
        <v/>
      </c>
      <c r="B148" s="52"/>
      <c r="C148" s="18"/>
      <c r="D148" s="47"/>
      <c r="E148" s="42"/>
      <c r="F148" s="50">
        <v>0</v>
      </c>
      <c r="G148" s="71">
        <f>'Manufacturer Discount'!$C$10</f>
        <v>0</v>
      </c>
      <c r="H148" s="58"/>
      <c r="I148" s="59">
        <f t="shared" si="5"/>
        <v>0</v>
      </c>
      <c r="J148" s="50">
        <v>0</v>
      </c>
      <c r="K148" s="42"/>
      <c r="L148" s="60" t="str">
        <f t="shared" si="4"/>
        <v>Equal</v>
      </c>
      <c r="M148" s="69" t="s">
        <v>20</v>
      </c>
    </row>
    <row r="149" spans="1:13">
      <c r="A149" s="62" t="str">
        <f>'Manufacturer Discount'!$B$2</f>
        <v/>
      </c>
      <c r="B149" s="52"/>
      <c r="C149" s="18"/>
      <c r="D149" s="47"/>
      <c r="E149" s="42"/>
      <c r="F149" s="50">
        <v>0</v>
      </c>
      <c r="G149" s="71">
        <f>'Manufacturer Discount'!$C$10</f>
        <v>0</v>
      </c>
      <c r="H149" s="58"/>
      <c r="I149" s="59">
        <f t="shared" si="5"/>
        <v>0</v>
      </c>
      <c r="J149" s="50">
        <v>0</v>
      </c>
      <c r="K149" s="42"/>
      <c r="L149" s="60" t="str">
        <f t="shared" si="4"/>
        <v>Equal</v>
      </c>
      <c r="M149" s="69" t="s">
        <v>20</v>
      </c>
    </row>
    <row r="150" spans="1:13">
      <c r="A150" s="62" t="str">
        <f>'Manufacturer Discount'!$B$2</f>
        <v/>
      </c>
      <c r="B150" s="52"/>
      <c r="C150" s="18"/>
      <c r="D150" s="47"/>
      <c r="E150" s="42"/>
      <c r="F150" s="50">
        <v>0</v>
      </c>
      <c r="G150" s="71">
        <f>'Manufacturer Discount'!$C$10</f>
        <v>0</v>
      </c>
      <c r="H150" s="58"/>
      <c r="I150" s="59">
        <f t="shared" si="5"/>
        <v>0</v>
      </c>
      <c r="J150" s="50">
        <v>0</v>
      </c>
      <c r="K150" s="42"/>
      <c r="L150" s="60" t="str">
        <f t="shared" si="4"/>
        <v>Equal</v>
      </c>
      <c r="M150" s="69" t="s">
        <v>20</v>
      </c>
    </row>
    <row r="151" spans="1:13">
      <c r="A151" s="62" t="str">
        <f>'Manufacturer Discount'!$B$2</f>
        <v/>
      </c>
      <c r="B151" s="52"/>
      <c r="C151" s="18"/>
      <c r="D151" s="47"/>
      <c r="E151" s="42"/>
      <c r="F151" s="50">
        <v>0</v>
      </c>
      <c r="G151" s="71">
        <f>'Manufacturer Discount'!$C$10</f>
        <v>0</v>
      </c>
      <c r="H151" s="58"/>
      <c r="I151" s="59">
        <f t="shared" si="5"/>
        <v>0</v>
      </c>
      <c r="J151" s="50">
        <v>0</v>
      </c>
      <c r="K151" s="42"/>
      <c r="L151" s="60" t="str">
        <f t="shared" si="4"/>
        <v>Equal</v>
      </c>
      <c r="M151" s="69" t="s">
        <v>20</v>
      </c>
    </row>
    <row r="152" spans="1:13">
      <c r="A152" s="62" t="str">
        <f>'Manufacturer Discount'!$B$2</f>
        <v/>
      </c>
      <c r="B152" s="52"/>
      <c r="C152" s="18"/>
      <c r="D152" s="47"/>
      <c r="E152" s="42"/>
      <c r="F152" s="50">
        <v>0</v>
      </c>
      <c r="G152" s="71">
        <f>'Manufacturer Discount'!$C$10</f>
        <v>0</v>
      </c>
      <c r="H152" s="58"/>
      <c r="I152" s="59">
        <f t="shared" si="5"/>
        <v>0</v>
      </c>
      <c r="J152" s="50">
        <v>0</v>
      </c>
      <c r="K152" s="42"/>
      <c r="L152" s="60" t="str">
        <f t="shared" si="4"/>
        <v>Equal</v>
      </c>
      <c r="M152" s="69" t="s">
        <v>20</v>
      </c>
    </row>
    <row r="153" spans="1:13">
      <c r="A153" s="62" t="str">
        <f>'Manufacturer Discount'!$B$2</f>
        <v/>
      </c>
      <c r="B153" s="52"/>
      <c r="C153" s="18"/>
      <c r="D153" s="47"/>
      <c r="E153" s="42"/>
      <c r="F153" s="50">
        <v>0</v>
      </c>
      <c r="G153" s="71">
        <f>'Manufacturer Discount'!$C$10</f>
        <v>0</v>
      </c>
      <c r="H153" s="58"/>
      <c r="I153" s="59">
        <f t="shared" si="5"/>
        <v>0</v>
      </c>
      <c r="J153" s="50">
        <v>0</v>
      </c>
      <c r="K153" s="42"/>
      <c r="L153" s="60" t="str">
        <f t="shared" si="4"/>
        <v>Equal</v>
      </c>
      <c r="M153" s="69" t="s">
        <v>20</v>
      </c>
    </row>
    <row r="154" spans="1:13">
      <c r="A154" s="62" t="str">
        <f>'Manufacturer Discount'!$B$2</f>
        <v/>
      </c>
      <c r="B154" s="52"/>
      <c r="C154" s="18"/>
      <c r="D154" s="47"/>
      <c r="E154" s="42"/>
      <c r="F154" s="50">
        <v>0</v>
      </c>
      <c r="G154" s="71">
        <f>'Manufacturer Discount'!$C$10</f>
        <v>0</v>
      </c>
      <c r="H154" s="58"/>
      <c r="I154" s="59">
        <f t="shared" si="5"/>
        <v>0</v>
      </c>
      <c r="J154" s="50">
        <v>0</v>
      </c>
      <c r="K154" s="42"/>
      <c r="L154" s="60" t="str">
        <f t="shared" si="4"/>
        <v>Equal</v>
      </c>
      <c r="M154" s="69" t="s">
        <v>20</v>
      </c>
    </row>
    <row r="155" spans="1:13">
      <c r="A155" s="62" t="str">
        <f>'Manufacturer Discount'!$B$2</f>
        <v/>
      </c>
      <c r="B155" s="52"/>
      <c r="C155" s="18"/>
      <c r="D155" s="47"/>
      <c r="E155" s="42"/>
      <c r="F155" s="50">
        <v>0</v>
      </c>
      <c r="G155" s="71">
        <f>'Manufacturer Discount'!$C$10</f>
        <v>0</v>
      </c>
      <c r="H155" s="58"/>
      <c r="I155" s="59">
        <f t="shared" si="5"/>
        <v>0</v>
      </c>
      <c r="J155" s="50">
        <v>0</v>
      </c>
      <c r="K155" s="42"/>
      <c r="L155" s="60" t="str">
        <f t="shared" si="4"/>
        <v>Equal</v>
      </c>
      <c r="M155" s="69" t="s">
        <v>20</v>
      </c>
    </row>
    <row r="156" spans="1:13">
      <c r="A156" s="62" t="str">
        <f>'Manufacturer Discount'!$B$2</f>
        <v/>
      </c>
      <c r="B156" s="52"/>
      <c r="C156" s="18"/>
      <c r="D156" s="47"/>
      <c r="E156" s="42"/>
      <c r="F156" s="50">
        <v>0</v>
      </c>
      <c r="G156" s="71">
        <f>'Manufacturer Discount'!$C$10</f>
        <v>0</v>
      </c>
      <c r="H156" s="58"/>
      <c r="I156" s="59">
        <f t="shared" si="5"/>
        <v>0</v>
      </c>
      <c r="J156" s="50">
        <v>0</v>
      </c>
      <c r="K156" s="42"/>
      <c r="L156" s="60" t="str">
        <f t="shared" si="4"/>
        <v>Equal</v>
      </c>
      <c r="M156" s="69" t="s">
        <v>20</v>
      </c>
    </row>
    <row r="157" spans="1:13">
      <c r="A157" s="62" t="str">
        <f>'Manufacturer Discount'!$B$2</f>
        <v/>
      </c>
      <c r="B157" s="52"/>
      <c r="C157" s="18"/>
      <c r="D157" s="48"/>
      <c r="E157" s="42"/>
      <c r="F157" s="50">
        <v>0</v>
      </c>
      <c r="G157" s="71">
        <f>'Manufacturer Discount'!$C$10</f>
        <v>0</v>
      </c>
      <c r="H157" s="58"/>
      <c r="I157" s="59">
        <f t="shared" si="5"/>
        <v>0</v>
      </c>
      <c r="J157" s="50">
        <v>0</v>
      </c>
      <c r="K157" s="42"/>
      <c r="L157" s="60" t="str">
        <f t="shared" si="4"/>
        <v>Equal</v>
      </c>
      <c r="M157" s="69" t="s">
        <v>20</v>
      </c>
    </row>
    <row r="158" spans="1:13">
      <c r="A158" s="62" t="str">
        <f>'Manufacturer Discount'!$B$2</f>
        <v/>
      </c>
      <c r="B158" s="52"/>
      <c r="C158" s="18"/>
      <c r="D158" s="48"/>
      <c r="E158" s="42"/>
      <c r="F158" s="50">
        <v>0</v>
      </c>
      <c r="G158" s="71">
        <f>'Manufacturer Discount'!$C$10</f>
        <v>0</v>
      </c>
      <c r="H158" s="58"/>
      <c r="I158" s="59">
        <f t="shared" si="5"/>
        <v>0</v>
      </c>
      <c r="J158" s="50">
        <v>0</v>
      </c>
      <c r="K158" s="42"/>
      <c r="L158" s="60" t="str">
        <f t="shared" si="4"/>
        <v>Equal</v>
      </c>
      <c r="M158" s="69" t="s">
        <v>20</v>
      </c>
    </row>
    <row r="159" spans="1:13">
      <c r="A159" s="62" t="str">
        <f>'Manufacturer Discount'!$B$2</f>
        <v/>
      </c>
      <c r="B159" s="52"/>
      <c r="C159" s="18"/>
      <c r="D159" s="48"/>
      <c r="E159" s="42"/>
      <c r="F159" s="50">
        <v>0</v>
      </c>
      <c r="G159" s="71">
        <f>'Manufacturer Discount'!$C$10</f>
        <v>0</v>
      </c>
      <c r="H159" s="58"/>
      <c r="I159" s="59">
        <f t="shared" si="5"/>
        <v>0</v>
      </c>
      <c r="J159" s="50">
        <v>0</v>
      </c>
      <c r="K159" s="42"/>
      <c r="L159" s="60" t="str">
        <f t="shared" si="4"/>
        <v>Equal</v>
      </c>
      <c r="M159" s="69" t="s">
        <v>20</v>
      </c>
    </row>
    <row r="160" spans="1:13">
      <c r="A160" s="62" t="str">
        <f>'Manufacturer Discount'!$B$2</f>
        <v/>
      </c>
      <c r="B160" s="52"/>
      <c r="C160" s="18"/>
      <c r="D160" s="48"/>
      <c r="E160" s="42"/>
      <c r="F160" s="50">
        <v>0</v>
      </c>
      <c r="G160" s="71">
        <f>'Manufacturer Discount'!$C$10</f>
        <v>0</v>
      </c>
      <c r="H160" s="58"/>
      <c r="I160" s="59">
        <f t="shared" si="5"/>
        <v>0</v>
      </c>
      <c r="J160" s="50">
        <v>0</v>
      </c>
      <c r="K160" s="42"/>
      <c r="L160" s="60" t="str">
        <f t="shared" si="4"/>
        <v>Equal</v>
      </c>
      <c r="M160" s="69" t="s">
        <v>20</v>
      </c>
    </row>
    <row r="161" spans="1:13">
      <c r="A161" s="62" t="str">
        <f>'Manufacturer Discount'!$B$2</f>
        <v/>
      </c>
      <c r="B161" s="52"/>
      <c r="C161" s="18"/>
      <c r="D161" s="48"/>
      <c r="E161" s="42"/>
      <c r="F161" s="50">
        <v>0</v>
      </c>
      <c r="G161" s="71">
        <f>'Manufacturer Discount'!$C$10</f>
        <v>0</v>
      </c>
      <c r="H161" s="58"/>
      <c r="I161" s="59">
        <f t="shared" si="5"/>
        <v>0</v>
      </c>
      <c r="J161" s="50">
        <v>0</v>
      </c>
      <c r="K161" s="42"/>
      <c r="L161" s="60" t="str">
        <f t="shared" si="4"/>
        <v>Equal</v>
      </c>
      <c r="M161" s="69" t="s">
        <v>20</v>
      </c>
    </row>
    <row r="162" spans="1:13">
      <c r="A162" s="62" t="str">
        <f>'Manufacturer Discount'!$B$2</f>
        <v/>
      </c>
      <c r="B162" s="52"/>
      <c r="C162" s="18"/>
      <c r="D162" s="48"/>
      <c r="E162" s="42"/>
      <c r="F162" s="50">
        <v>0</v>
      </c>
      <c r="G162" s="71">
        <f>'Manufacturer Discount'!$C$10</f>
        <v>0</v>
      </c>
      <c r="H162" s="58"/>
      <c r="I162" s="59">
        <f t="shared" si="5"/>
        <v>0</v>
      </c>
      <c r="J162" s="50">
        <v>0</v>
      </c>
      <c r="K162" s="42"/>
      <c r="L162" s="60" t="str">
        <f t="shared" si="4"/>
        <v>Equal</v>
      </c>
      <c r="M162" s="69" t="s">
        <v>20</v>
      </c>
    </row>
    <row r="163" spans="1:13">
      <c r="A163" s="62" t="str">
        <f>'Manufacturer Discount'!$B$2</f>
        <v/>
      </c>
      <c r="B163" s="52"/>
      <c r="C163" s="18"/>
      <c r="D163" s="48"/>
      <c r="E163" s="42"/>
      <c r="F163" s="50">
        <v>0</v>
      </c>
      <c r="G163" s="71">
        <f>'Manufacturer Discount'!$C$10</f>
        <v>0</v>
      </c>
      <c r="H163" s="58"/>
      <c r="I163" s="59">
        <f t="shared" si="5"/>
        <v>0</v>
      </c>
      <c r="J163" s="50">
        <v>0</v>
      </c>
      <c r="K163" s="42"/>
      <c r="L163" s="60" t="str">
        <f t="shared" si="4"/>
        <v>Equal</v>
      </c>
      <c r="M163" s="69" t="s">
        <v>20</v>
      </c>
    </row>
    <row r="164" spans="1:13">
      <c r="A164" s="62" t="str">
        <f>'Manufacturer Discount'!$B$2</f>
        <v/>
      </c>
      <c r="B164" s="52"/>
      <c r="C164" s="18"/>
      <c r="D164" s="48"/>
      <c r="E164" s="42"/>
      <c r="F164" s="50">
        <v>0</v>
      </c>
      <c r="G164" s="71">
        <f>'Manufacturer Discount'!$C$10</f>
        <v>0</v>
      </c>
      <c r="H164" s="58"/>
      <c r="I164" s="59">
        <f t="shared" si="5"/>
        <v>0</v>
      </c>
      <c r="J164" s="50">
        <v>0</v>
      </c>
      <c r="K164" s="42"/>
      <c r="L164" s="60" t="str">
        <f t="shared" si="4"/>
        <v>Equal</v>
      </c>
      <c r="M164" s="69" t="s">
        <v>20</v>
      </c>
    </row>
    <row r="165" spans="1:13">
      <c r="A165" s="62" t="str">
        <f>'Manufacturer Discount'!$B$2</f>
        <v/>
      </c>
      <c r="B165" s="52"/>
      <c r="C165" s="18"/>
      <c r="D165" s="48"/>
      <c r="E165" s="42"/>
      <c r="F165" s="50">
        <v>0</v>
      </c>
      <c r="G165" s="71">
        <f>'Manufacturer Discount'!$C$10</f>
        <v>0</v>
      </c>
      <c r="H165" s="58"/>
      <c r="I165" s="59">
        <f t="shared" si="5"/>
        <v>0</v>
      </c>
      <c r="J165" s="50">
        <v>0</v>
      </c>
      <c r="K165" s="42"/>
      <c r="L165" s="60" t="str">
        <f t="shared" si="4"/>
        <v>Equal</v>
      </c>
      <c r="M165" s="69" t="s">
        <v>20</v>
      </c>
    </row>
    <row r="166" spans="1:13">
      <c r="A166" s="62" t="str">
        <f>'Manufacturer Discount'!$B$2</f>
        <v/>
      </c>
      <c r="B166" s="52"/>
      <c r="C166" s="18"/>
      <c r="D166" s="48"/>
      <c r="E166" s="42"/>
      <c r="F166" s="50">
        <v>0</v>
      </c>
      <c r="G166" s="71">
        <f>'Manufacturer Discount'!$C$10</f>
        <v>0</v>
      </c>
      <c r="H166" s="58"/>
      <c r="I166" s="59">
        <f t="shared" si="5"/>
        <v>0</v>
      </c>
      <c r="J166" s="50">
        <v>0</v>
      </c>
      <c r="K166" s="42"/>
      <c r="L166" s="60" t="str">
        <f t="shared" si="4"/>
        <v>Equal</v>
      </c>
      <c r="M166" s="69" t="s">
        <v>20</v>
      </c>
    </row>
    <row r="167" spans="1:13">
      <c r="A167" s="62" t="str">
        <f>'Manufacturer Discount'!$B$2</f>
        <v/>
      </c>
      <c r="B167" s="52"/>
      <c r="C167" s="18"/>
      <c r="D167" s="48"/>
      <c r="E167" s="42"/>
      <c r="F167" s="50">
        <v>0</v>
      </c>
      <c r="G167" s="71">
        <f>'Manufacturer Discount'!$C$10</f>
        <v>0</v>
      </c>
      <c r="H167" s="58"/>
      <c r="I167" s="59">
        <f t="shared" si="5"/>
        <v>0</v>
      </c>
      <c r="J167" s="50">
        <v>0</v>
      </c>
      <c r="K167" s="42"/>
      <c r="L167" s="60" t="str">
        <f t="shared" si="4"/>
        <v>Equal</v>
      </c>
      <c r="M167" s="69" t="s">
        <v>20</v>
      </c>
    </row>
    <row r="168" spans="1:13">
      <c r="A168" s="62" t="str">
        <f>'Manufacturer Discount'!$B$2</f>
        <v/>
      </c>
      <c r="B168" s="52"/>
      <c r="C168" s="18"/>
      <c r="D168" s="48"/>
      <c r="E168" s="42"/>
      <c r="F168" s="50">
        <v>0</v>
      </c>
      <c r="G168" s="71">
        <f>'Manufacturer Discount'!$C$10</f>
        <v>0</v>
      </c>
      <c r="H168" s="58"/>
      <c r="I168" s="59">
        <f t="shared" si="5"/>
        <v>0</v>
      </c>
      <c r="J168" s="50">
        <v>0</v>
      </c>
      <c r="K168" s="42"/>
      <c r="L168" s="60" t="str">
        <f t="shared" si="4"/>
        <v>Equal</v>
      </c>
      <c r="M168" s="69" t="s">
        <v>20</v>
      </c>
    </row>
    <row r="169" spans="1:13">
      <c r="A169" s="62" t="str">
        <f>'Manufacturer Discount'!$B$2</f>
        <v/>
      </c>
      <c r="B169" s="52"/>
      <c r="C169" s="18"/>
      <c r="D169" s="48"/>
      <c r="E169" s="42"/>
      <c r="F169" s="50">
        <v>0</v>
      </c>
      <c r="G169" s="71">
        <f>'Manufacturer Discount'!$C$10</f>
        <v>0</v>
      </c>
      <c r="H169" s="58"/>
      <c r="I169" s="59">
        <f t="shared" si="5"/>
        <v>0</v>
      </c>
      <c r="J169" s="50">
        <v>0</v>
      </c>
      <c r="K169" s="42"/>
      <c r="L169" s="60" t="str">
        <f t="shared" si="4"/>
        <v>Equal</v>
      </c>
      <c r="M169" s="69" t="s">
        <v>20</v>
      </c>
    </row>
    <row r="170" spans="1:13">
      <c r="A170" s="62" t="str">
        <f>'Manufacturer Discount'!$B$2</f>
        <v/>
      </c>
      <c r="B170" s="52"/>
      <c r="C170" s="18"/>
      <c r="D170" s="48"/>
      <c r="E170" s="42"/>
      <c r="F170" s="50">
        <v>0</v>
      </c>
      <c r="G170" s="71">
        <f>'Manufacturer Discount'!$C$10</f>
        <v>0</v>
      </c>
      <c r="H170" s="58"/>
      <c r="I170" s="59">
        <f t="shared" si="5"/>
        <v>0</v>
      </c>
      <c r="J170" s="50">
        <v>0</v>
      </c>
      <c r="K170" s="42"/>
      <c r="L170" s="60" t="str">
        <f t="shared" si="4"/>
        <v>Equal</v>
      </c>
      <c r="M170" s="69" t="s">
        <v>20</v>
      </c>
    </row>
    <row r="171" spans="1:13">
      <c r="A171" s="62" t="str">
        <f>'Manufacturer Discount'!$B$2</f>
        <v/>
      </c>
      <c r="B171" s="52"/>
      <c r="C171" s="18"/>
      <c r="D171" s="47"/>
      <c r="E171" s="42"/>
      <c r="F171" s="50">
        <v>0</v>
      </c>
      <c r="G171" s="71">
        <f>'Manufacturer Discount'!$C$10</f>
        <v>0</v>
      </c>
      <c r="H171" s="58"/>
      <c r="I171" s="59">
        <f t="shared" si="5"/>
        <v>0</v>
      </c>
      <c r="J171" s="50">
        <v>0</v>
      </c>
      <c r="K171" s="42"/>
      <c r="L171" s="60" t="str">
        <f t="shared" si="4"/>
        <v>Equal</v>
      </c>
      <c r="M171" s="69" t="s">
        <v>20</v>
      </c>
    </row>
    <row r="172" spans="1:13">
      <c r="A172" s="62" t="str">
        <f>'Manufacturer Discount'!$B$2</f>
        <v/>
      </c>
      <c r="B172" s="52"/>
      <c r="C172" s="18"/>
      <c r="D172" s="49"/>
      <c r="E172" s="42"/>
      <c r="F172" s="50">
        <v>0</v>
      </c>
      <c r="G172" s="71">
        <f>'Manufacturer Discount'!$C$10</f>
        <v>0</v>
      </c>
      <c r="H172" s="58"/>
      <c r="I172" s="59">
        <f t="shared" si="5"/>
        <v>0</v>
      </c>
      <c r="J172" s="50">
        <v>0</v>
      </c>
      <c r="K172" s="42"/>
      <c r="L172" s="60" t="str">
        <f t="shared" si="4"/>
        <v>Equal</v>
      </c>
      <c r="M172" s="69" t="s">
        <v>20</v>
      </c>
    </row>
    <row r="173" spans="1:13">
      <c r="A173" s="62" t="str">
        <f>'Manufacturer Discount'!$B$2</f>
        <v/>
      </c>
      <c r="B173" s="52"/>
      <c r="C173" s="18"/>
      <c r="D173" s="47"/>
      <c r="E173" s="42"/>
      <c r="F173" s="50">
        <v>0</v>
      </c>
      <c r="G173" s="71">
        <f>'Manufacturer Discount'!$C$10</f>
        <v>0</v>
      </c>
      <c r="H173" s="58"/>
      <c r="I173" s="59">
        <f t="shared" si="5"/>
        <v>0</v>
      </c>
      <c r="J173" s="50">
        <v>0</v>
      </c>
      <c r="K173" s="42"/>
      <c r="L173" s="60" t="str">
        <f t="shared" si="4"/>
        <v>Equal</v>
      </c>
      <c r="M173" s="69" t="s">
        <v>20</v>
      </c>
    </row>
    <row r="174" spans="1:13">
      <c r="A174" s="62" t="str">
        <f>'Manufacturer Discount'!$B$2</f>
        <v/>
      </c>
      <c r="B174" s="52"/>
      <c r="C174" s="18"/>
      <c r="D174" s="47"/>
      <c r="E174" s="42"/>
      <c r="F174" s="50">
        <v>0</v>
      </c>
      <c r="G174" s="71">
        <f>'Manufacturer Discount'!$C$10</f>
        <v>0</v>
      </c>
      <c r="H174" s="58"/>
      <c r="I174" s="59">
        <f t="shared" si="5"/>
        <v>0</v>
      </c>
      <c r="J174" s="50">
        <v>0</v>
      </c>
      <c r="K174" s="42"/>
      <c r="L174" s="60" t="str">
        <f t="shared" si="4"/>
        <v>Equal</v>
      </c>
      <c r="M174" s="69" t="s">
        <v>20</v>
      </c>
    </row>
    <row r="175" spans="1:13">
      <c r="A175" s="62" t="str">
        <f>'Manufacturer Discount'!$B$2</f>
        <v/>
      </c>
      <c r="B175" s="52"/>
      <c r="C175" s="18"/>
      <c r="D175" s="47"/>
      <c r="E175" s="42"/>
      <c r="F175" s="50">
        <v>0</v>
      </c>
      <c r="G175" s="71">
        <f>'Manufacturer Discount'!$C$10</f>
        <v>0</v>
      </c>
      <c r="H175" s="58"/>
      <c r="I175" s="59">
        <f t="shared" si="5"/>
        <v>0</v>
      </c>
      <c r="J175" s="50">
        <v>0</v>
      </c>
      <c r="K175" s="42"/>
      <c r="L175" s="60" t="str">
        <f t="shared" si="4"/>
        <v>Equal</v>
      </c>
      <c r="M175" s="69" t="s">
        <v>20</v>
      </c>
    </row>
    <row r="176" spans="1:13">
      <c r="A176" s="62" t="str">
        <f>'Manufacturer Discount'!$B$2</f>
        <v/>
      </c>
      <c r="B176" s="52"/>
      <c r="C176" s="18"/>
      <c r="D176" s="47"/>
      <c r="E176" s="42"/>
      <c r="F176" s="50">
        <v>0</v>
      </c>
      <c r="G176" s="71">
        <f>'Manufacturer Discount'!$C$10</f>
        <v>0</v>
      </c>
      <c r="H176" s="58"/>
      <c r="I176" s="59">
        <f t="shared" si="5"/>
        <v>0</v>
      </c>
      <c r="J176" s="50">
        <v>0</v>
      </c>
      <c r="K176" s="42"/>
      <c r="L176" s="60" t="str">
        <f t="shared" si="4"/>
        <v>Equal</v>
      </c>
      <c r="M176" s="69" t="s">
        <v>20</v>
      </c>
    </row>
    <row r="177" spans="1:13">
      <c r="A177" s="62" t="str">
        <f>'Manufacturer Discount'!$B$2</f>
        <v/>
      </c>
      <c r="B177" s="52"/>
      <c r="C177" s="18"/>
      <c r="D177" s="47"/>
      <c r="E177" s="42"/>
      <c r="F177" s="50">
        <v>0</v>
      </c>
      <c r="G177" s="71">
        <f>'Manufacturer Discount'!$C$10</f>
        <v>0</v>
      </c>
      <c r="H177" s="58"/>
      <c r="I177" s="59">
        <f t="shared" si="5"/>
        <v>0</v>
      </c>
      <c r="J177" s="50">
        <v>0</v>
      </c>
      <c r="K177" s="42"/>
      <c r="L177" s="60" t="str">
        <f t="shared" si="4"/>
        <v>Equal</v>
      </c>
      <c r="M177" s="69" t="s">
        <v>20</v>
      </c>
    </row>
    <row r="178" spans="1:13">
      <c r="A178" s="62" t="str">
        <f>'Manufacturer Discount'!$B$2</f>
        <v/>
      </c>
      <c r="B178" s="52"/>
      <c r="C178" s="18"/>
      <c r="D178" s="47"/>
      <c r="E178" s="42"/>
      <c r="F178" s="50">
        <v>0</v>
      </c>
      <c r="G178" s="71">
        <f>'Manufacturer Discount'!$C$10</f>
        <v>0</v>
      </c>
      <c r="H178" s="58"/>
      <c r="I178" s="59">
        <f t="shared" si="5"/>
        <v>0</v>
      </c>
      <c r="J178" s="50">
        <v>0</v>
      </c>
      <c r="K178" s="42"/>
      <c r="L178" s="60" t="str">
        <f t="shared" si="4"/>
        <v>Equal</v>
      </c>
      <c r="M178" s="69" t="s">
        <v>20</v>
      </c>
    </row>
    <row r="179" spans="1:13">
      <c r="A179" s="62" t="str">
        <f>'Manufacturer Discount'!$B$2</f>
        <v/>
      </c>
      <c r="B179" s="52"/>
      <c r="C179" s="18"/>
      <c r="D179" s="47"/>
      <c r="E179" s="42"/>
      <c r="F179" s="50">
        <v>0</v>
      </c>
      <c r="G179" s="71">
        <f>'Manufacturer Discount'!$C$10</f>
        <v>0</v>
      </c>
      <c r="H179" s="58"/>
      <c r="I179" s="59">
        <f t="shared" si="5"/>
        <v>0</v>
      </c>
      <c r="J179" s="50">
        <v>0</v>
      </c>
      <c r="K179" s="42"/>
      <c r="L179" s="60" t="str">
        <f t="shared" si="4"/>
        <v>Equal</v>
      </c>
      <c r="M179" s="69" t="s">
        <v>20</v>
      </c>
    </row>
    <row r="180" spans="1:13">
      <c r="A180" s="62" t="str">
        <f>'Manufacturer Discount'!$B$2</f>
        <v/>
      </c>
      <c r="B180" s="52"/>
      <c r="C180" s="18"/>
      <c r="D180" s="47"/>
      <c r="E180" s="42"/>
      <c r="F180" s="50">
        <v>0</v>
      </c>
      <c r="G180" s="71">
        <f>'Manufacturer Discount'!$C$10</f>
        <v>0</v>
      </c>
      <c r="H180" s="58"/>
      <c r="I180" s="59">
        <f t="shared" si="5"/>
        <v>0</v>
      </c>
      <c r="J180" s="50">
        <v>0</v>
      </c>
      <c r="K180" s="42"/>
      <c r="L180" s="60" t="str">
        <f t="shared" si="4"/>
        <v>Equal</v>
      </c>
      <c r="M180" s="69" t="s">
        <v>20</v>
      </c>
    </row>
    <row r="181" spans="1:13">
      <c r="A181" s="62" t="str">
        <f>'Manufacturer Discount'!$B$2</f>
        <v/>
      </c>
      <c r="B181" s="52"/>
      <c r="C181" s="18"/>
      <c r="D181" s="47"/>
      <c r="E181" s="42"/>
      <c r="F181" s="50">
        <v>0</v>
      </c>
      <c r="G181" s="71">
        <f>'Manufacturer Discount'!$C$10</f>
        <v>0</v>
      </c>
      <c r="H181" s="58"/>
      <c r="I181" s="59">
        <f t="shared" si="5"/>
        <v>0</v>
      </c>
      <c r="J181" s="50">
        <v>0</v>
      </c>
      <c r="K181" s="42"/>
      <c r="L181" s="60" t="str">
        <f t="shared" si="4"/>
        <v>Equal</v>
      </c>
      <c r="M181" s="69" t="s">
        <v>20</v>
      </c>
    </row>
    <row r="182" spans="1:13">
      <c r="A182" s="62" t="str">
        <f>'Manufacturer Discount'!$B$2</f>
        <v/>
      </c>
      <c r="B182" s="52"/>
      <c r="C182" s="18"/>
      <c r="D182" s="47"/>
      <c r="E182" s="42"/>
      <c r="F182" s="50">
        <v>0</v>
      </c>
      <c r="G182" s="71">
        <f>'Manufacturer Discount'!$C$10</f>
        <v>0</v>
      </c>
      <c r="H182" s="58"/>
      <c r="I182" s="59">
        <f t="shared" si="5"/>
        <v>0</v>
      </c>
      <c r="J182" s="50">
        <v>0</v>
      </c>
      <c r="K182" s="42"/>
      <c r="L182" s="60" t="str">
        <f t="shared" si="4"/>
        <v>Equal</v>
      </c>
      <c r="M182" s="69" t="s">
        <v>20</v>
      </c>
    </row>
    <row r="183" spans="1:13">
      <c r="A183" s="62" t="str">
        <f>'Manufacturer Discount'!$B$2</f>
        <v/>
      </c>
      <c r="B183" s="52"/>
      <c r="C183" s="18"/>
      <c r="D183" s="47"/>
      <c r="E183" s="42"/>
      <c r="F183" s="50">
        <v>0</v>
      </c>
      <c r="G183" s="71">
        <f>'Manufacturer Discount'!$C$10</f>
        <v>0</v>
      </c>
      <c r="H183" s="58"/>
      <c r="I183" s="59">
        <f t="shared" si="5"/>
        <v>0</v>
      </c>
      <c r="J183" s="50">
        <v>0</v>
      </c>
      <c r="K183" s="42"/>
      <c r="L183" s="60" t="str">
        <f t="shared" si="4"/>
        <v>Equal</v>
      </c>
      <c r="M183" s="69" t="s">
        <v>20</v>
      </c>
    </row>
    <row r="184" spans="1:13">
      <c r="A184" s="62" t="str">
        <f>'Manufacturer Discount'!$B$2</f>
        <v/>
      </c>
      <c r="B184" s="52"/>
      <c r="C184" s="18"/>
      <c r="D184" s="47"/>
      <c r="E184" s="42"/>
      <c r="F184" s="50">
        <v>0</v>
      </c>
      <c r="G184" s="71">
        <f>'Manufacturer Discount'!$C$10</f>
        <v>0</v>
      </c>
      <c r="H184" s="58"/>
      <c r="I184" s="59">
        <f t="shared" si="5"/>
        <v>0</v>
      </c>
      <c r="J184" s="50">
        <v>0</v>
      </c>
      <c r="K184" s="42"/>
      <c r="L184" s="60" t="str">
        <f t="shared" si="4"/>
        <v>Equal</v>
      </c>
      <c r="M184" s="69" t="s">
        <v>20</v>
      </c>
    </row>
    <row r="185" spans="1:13">
      <c r="A185" s="62" t="str">
        <f>'Manufacturer Discount'!$B$2</f>
        <v/>
      </c>
      <c r="B185" s="52"/>
      <c r="C185" s="18"/>
      <c r="D185" s="47"/>
      <c r="E185" s="42"/>
      <c r="F185" s="50">
        <v>0</v>
      </c>
      <c r="G185" s="71">
        <f>'Manufacturer Discount'!$C$10</f>
        <v>0</v>
      </c>
      <c r="H185" s="58"/>
      <c r="I185" s="59">
        <f t="shared" si="5"/>
        <v>0</v>
      </c>
      <c r="J185" s="50">
        <v>0</v>
      </c>
      <c r="K185" s="42"/>
      <c r="L185" s="60" t="str">
        <f t="shared" si="4"/>
        <v>Equal</v>
      </c>
      <c r="M185" s="69" t="s">
        <v>20</v>
      </c>
    </row>
    <row r="186" spans="1:13">
      <c r="A186" s="62" t="str">
        <f>'Manufacturer Discount'!$B$2</f>
        <v/>
      </c>
      <c r="B186" s="52"/>
      <c r="C186" s="18"/>
      <c r="D186" s="47"/>
      <c r="E186" s="42"/>
      <c r="F186" s="50">
        <v>0</v>
      </c>
      <c r="G186" s="71">
        <f>'Manufacturer Discount'!$C$10</f>
        <v>0</v>
      </c>
      <c r="H186" s="58"/>
      <c r="I186" s="59">
        <f t="shared" si="5"/>
        <v>0</v>
      </c>
      <c r="J186" s="50">
        <v>0</v>
      </c>
      <c r="K186" s="42"/>
      <c r="L186" s="60" t="str">
        <f t="shared" si="4"/>
        <v>Equal</v>
      </c>
      <c r="M186" s="69" t="s">
        <v>20</v>
      </c>
    </row>
    <row r="187" spans="1:13">
      <c r="A187" s="62" t="str">
        <f>'Manufacturer Discount'!$B$2</f>
        <v/>
      </c>
      <c r="B187" s="52"/>
      <c r="C187" s="18"/>
      <c r="D187" s="47"/>
      <c r="E187" s="42"/>
      <c r="F187" s="50">
        <v>0</v>
      </c>
      <c r="G187" s="71">
        <f>'Manufacturer Discount'!$C$10</f>
        <v>0</v>
      </c>
      <c r="H187" s="58"/>
      <c r="I187" s="59">
        <f t="shared" si="5"/>
        <v>0</v>
      </c>
      <c r="J187" s="50">
        <v>0</v>
      </c>
      <c r="K187" s="42"/>
      <c r="L187" s="60" t="str">
        <f t="shared" si="4"/>
        <v>Equal</v>
      </c>
      <c r="M187" s="69" t="s">
        <v>20</v>
      </c>
    </row>
    <row r="188" spans="1:13">
      <c r="A188" s="62" t="str">
        <f>'Manufacturer Discount'!$B$2</f>
        <v/>
      </c>
      <c r="B188" s="52"/>
      <c r="C188" s="18"/>
      <c r="D188" s="47"/>
      <c r="E188" s="42"/>
      <c r="F188" s="50">
        <v>0</v>
      </c>
      <c r="G188" s="71">
        <f>'Manufacturer Discount'!$C$10</f>
        <v>0</v>
      </c>
      <c r="H188" s="58"/>
      <c r="I188" s="59">
        <f t="shared" si="5"/>
        <v>0</v>
      </c>
      <c r="J188" s="50">
        <v>0</v>
      </c>
      <c r="K188" s="42"/>
      <c r="L188" s="60" t="str">
        <f t="shared" si="4"/>
        <v>Equal</v>
      </c>
      <c r="M188" s="69" t="s">
        <v>20</v>
      </c>
    </row>
    <row r="189" spans="1:13">
      <c r="A189" s="62" t="str">
        <f>'Manufacturer Discount'!$B$2</f>
        <v/>
      </c>
      <c r="B189" s="52"/>
      <c r="C189" s="18"/>
      <c r="D189" s="47"/>
      <c r="E189" s="42"/>
      <c r="F189" s="50">
        <v>0</v>
      </c>
      <c r="G189" s="71">
        <f>'Manufacturer Discount'!$C$10</f>
        <v>0</v>
      </c>
      <c r="H189" s="58"/>
      <c r="I189" s="59">
        <f t="shared" si="5"/>
        <v>0</v>
      </c>
      <c r="J189" s="50">
        <v>0</v>
      </c>
      <c r="K189" s="42"/>
      <c r="L189" s="60" t="str">
        <f t="shared" si="4"/>
        <v>Equal</v>
      </c>
      <c r="M189" s="69" t="s">
        <v>20</v>
      </c>
    </row>
    <row r="190" spans="1:13">
      <c r="A190" s="62" t="str">
        <f>'Manufacturer Discount'!$B$2</f>
        <v/>
      </c>
      <c r="B190" s="52"/>
      <c r="C190" s="18"/>
      <c r="D190" s="47"/>
      <c r="E190" s="42"/>
      <c r="F190" s="50">
        <v>0</v>
      </c>
      <c r="G190" s="71">
        <f>'Manufacturer Discount'!$C$10</f>
        <v>0</v>
      </c>
      <c r="H190" s="58"/>
      <c r="I190" s="59">
        <f t="shared" si="5"/>
        <v>0</v>
      </c>
      <c r="J190" s="50">
        <v>0</v>
      </c>
      <c r="K190" s="42"/>
      <c r="L190" s="60" t="str">
        <f t="shared" si="4"/>
        <v>Equal</v>
      </c>
      <c r="M190" s="69" t="s">
        <v>20</v>
      </c>
    </row>
    <row r="191" spans="1:13">
      <c r="A191" s="62" t="str">
        <f>'Manufacturer Discount'!$B$2</f>
        <v/>
      </c>
      <c r="B191" s="52"/>
      <c r="C191" s="18"/>
      <c r="D191" s="47"/>
      <c r="E191" s="42"/>
      <c r="F191" s="50">
        <v>0</v>
      </c>
      <c r="G191" s="71">
        <f>'Manufacturer Discount'!$C$10</f>
        <v>0</v>
      </c>
      <c r="H191" s="58"/>
      <c r="I191" s="59">
        <f t="shared" si="5"/>
        <v>0</v>
      </c>
      <c r="J191" s="50">
        <v>0</v>
      </c>
      <c r="K191" s="42"/>
      <c r="L191" s="60" t="str">
        <f t="shared" si="4"/>
        <v>Equal</v>
      </c>
      <c r="M191" s="69" t="s">
        <v>20</v>
      </c>
    </row>
    <row r="192" spans="1:13">
      <c r="A192" s="62" t="str">
        <f>'Manufacturer Discount'!$B$2</f>
        <v/>
      </c>
      <c r="B192" s="52"/>
      <c r="C192" s="18"/>
      <c r="D192" s="47"/>
      <c r="E192" s="42"/>
      <c r="F192" s="50">
        <v>0</v>
      </c>
      <c r="G192" s="71">
        <f>'Manufacturer Discount'!$C$10</f>
        <v>0</v>
      </c>
      <c r="H192" s="58"/>
      <c r="I192" s="59">
        <f t="shared" si="5"/>
        <v>0</v>
      </c>
      <c r="J192" s="50">
        <v>0</v>
      </c>
      <c r="K192" s="42"/>
      <c r="L192" s="60" t="str">
        <f t="shared" si="4"/>
        <v>Equal</v>
      </c>
      <c r="M192" s="69" t="s">
        <v>20</v>
      </c>
    </row>
    <row r="193" spans="1:13">
      <c r="A193" s="62" t="str">
        <f>'Manufacturer Discount'!$B$2</f>
        <v/>
      </c>
      <c r="B193" s="52"/>
      <c r="C193" s="18"/>
      <c r="D193" s="47"/>
      <c r="E193" s="42"/>
      <c r="F193" s="50">
        <v>0</v>
      </c>
      <c r="G193" s="71">
        <f>'Manufacturer Discount'!$C$10</f>
        <v>0</v>
      </c>
      <c r="H193" s="58"/>
      <c r="I193" s="59">
        <f t="shared" si="5"/>
        <v>0</v>
      </c>
      <c r="J193" s="50">
        <v>0</v>
      </c>
      <c r="K193" s="42"/>
      <c r="L193" s="60" t="str">
        <f t="shared" si="4"/>
        <v>Equal</v>
      </c>
      <c r="M193" s="69" t="s">
        <v>20</v>
      </c>
    </row>
    <row r="194" spans="1:13">
      <c r="A194" s="62" t="str">
        <f>'Manufacturer Discount'!$B$2</f>
        <v/>
      </c>
      <c r="B194" s="52"/>
      <c r="C194" s="18"/>
      <c r="D194" s="47"/>
      <c r="E194" s="42"/>
      <c r="F194" s="50">
        <v>0</v>
      </c>
      <c r="G194" s="71">
        <f>'Manufacturer Discount'!$C$10</f>
        <v>0</v>
      </c>
      <c r="H194" s="58"/>
      <c r="I194" s="59">
        <f t="shared" si="5"/>
        <v>0</v>
      </c>
      <c r="J194" s="50">
        <v>0</v>
      </c>
      <c r="K194" s="42"/>
      <c r="L194" s="60" t="str">
        <f t="shared" si="4"/>
        <v>Equal</v>
      </c>
      <c r="M194" s="69" t="s">
        <v>20</v>
      </c>
    </row>
    <row r="195" spans="1:13">
      <c r="A195" s="62" t="str">
        <f>'Manufacturer Discount'!$B$2</f>
        <v/>
      </c>
      <c r="B195" s="52"/>
      <c r="C195" s="18"/>
      <c r="D195" s="47"/>
      <c r="E195" s="42"/>
      <c r="F195" s="50">
        <v>0</v>
      </c>
      <c r="G195" s="71">
        <f>'Manufacturer Discount'!$C$10</f>
        <v>0</v>
      </c>
      <c r="H195" s="58"/>
      <c r="I195" s="59">
        <f t="shared" si="5"/>
        <v>0</v>
      </c>
      <c r="J195" s="50">
        <v>0</v>
      </c>
      <c r="K195" s="42"/>
      <c r="L195" s="60" t="str">
        <f t="shared" ref="L195:L258" si="6">IF(I195="","",IF(I195&lt;J195,"NYS Lower",IF(I195=J195,"Equal","NYS Higher")))</f>
        <v>Equal</v>
      </c>
      <c r="M195" s="69" t="s">
        <v>20</v>
      </c>
    </row>
    <row r="196" spans="1:13">
      <c r="A196" s="62" t="str">
        <f>'Manufacturer Discount'!$B$2</f>
        <v/>
      </c>
      <c r="B196" s="52"/>
      <c r="C196" s="18"/>
      <c r="D196" s="47"/>
      <c r="E196" s="42"/>
      <c r="F196" s="50">
        <v>0</v>
      </c>
      <c r="G196" s="71">
        <f>'Manufacturer Discount'!$C$10</f>
        <v>0</v>
      </c>
      <c r="H196" s="58"/>
      <c r="I196" s="59">
        <f t="shared" ref="I196:I259" si="7">IF(H196="",(F196*(1-G196)),(F196*(1-(G196+H196))))</f>
        <v>0</v>
      </c>
      <c r="J196" s="50">
        <v>0</v>
      </c>
      <c r="K196" s="42"/>
      <c r="L196" s="60" t="str">
        <f t="shared" si="6"/>
        <v>Equal</v>
      </c>
      <c r="M196" s="69" t="s">
        <v>20</v>
      </c>
    </row>
    <row r="197" spans="1:13">
      <c r="A197" s="62" t="str">
        <f>'Manufacturer Discount'!$B$2</f>
        <v/>
      </c>
      <c r="B197" s="52"/>
      <c r="C197" s="18"/>
      <c r="D197" s="47"/>
      <c r="E197" s="42"/>
      <c r="F197" s="50">
        <v>0</v>
      </c>
      <c r="G197" s="71">
        <f>'Manufacturer Discount'!$C$10</f>
        <v>0</v>
      </c>
      <c r="H197" s="58"/>
      <c r="I197" s="59">
        <f t="shared" si="7"/>
        <v>0</v>
      </c>
      <c r="J197" s="50">
        <v>0</v>
      </c>
      <c r="K197" s="42"/>
      <c r="L197" s="60" t="str">
        <f t="shared" si="6"/>
        <v>Equal</v>
      </c>
      <c r="M197" s="69" t="s">
        <v>20</v>
      </c>
    </row>
    <row r="198" spans="1:13">
      <c r="A198" s="62" t="str">
        <f>'Manufacturer Discount'!$B$2</f>
        <v/>
      </c>
      <c r="B198" s="52"/>
      <c r="C198" s="18"/>
      <c r="D198" s="47"/>
      <c r="E198" s="42"/>
      <c r="F198" s="50">
        <v>0</v>
      </c>
      <c r="G198" s="71">
        <f>'Manufacturer Discount'!$C$10</f>
        <v>0</v>
      </c>
      <c r="H198" s="58"/>
      <c r="I198" s="59">
        <f t="shared" si="7"/>
        <v>0</v>
      </c>
      <c r="J198" s="50">
        <v>0</v>
      </c>
      <c r="K198" s="42"/>
      <c r="L198" s="60" t="str">
        <f t="shared" si="6"/>
        <v>Equal</v>
      </c>
      <c r="M198" s="69" t="s">
        <v>20</v>
      </c>
    </row>
    <row r="199" spans="1:13">
      <c r="A199" s="62" t="str">
        <f>'Manufacturer Discount'!$B$2</f>
        <v/>
      </c>
      <c r="B199" s="52"/>
      <c r="C199" s="18"/>
      <c r="D199" s="47"/>
      <c r="E199" s="42"/>
      <c r="F199" s="50">
        <v>0</v>
      </c>
      <c r="G199" s="71">
        <f>'Manufacturer Discount'!$C$10</f>
        <v>0</v>
      </c>
      <c r="H199" s="58"/>
      <c r="I199" s="59">
        <f t="shared" si="7"/>
        <v>0</v>
      </c>
      <c r="J199" s="50">
        <v>0</v>
      </c>
      <c r="K199" s="42"/>
      <c r="L199" s="60" t="str">
        <f t="shared" si="6"/>
        <v>Equal</v>
      </c>
      <c r="M199" s="69" t="s">
        <v>20</v>
      </c>
    </row>
    <row r="200" spans="1:13">
      <c r="A200" s="62" t="str">
        <f>'Manufacturer Discount'!$B$2</f>
        <v/>
      </c>
      <c r="B200" s="52"/>
      <c r="C200" s="18"/>
      <c r="D200" s="47"/>
      <c r="E200" s="42"/>
      <c r="F200" s="50">
        <v>0</v>
      </c>
      <c r="G200" s="71">
        <f>'Manufacturer Discount'!$C$10</f>
        <v>0</v>
      </c>
      <c r="H200" s="58"/>
      <c r="I200" s="59">
        <f t="shared" si="7"/>
        <v>0</v>
      </c>
      <c r="J200" s="50">
        <v>0</v>
      </c>
      <c r="K200" s="42"/>
      <c r="L200" s="60" t="str">
        <f t="shared" si="6"/>
        <v>Equal</v>
      </c>
      <c r="M200" s="69" t="s">
        <v>20</v>
      </c>
    </row>
    <row r="201" spans="1:13">
      <c r="A201" s="62" t="str">
        <f>'Manufacturer Discount'!$B$2</f>
        <v/>
      </c>
      <c r="B201" s="52"/>
      <c r="C201" s="18"/>
      <c r="D201" s="47"/>
      <c r="E201" s="42"/>
      <c r="F201" s="50">
        <v>0</v>
      </c>
      <c r="G201" s="71">
        <f>'Manufacturer Discount'!$C$10</f>
        <v>0</v>
      </c>
      <c r="H201" s="58"/>
      <c r="I201" s="59">
        <f t="shared" si="7"/>
        <v>0</v>
      </c>
      <c r="J201" s="50">
        <v>0</v>
      </c>
      <c r="K201" s="42"/>
      <c r="L201" s="60" t="str">
        <f t="shared" si="6"/>
        <v>Equal</v>
      </c>
      <c r="M201" s="69" t="s">
        <v>20</v>
      </c>
    </row>
    <row r="202" spans="1:13">
      <c r="A202" s="62" t="str">
        <f>'Manufacturer Discount'!$B$2</f>
        <v/>
      </c>
      <c r="B202" s="52"/>
      <c r="C202" s="18"/>
      <c r="D202" s="47"/>
      <c r="E202" s="42"/>
      <c r="F202" s="50">
        <v>0</v>
      </c>
      <c r="G202" s="71">
        <f>'Manufacturer Discount'!$C$10</f>
        <v>0</v>
      </c>
      <c r="H202" s="58"/>
      <c r="I202" s="59">
        <f t="shared" si="7"/>
        <v>0</v>
      </c>
      <c r="J202" s="50">
        <v>0</v>
      </c>
      <c r="K202" s="42"/>
      <c r="L202" s="60" t="str">
        <f t="shared" si="6"/>
        <v>Equal</v>
      </c>
      <c r="M202" s="69" t="s">
        <v>20</v>
      </c>
    </row>
    <row r="203" spans="1:13">
      <c r="A203" s="62" t="str">
        <f>'Manufacturer Discount'!$B$2</f>
        <v/>
      </c>
      <c r="B203" s="52"/>
      <c r="C203" s="18"/>
      <c r="D203" s="47"/>
      <c r="E203" s="42"/>
      <c r="F203" s="50">
        <v>0</v>
      </c>
      <c r="G203" s="71">
        <f>'Manufacturer Discount'!$C$10</f>
        <v>0</v>
      </c>
      <c r="H203" s="58"/>
      <c r="I203" s="59">
        <f t="shared" si="7"/>
        <v>0</v>
      </c>
      <c r="J203" s="50">
        <v>0</v>
      </c>
      <c r="K203" s="42"/>
      <c r="L203" s="60" t="str">
        <f t="shared" si="6"/>
        <v>Equal</v>
      </c>
      <c r="M203" s="69" t="s">
        <v>20</v>
      </c>
    </row>
    <row r="204" spans="1:13">
      <c r="A204" s="62" t="str">
        <f>'Manufacturer Discount'!$B$2</f>
        <v/>
      </c>
      <c r="B204" s="52"/>
      <c r="C204" s="18"/>
      <c r="D204" s="47"/>
      <c r="E204" s="42"/>
      <c r="F204" s="50">
        <v>0</v>
      </c>
      <c r="G204" s="71">
        <f>'Manufacturer Discount'!$C$10</f>
        <v>0</v>
      </c>
      <c r="H204" s="58"/>
      <c r="I204" s="59">
        <f t="shared" si="7"/>
        <v>0</v>
      </c>
      <c r="J204" s="50">
        <v>0</v>
      </c>
      <c r="K204" s="42"/>
      <c r="L204" s="60" t="str">
        <f t="shared" si="6"/>
        <v>Equal</v>
      </c>
      <c r="M204" s="69" t="s">
        <v>20</v>
      </c>
    </row>
    <row r="205" spans="1:13">
      <c r="A205" s="62" t="str">
        <f>'Manufacturer Discount'!$B$2</f>
        <v/>
      </c>
      <c r="B205" s="52"/>
      <c r="C205" s="18"/>
      <c r="D205" s="47"/>
      <c r="E205" s="42"/>
      <c r="F205" s="50">
        <v>0</v>
      </c>
      <c r="G205" s="71">
        <f>'Manufacturer Discount'!$C$10</f>
        <v>0</v>
      </c>
      <c r="H205" s="58"/>
      <c r="I205" s="59">
        <f t="shared" si="7"/>
        <v>0</v>
      </c>
      <c r="J205" s="50">
        <v>0</v>
      </c>
      <c r="K205" s="42"/>
      <c r="L205" s="60" t="str">
        <f t="shared" si="6"/>
        <v>Equal</v>
      </c>
      <c r="M205" s="69" t="s">
        <v>20</v>
      </c>
    </row>
    <row r="206" spans="1:13">
      <c r="A206" s="62" t="str">
        <f>'Manufacturer Discount'!$B$2</f>
        <v/>
      </c>
      <c r="B206" s="52"/>
      <c r="C206" s="18"/>
      <c r="D206" s="47"/>
      <c r="E206" s="42"/>
      <c r="F206" s="50">
        <v>0</v>
      </c>
      <c r="G206" s="71">
        <f>'Manufacturer Discount'!$C$10</f>
        <v>0</v>
      </c>
      <c r="H206" s="58"/>
      <c r="I206" s="59">
        <f t="shared" si="7"/>
        <v>0</v>
      </c>
      <c r="J206" s="50">
        <v>0</v>
      </c>
      <c r="K206" s="42"/>
      <c r="L206" s="60" t="str">
        <f t="shared" si="6"/>
        <v>Equal</v>
      </c>
      <c r="M206" s="69" t="s">
        <v>20</v>
      </c>
    </row>
    <row r="207" spans="1:13">
      <c r="A207" s="62" t="str">
        <f>'Manufacturer Discount'!$B$2</f>
        <v/>
      </c>
      <c r="B207" s="52"/>
      <c r="C207" s="18"/>
      <c r="D207" s="47"/>
      <c r="E207" s="42"/>
      <c r="F207" s="50">
        <v>0</v>
      </c>
      <c r="G207" s="71">
        <f>'Manufacturer Discount'!$C$10</f>
        <v>0</v>
      </c>
      <c r="H207" s="58"/>
      <c r="I207" s="59">
        <f t="shared" si="7"/>
        <v>0</v>
      </c>
      <c r="J207" s="50">
        <v>0</v>
      </c>
      <c r="K207" s="42"/>
      <c r="L207" s="60" t="str">
        <f t="shared" si="6"/>
        <v>Equal</v>
      </c>
      <c r="M207" s="69" t="s">
        <v>20</v>
      </c>
    </row>
    <row r="208" spans="1:13">
      <c r="A208" s="62" t="str">
        <f>'Manufacturer Discount'!$B$2</f>
        <v/>
      </c>
      <c r="B208" s="52"/>
      <c r="C208" s="18"/>
      <c r="D208" s="47"/>
      <c r="E208" s="42"/>
      <c r="F208" s="50">
        <v>0</v>
      </c>
      <c r="G208" s="71">
        <f>'Manufacturer Discount'!$C$10</f>
        <v>0</v>
      </c>
      <c r="H208" s="58"/>
      <c r="I208" s="59">
        <f t="shared" si="7"/>
        <v>0</v>
      </c>
      <c r="J208" s="50">
        <v>0</v>
      </c>
      <c r="K208" s="42"/>
      <c r="L208" s="60" t="str">
        <f t="shared" si="6"/>
        <v>Equal</v>
      </c>
      <c r="M208" s="69" t="s">
        <v>20</v>
      </c>
    </row>
    <row r="209" spans="1:13">
      <c r="A209" s="62" t="str">
        <f>'Manufacturer Discount'!$B$2</f>
        <v/>
      </c>
      <c r="B209" s="52"/>
      <c r="C209" s="18"/>
      <c r="D209" s="47"/>
      <c r="E209" s="42"/>
      <c r="F209" s="50">
        <v>0</v>
      </c>
      <c r="G209" s="71">
        <f>'Manufacturer Discount'!$C$10</f>
        <v>0</v>
      </c>
      <c r="H209" s="58"/>
      <c r="I209" s="59">
        <f t="shared" si="7"/>
        <v>0</v>
      </c>
      <c r="J209" s="50">
        <v>0</v>
      </c>
      <c r="K209" s="42"/>
      <c r="L209" s="60" t="str">
        <f t="shared" si="6"/>
        <v>Equal</v>
      </c>
      <c r="M209" s="69" t="s">
        <v>20</v>
      </c>
    </row>
    <row r="210" spans="1:13">
      <c r="A210" s="62" t="str">
        <f>'Manufacturer Discount'!$B$2</f>
        <v/>
      </c>
      <c r="B210" s="52"/>
      <c r="C210" s="18"/>
      <c r="D210" s="47"/>
      <c r="E210" s="42"/>
      <c r="F210" s="50">
        <v>0</v>
      </c>
      <c r="G210" s="71">
        <f>'Manufacturer Discount'!$C$10</f>
        <v>0</v>
      </c>
      <c r="H210" s="58"/>
      <c r="I210" s="59">
        <f t="shared" si="7"/>
        <v>0</v>
      </c>
      <c r="J210" s="50">
        <v>0</v>
      </c>
      <c r="K210" s="42"/>
      <c r="L210" s="60" t="str">
        <f t="shared" si="6"/>
        <v>Equal</v>
      </c>
      <c r="M210" s="69" t="s">
        <v>20</v>
      </c>
    </row>
    <row r="211" spans="1:13">
      <c r="A211" s="62" t="str">
        <f>'Manufacturer Discount'!$B$2</f>
        <v/>
      </c>
      <c r="B211" s="52"/>
      <c r="C211" s="18"/>
      <c r="D211" s="47"/>
      <c r="E211" s="42"/>
      <c r="F211" s="50">
        <v>0</v>
      </c>
      <c r="G211" s="71">
        <f>'Manufacturer Discount'!$C$10</f>
        <v>0</v>
      </c>
      <c r="H211" s="58"/>
      <c r="I211" s="59">
        <f t="shared" si="7"/>
        <v>0</v>
      </c>
      <c r="J211" s="50">
        <v>0</v>
      </c>
      <c r="K211" s="42"/>
      <c r="L211" s="60" t="str">
        <f t="shared" si="6"/>
        <v>Equal</v>
      </c>
      <c r="M211" s="69" t="s">
        <v>20</v>
      </c>
    </row>
    <row r="212" spans="1:13">
      <c r="A212" s="62" t="str">
        <f>'Manufacturer Discount'!$B$2</f>
        <v/>
      </c>
      <c r="B212" s="52"/>
      <c r="C212" s="18"/>
      <c r="D212" s="47"/>
      <c r="E212" s="42"/>
      <c r="F212" s="50">
        <v>0</v>
      </c>
      <c r="G212" s="71">
        <f>'Manufacturer Discount'!$C$10</f>
        <v>0</v>
      </c>
      <c r="H212" s="58"/>
      <c r="I212" s="59">
        <f t="shared" si="7"/>
        <v>0</v>
      </c>
      <c r="J212" s="50">
        <v>0</v>
      </c>
      <c r="K212" s="42"/>
      <c r="L212" s="60" t="str">
        <f t="shared" si="6"/>
        <v>Equal</v>
      </c>
      <c r="M212" s="69" t="s">
        <v>20</v>
      </c>
    </row>
    <row r="213" spans="1:13">
      <c r="A213" s="62" t="str">
        <f>'Manufacturer Discount'!$B$2</f>
        <v/>
      </c>
      <c r="B213" s="52"/>
      <c r="C213" s="18"/>
      <c r="D213" s="47"/>
      <c r="E213" s="42"/>
      <c r="F213" s="50">
        <v>0</v>
      </c>
      <c r="G213" s="71">
        <f>'Manufacturer Discount'!$C$10</f>
        <v>0</v>
      </c>
      <c r="H213" s="58"/>
      <c r="I213" s="59">
        <f t="shared" si="7"/>
        <v>0</v>
      </c>
      <c r="J213" s="50">
        <v>0</v>
      </c>
      <c r="K213" s="42"/>
      <c r="L213" s="60" t="str">
        <f t="shared" si="6"/>
        <v>Equal</v>
      </c>
      <c r="M213" s="69" t="s">
        <v>20</v>
      </c>
    </row>
    <row r="214" spans="1:13">
      <c r="A214" s="62" t="str">
        <f>'Manufacturer Discount'!$B$2</f>
        <v/>
      </c>
      <c r="B214" s="52"/>
      <c r="C214" s="18"/>
      <c r="D214" s="47"/>
      <c r="E214" s="42"/>
      <c r="F214" s="50">
        <v>0</v>
      </c>
      <c r="G214" s="71">
        <f>'Manufacturer Discount'!$C$10</f>
        <v>0</v>
      </c>
      <c r="H214" s="58"/>
      <c r="I214" s="59">
        <f t="shared" si="7"/>
        <v>0</v>
      </c>
      <c r="J214" s="50">
        <v>0</v>
      </c>
      <c r="K214" s="42"/>
      <c r="L214" s="60" t="str">
        <f t="shared" si="6"/>
        <v>Equal</v>
      </c>
      <c r="M214" s="69" t="s">
        <v>20</v>
      </c>
    </row>
    <row r="215" spans="1:13">
      <c r="A215" s="62" t="str">
        <f>'Manufacturer Discount'!$B$2</f>
        <v/>
      </c>
      <c r="B215" s="52"/>
      <c r="C215" s="18"/>
      <c r="D215" s="47"/>
      <c r="E215" s="42"/>
      <c r="F215" s="50">
        <v>0</v>
      </c>
      <c r="G215" s="71">
        <f>'Manufacturer Discount'!$C$10</f>
        <v>0</v>
      </c>
      <c r="H215" s="58"/>
      <c r="I215" s="59">
        <f t="shared" si="7"/>
        <v>0</v>
      </c>
      <c r="J215" s="50">
        <v>0</v>
      </c>
      <c r="K215" s="42"/>
      <c r="L215" s="60" t="str">
        <f t="shared" si="6"/>
        <v>Equal</v>
      </c>
      <c r="M215" s="69" t="s">
        <v>20</v>
      </c>
    </row>
    <row r="216" spans="1:13">
      <c r="A216" s="62" t="str">
        <f>'Manufacturer Discount'!$B$2</f>
        <v/>
      </c>
      <c r="B216" s="52"/>
      <c r="C216" s="18"/>
      <c r="D216" s="47"/>
      <c r="E216" s="42"/>
      <c r="F216" s="50">
        <v>0</v>
      </c>
      <c r="G216" s="71">
        <f>'Manufacturer Discount'!$C$10</f>
        <v>0</v>
      </c>
      <c r="H216" s="58"/>
      <c r="I216" s="59">
        <f t="shared" si="7"/>
        <v>0</v>
      </c>
      <c r="J216" s="50">
        <v>0</v>
      </c>
      <c r="K216" s="42"/>
      <c r="L216" s="60" t="str">
        <f t="shared" si="6"/>
        <v>Equal</v>
      </c>
      <c r="M216" s="69" t="s">
        <v>20</v>
      </c>
    </row>
    <row r="217" spans="1:13">
      <c r="A217" s="62" t="str">
        <f>'Manufacturer Discount'!$B$2</f>
        <v/>
      </c>
      <c r="B217" s="52"/>
      <c r="C217" s="18"/>
      <c r="D217" s="47"/>
      <c r="E217" s="42"/>
      <c r="F217" s="50">
        <v>0</v>
      </c>
      <c r="G217" s="71">
        <f>'Manufacturer Discount'!$C$10</f>
        <v>0</v>
      </c>
      <c r="H217" s="58"/>
      <c r="I217" s="59">
        <f t="shared" si="7"/>
        <v>0</v>
      </c>
      <c r="J217" s="50">
        <v>0</v>
      </c>
      <c r="K217" s="42"/>
      <c r="L217" s="60" t="str">
        <f t="shared" si="6"/>
        <v>Equal</v>
      </c>
      <c r="M217" s="69" t="s">
        <v>20</v>
      </c>
    </row>
    <row r="218" spans="1:13">
      <c r="A218" s="62" t="str">
        <f>'Manufacturer Discount'!$B$2</f>
        <v/>
      </c>
      <c r="B218" s="52"/>
      <c r="C218" s="18"/>
      <c r="D218" s="47"/>
      <c r="E218" s="42"/>
      <c r="F218" s="50">
        <v>0</v>
      </c>
      <c r="G218" s="71">
        <f>'Manufacturer Discount'!$C$10</f>
        <v>0</v>
      </c>
      <c r="H218" s="58"/>
      <c r="I218" s="59">
        <f t="shared" si="7"/>
        <v>0</v>
      </c>
      <c r="J218" s="50">
        <v>0</v>
      </c>
      <c r="K218" s="42"/>
      <c r="L218" s="60" t="str">
        <f t="shared" si="6"/>
        <v>Equal</v>
      </c>
      <c r="M218" s="69" t="s">
        <v>20</v>
      </c>
    </row>
    <row r="219" spans="1:13">
      <c r="A219" s="62" t="str">
        <f>'Manufacturer Discount'!$B$2</f>
        <v/>
      </c>
      <c r="B219" s="52"/>
      <c r="C219" s="18"/>
      <c r="D219" s="47"/>
      <c r="E219" s="42"/>
      <c r="F219" s="50">
        <v>0</v>
      </c>
      <c r="G219" s="71">
        <f>'Manufacturer Discount'!$C$10</f>
        <v>0</v>
      </c>
      <c r="H219" s="58"/>
      <c r="I219" s="59">
        <f t="shared" si="7"/>
        <v>0</v>
      </c>
      <c r="J219" s="50">
        <v>0</v>
      </c>
      <c r="K219" s="42"/>
      <c r="L219" s="60" t="str">
        <f t="shared" si="6"/>
        <v>Equal</v>
      </c>
      <c r="M219" s="69" t="s">
        <v>20</v>
      </c>
    </row>
    <row r="220" spans="1:13">
      <c r="A220" s="62" t="str">
        <f>'Manufacturer Discount'!$B$2</f>
        <v/>
      </c>
      <c r="B220" s="52"/>
      <c r="C220" s="18"/>
      <c r="D220" s="47"/>
      <c r="E220" s="42"/>
      <c r="F220" s="50">
        <v>0</v>
      </c>
      <c r="G220" s="71">
        <f>'Manufacturer Discount'!$C$10</f>
        <v>0</v>
      </c>
      <c r="H220" s="58"/>
      <c r="I220" s="59">
        <f t="shared" si="7"/>
        <v>0</v>
      </c>
      <c r="J220" s="50">
        <v>0</v>
      </c>
      <c r="K220" s="42"/>
      <c r="L220" s="60" t="str">
        <f t="shared" si="6"/>
        <v>Equal</v>
      </c>
      <c r="M220" s="69" t="s">
        <v>20</v>
      </c>
    </row>
    <row r="221" spans="1:13">
      <c r="A221" s="62" t="str">
        <f>'Manufacturer Discount'!$B$2</f>
        <v/>
      </c>
      <c r="B221" s="52"/>
      <c r="C221" s="18"/>
      <c r="D221" s="47"/>
      <c r="E221" s="42"/>
      <c r="F221" s="50">
        <v>0</v>
      </c>
      <c r="G221" s="71">
        <f>'Manufacturer Discount'!$C$10</f>
        <v>0</v>
      </c>
      <c r="H221" s="58"/>
      <c r="I221" s="59">
        <f t="shared" si="7"/>
        <v>0</v>
      </c>
      <c r="J221" s="50">
        <v>0</v>
      </c>
      <c r="K221" s="42"/>
      <c r="L221" s="60" t="str">
        <f t="shared" si="6"/>
        <v>Equal</v>
      </c>
      <c r="M221" s="69" t="s">
        <v>20</v>
      </c>
    </row>
    <row r="222" spans="1:13">
      <c r="A222" s="62" t="str">
        <f>'Manufacturer Discount'!$B$2</f>
        <v/>
      </c>
      <c r="B222" s="52"/>
      <c r="C222" s="18"/>
      <c r="D222" s="47"/>
      <c r="E222" s="42"/>
      <c r="F222" s="50">
        <v>0</v>
      </c>
      <c r="G222" s="71">
        <f>'Manufacturer Discount'!$C$10</f>
        <v>0</v>
      </c>
      <c r="H222" s="58"/>
      <c r="I222" s="59">
        <f t="shared" si="7"/>
        <v>0</v>
      </c>
      <c r="J222" s="50">
        <v>0</v>
      </c>
      <c r="K222" s="42"/>
      <c r="L222" s="60" t="str">
        <f t="shared" si="6"/>
        <v>Equal</v>
      </c>
      <c r="M222" s="69" t="s">
        <v>20</v>
      </c>
    </row>
    <row r="223" spans="1:13">
      <c r="A223" s="62" t="str">
        <f>'Manufacturer Discount'!$B$2</f>
        <v/>
      </c>
      <c r="B223" s="52"/>
      <c r="C223" s="18"/>
      <c r="D223" s="47"/>
      <c r="E223" s="42"/>
      <c r="F223" s="50">
        <v>0</v>
      </c>
      <c r="G223" s="71">
        <f>'Manufacturer Discount'!$C$10</f>
        <v>0</v>
      </c>
      <c r="H223" s="58"/>
      <c r="I223" s="59">
        <f t="shared" si="7"/>
        <v>0</v>
      </c>
      <c r="J223" s="50">
        <v>0</v>
      </c>
      <c r="K223" s="42"/>
      <c r="L223" s="60" t="str">
        <f t="shared" si="6"/>
        <v>Equal</v>
      </c>
      <c r="M223" s="69" t="s">
        <v>20</v>
      </c>
    </row>
    <row r="224" spans="1:13">
      <c r="A224" s="62" t="str">
        <f>'Manufacturer Discount'!$B$2</f>
        <v/>
      </c>
      <c r="B224" s="52"/>
      <c r="C224" s="18"/>
      <c r="D224" s="47"/>
      <c r="E224" s="42"/>
      <c r="F224" s="50">
        <v>0</v>
      </c>
      <c r="G224" s="71">
        <f>'Manufacturer Discount'!$C$10</f>
        <v>0</v>
      </c>
      <c r="H224" s="58"/>
      <c r="I224" s="59">
        <f t="shared" si="7"/>
        <v>0</v>
      </c>
      <c r="J224" s="50">
        <v>0</v>
      </c>
      <c r="K224" s="42"/>
      <c r="L224" s="60" t="str">
        <f t="shared" si="6"/>
        <v>Equal</v>
      </c>
      <c r="M224" s="69" t="s">
        <v>20</v>
      </c>
    </row>
    <row r="225" spans="1:13">
      <c r="A225" s="62" t="str">
        <f>'Manufacturer Discount'!$B$2</f>
        <v/>
      </c>
      <c r="B225" s="52"/>
      <c r="C225" s="18"/>
      <c r="D225" s="47"/>
      <c r="E225" s="42"/>
      <c r="F225" s="50">
        <v>0</v>
      </c>
      <c r="G225" s="71">
        <f>'Manufacturer Discount'!$C$10</f>
        <v>0</v>
      </c>
      <c r="H225" s="58"/>
      <c r="I225" s="59">
        <f t="shared" si="7"/>
        <v>0</v>
      </c>
      <c r="J225" s="50">
        <v>0</v>
      </c>
      <c r="K225" s="42"/>
      <c r="L225" s="60" t="str">
        <f t="shared" si="6"/>
        <v>Equal</v>
      </c>
      <c r="M225" s="69" t="s">
        <v>20</v>
      </c>
    </row>
    <row r="226" spans="1:13">
      <c r="A226" s="62" t="str">
        <f>'Manufacturer Discount'!$B$2</f>
        <v/>
      </c>
      <c r="B226" s="52"/>
      <c r="C226" s="18"/>
      <c r="D226" s="47"/>
      <c r="E226" s="42"/>
      <c r="F226" s="50">
        <v>0</v>
      </c>
      <c r="G226" s="71">
        <f>'Manufacturer Discount'!$C$10</f>
        <v>0</v>
      </c>
      <c r="H226" s="58"/>
      <c r="I226" s="59">
        <f t="shared" si="7"/>
        <v>0</v>
      </c>
      <c r="J226" s="50">
        <v>0</v>
      </c>
      <c r="K226" s="42"/>
      <c r="L226" s="60" t="str">
        <f t="shared" si="6"/>
        <v>Equal</v>
      </c>
      <c r="M226" s="69" t="s">
        <v>20</v>
      </c>
    </row>
    <row r="227" spans="1:13">
      <c r="A227" s="62" t="str">
        <f>'Manufacturer Discount'!$B$2</f>
        <v/>
      </c>
      <c r="B227" s="52"/>
      <c r="C227" s="18"/>
      <c r="D227" s="47"/>
      <c r="E227" s="42"/>
      <c r="F227" s="50">
        <v>0</v>
      </c>
      <c r="G227" s="71">
        <f>'Manufacturer Discount'!$C$10</f>
        <v>0</v>
      </c>
      <c r="H227" s="58"/>
      <c r="I227" s="59">
        <f t="shared" si="7"/>
        <v>0</v>
      </c>
      <c r="J227" s="50">
        <v>0</v>
      </c>
      <c r="K227" s="42"/>
      <c r="L227" s="60" t="str">
        <f t="shared" si="6"/>
        <v>Equal</v>
      </c>
      <c r="M227" s="69" t="s">
        <v>20</v>
      </c>
    </row>
    <row r="228" spans="1:13">
      <c r="A228" s="62" t="str">
        <f>'Manufacturer Discount'!$B$2</f>
        <v/>
      </c>
      <c r="B228" s="52"/>
      <c r="C228" s="18"/>
      <c r="D228" s="47"/>
      <c r="E228" s="42"/>
      <c r="F228" s="50">
        <v>0</v>
      </c>
      <c r="G228" s="71">
        <f>'Manufacturer Discount'!$C$10</f>
        <v>0</v>
      </c>
      <c r="H228" s="58"/>
      <c r="I228" s="59">
        <f t="shared" si="7"/>
        <v>0</v>
      </c>
      <c r="J228" s="50">
        <v>0</v>
      </c>
      <c r="K228" s="42"/>
      <c r="L228" s="60" t="str">
        <f t="shared" si="6"/>
        <v>Equal</v>
      </c>
      <c r="M228" s="69" t="s">
        <v>20</v>
      </c>
    </row>
    <row r="229" spans="1:13">
      <c r="A229" s="62" t="str">
        <f>'Manufacturer Discount'!$B$2</f>
        <v/>
      </c>
      <c r="B229" s="52"/>
      <c r="C229" s="18"/>
      <c r="D229" s="47"/>
      <c r="E229" s="42"/>
      <c r="F229" s="50">
        <v>0</v>
      </c>
      <c r="G229" s="71">
        <f>'Manufacturer Discount'!$C$10</f>
        <v>0</v>
      </c>
      <c r="H229" s="58"/>
      <c r="I229" s="59">
        <f t="shared" si="7"/>
        <v>0</v>
      </c>
      <c r="J229" s="50">
        <v>0</v>
      </c>
      <c r="K229" s="42"/>
      <c r="L229" s="60" t="str">
        <f t="shared" si="6"/>
        <v>Equal</v>
      </c>
      <c r="M229" s="69" t="s">
        <v>20</v>
      </c>
    </row>
    <row r="230" spans="1:13">
      <c r="A230" s="62" t="str">
        <f>'Manufacturer Discount'!$B$2</f>
        <v/>
      </c>
      <c r="B230" s="52"/>
      <c r="C230" s="18"/>
      <c r="D230" s="47"/>
      <c r="E230" s="42"/>
      <c r="F230" s="50">
        <v>0</v>
      </c>
      <c r="G230" s="71">
        <f>'Manufacturer Discount'!$C$10</f>
        <v>0</v>
      </c>
      <c r="H230" s="58"/>
      <c r="I230" s="59">
        <f t="shared" si="7"/>
        <v>0</v>
      </c>
      <c r="J230" s="50">
        <v>0</v>
      </c>
      <c r="K230" s="42"/>
      <c r="L230" s="60" t="str">
        <f t="shared" si="6"/>
        <v>Equal</v>
      </c>
      <c r="M230" s="69" t="s">
        <v>20</v>
      </c>
    </row>
    <row r="231" spans="1:13">
      <c r="A231" s="62" t="str">
        <f>'Manufacturer Discount'!$B$2</f>
        <v/>
      </c>
      <c r="B231" s="52"/>
      <c r="C231" s="18"/>
      <c r="D231" s="47"/>
      <c r="E231" s="42"/>
      <c r="F231" s="50">
        <v>0</v>
      </c>
      <c r="G231" s="71">
        <f>'Manufacturer Discount'!$C$10</f>
        <v>0</v>
      </c>
      <c r="H231" s="58"/>
      <c r="I231" s="59">
        <f t="shared" si="7"/>
        <v>0</v>
      </c>
      <c r="J231" s="50">
        <v>0</v>
      </c>
      <c r="K231" s="42"/>
      <c r="L231" s="60" t="str">
        <f t="shared" si="6"/>
        <v>Equal</v>
      </c>
      <c r="M231" s="69" t="s">
        <v>20</v>
      </c>
    </row>
    <row r="232" spans="1:13">
      <c r="A232" s="62" t="str">
        <f>'Manufacturer Discount'!$B$2</f>
        <v/>
      </c>
      <c r="B232" s="52"/>
      <c r="C232" s="18"/>
      <c r="D232" s="47"/>
      <c r="E232" s="42"/>
      <c r="F232" s="50">
        <v>0</v>
      </c>
      <c r="G232" s="71">
        <f>'Manufacturer Discount'!$C$10</f>
        <v>0</v>
      </c>
      <c r="H232" s="58"/>
      <c r="I232" s="59">
        <f t="shared" si="7"/>
        <v>0</v>
      </c>
      <c r="J232" s="50">
        <v>0</v>
      </c>
      <c r="K232" s="42"/>
      <c r="L232" s="60" t="str">
        <f t="shared" si="6"/>
        <v>Equal</v>
      </c>
      <c r="M232" s="69" t="s">
        <v>20</v>
      </c>
    </row>
    <row r="233" spans="1:13">
      <c r="A233" s="62" t="str">
        <f>'Manufacturer Discount'!$B$2</f>
        <v/>
      </c>
      <c r="B233" s="52"/>
      <c r="C233" s="18"/>
      <c r="D233" s="47"/>
      <c r="E233" s="42"/>
      <c r="F233" s="50">
        <v>0</v>
      </c>
      <c r="G233" s="71">
        <f>'Manufacturer Discount'!$C$10</f>
        <v>0</v>
      </c>
      <c r="H233" s="58"/>
      <c r="I233" s="59">
        <f t="shared" si="7"/>
        <v>0</v>
      </c>
      <c r="J233" s="50">
        <v>0</v>
      </c>
      <c r="K233" s="42"/>
      <c r="L233" s="60" t="str">
        <f t="shared" si="6"/>
        <v>Equal</v>
      </c>
      <c r="M233" s="69" t="s">
        <v>20</v>
      </c>
    </row>
    <row r="234" spans="1:13">
      <c r="A234" s="62" t="str">
        <f>'Manufacturer Discount'!$B$2</f>
        <v/>
      </c>
      <c r="B234" s="52"/>
      <c r="C234" s="18"/>
      <c r="D234" s="47"/>
      <c r="E234" s="42"/>
      <c r="F234" s="50">
        <v>0</v>
      </c>
      <c r="G234" s="71">
        <f>'Manufacturer Discount'!$C$10</f>
        <v>0</v>
      </c>
      <c r="H234" s="58"/>
      <c r="I234" s="59">
        <f t="shared" si="7"/>
        <v>0</v>
      </c>
      <c r="J234" s="50">
        <v>0</v>
      </c>
      <c r="K234" s="42"/>
      <c r="L234" s="60" t="str">
        <f t="shared" si="6"/>
        <v>Equal</v>
      </c>
      <c r="M234" s="69" t="s">
        <v>20</v>
      </c>
    </row>
    <row r="235" spans="1:13">
      <c r="A235" s="62" t="str">
        <f>'Manufacturer Discount'!$B$2</f>
        <v/>
      </c>
      <c r="B235" s="52"/>
      <c r="C235" s="18"/>
      <c r="D235" s="47"/>
      <c r="E235" s="42"/>
      <c r="F235" s="50">
        <v>0</v>
      </c>
      <c r="G235" s="71">
        <f>'Manufacturer Discount'!$C$10</f>
        <v>0</v>
      </c>
      <c r="H235" s="58"/>
      <c r="I235" s="59">
        <f t="shared" si="7"/>
        <v>0</v>
      </c>
      <c r="J235" s="50">
        <v>0</v>
      </c>
      <c r="K235" s="42"/>
      <c r="L235" s="60" t="str">
        <f t="shared" si="6"/>
        <v>Equal</v>
      </c>
      <c r="M235" s="69" t="s">
        <v>20</v>
      </c>
    </row>
    <row r="236" spans="1:13">
      <c r="A236" s="62" t="str">
        <f>'Manufacturer Discount'!$B$2</f>
        <v/>
      </c>
      <c r="B236" s="52"/>
      <c r="C236" s="18"/>
      <c r="D236" s="47"/>
      <c r="E236" s="42"/>
      <c r="F236" s="50">
        <v>0</v>
      </c>
      <c r="G236" s="71">
        <f>'Manufacturer Discount'!$C$10</f>
        <v>0</v>
      </c>
      <c r="H236" s="58"/>
      <c r="I236" s="59">
        <f t="shared" si="7"/>
        <v>0</v>
      </c>
      <c r="J236" s="50">
        <v>0</v>
      </c>
      <c r="K236" s="42"/>
      <c r="L236" s="60" t="str">
        <f t="shared" si="6"/>
        <v>Equal</v>
      </c>
      <c r="M236" s="69" t="s">
        <v>20</v>
      </c>
    </row>
    <row r="237" spans="1:13">
      <c r="A237" s="62" t="str">
        <f>'Manufacturer Discount'!$B$2</f>
        <v/>
      </c>
      <c r="B237" s="52"/>
      <c r="C237" s="18"/>
      <c r="D237" s="47"/>
      <c r="E237" s="42"/>
      <c r="F237" s="50">
        <v>0</v>
      </c>
      <c r="G237" s="71">
        <f>'Manufacturer Discount'!$C$10</f>
        <v>0</v>
      </c>
      <c r="H237" s="58"/>
      <c r="I237" s="59">
        <f t="shared" si="7"/>
        <v>0</v>
      </c>
      <c r="J237" s="50">
        <v>0</v>
      </c>
      <c r="K237" s="42"/>
      <c r="L237" s="60" t="str">
        <f t="shared" si="6"/>
        <v>Equal</v>
      </c>
      <c r="M237" s="69" t="s">
        <v>20</v>
      </c>
    </row>
    <row r="238" spans="1:13">
      <c r="A238" s="62" t="str">
        <f>'Manufacturer Discount'!$B$2</f>
        <v/>
      </c>
      <c r="B238" s="52"/>
      <c r="C238" s="18"/>
      <c r="D238" s="47"/>
      <c r="E238" s="42"/>
      <c r="F238" s="50">
        <v>0</v>
      </c>
      <c r="G238" s="71">
        <f>'Manufacturer Discount'!$C$10</f>
        <v>0</v>
      </c>
      <c r="H238" s="58"/>
      <c r="I238" s="59">
        <f t="shared" si="7"/>
        <v>0</v>
      </c>
      <c r="J238" s="50">
        <v>0</v>
      </c>
      <c r="K238" s="42"/>
      <c r="L238" s="60" t="str">
        <f t="shared" si="6"/>
        <v>Equal</v>
      </c>
      <c r="M238" s="69" t="s">
        <v>20</v>
      </c>
    </row>
    <row r="239" spans="1:13">
      <c r="A239" s="62" t="str">
        <f>'Manufacturer Discount'!$B$2</f>
        <v/>
      </c>
      <c r="B239" s="52"/>
      <c r="C239" s="18"/>
      <c r="D239" s="47"/>
      <c r="E239" s="42"/>
      <c r="F239" s="50">
        <v>0</v>
      </c>
      <c r="G239" s="71">
        <f>'Manufacturer Discount'!$C$10</f>
        <v>0</v>
      </c>
      <c r="H239" s="58"/>
      <c r="I239" s="59">
        <f t="shared" si="7"/>
        <v>0</v>
      </c>
      <c r="J239" s="50">
        <v>0</v>
      </c>
      <c r="K239" s="42"/>
      <c r="L239" s="60" t="str">
        <f t="shared" si="6"/>
        <v>Equal</v>
      </c>
      <c r="M239" s="69" t="s">
        <v>20</v>
      </c>
    </row>
    <row r="240" spans="1:13">
      <c r="A240" s="62" t="str">
        <f>'Manufacturer Discount'!$B$2</f>
        <v/>
      </c>
      <c r="B240" s="52"/>
      <c r="C240" s="18"/>
      <c r="D240" s="47"/>
      <c r="E240" s="42"/>
      <c r="F240" s="50">
        <v>0</v>
      </c>
      <c r="G240" s="71">
        <f>'Manufacturer Discount'!$C$10</f>
        <v>0</v>
      </c>
      <c r="H240" s="58"/>
      <c r="I240" s="59">
        <f t="shared" si="7"/>
        <v>0</v>
      </c>
      <c r="J240" s="50">
        <v>0</v>
      </c>
      <c r="K240" s="42"/>
      <c r="L240" s="60" t="str">
        <f t="shared" si="6"/>
        <v>Equal</v>
      </c>
      <c r="M240" s="69" t="s">
        <v>20</v>
      </c>
    </row>
    <row r="241" spans="1:13">
      <c r="A241" s="62" t="str">
        <f>'Manufacturer Discount'!$B$2</f>
        <v/>
      </c>
      <c r="B241" s="52"/>
      <c r="C241" s="18"/>
      <c r="D241" s="47"/>
      <c r="E241" s="42"/>
      <c r="F241" s="50">
        <v>0</v>
      </c>
      <c r="G241" s="71">
        <f>'Manufacturer Discount'!$C$10</f>
        <v>0</v>
      </c>
      <c r="H241" s="58"/>
      <c r="I241" s="59">
        <f t="shared" si="7"/>
        <v>0</v>
      </c>
      <c r="J241" s="50">
        <v>0</v>
      </c>
      <c r="K241" s="42"/>
      <c r="L241" s="60" t="str">
        <f t="shared" si="6"/>
        <v>Equal</v>
      </c>
      <c r="M241" s="69" t="s">
        <v>20</v>
      </c>
    </row>
    <row r="242" spans="1:13">
      <c r="A242" s="62" t="str">
        <f>'Manufacturer Discount'!$B$2</f>
        <v/>
      </c>
      <c r="B242" s="52"/>
      <c r="C242" s="18"/>
      <c r="D242" s="47"/>
      <c r="E242" s="42"/>
      <c r="F242" s="50">
        <v>0</v>
      </c>
      <c r="G242" s="71">
        <f>'Manufacturer Discount'!$C$10</f>
        <v>0</v>
      </c>
      <c r="H242" s="58"/>
      <c r="I242" s="59">
        <f t="shared" si="7"/>
        <v>0</v>
      </c>
      <c r="J242" s="50">
        <v>0</v>
      </c>
      <c r="K242" s="42"/>
      <c r="L242" s="60" t="str">
        <f t="shared" si="6"/>
        <v>Equal</v>
      </c>
      <c r="M242" s="69" t="s">
        <v>20</v>
      </c>
    </row>
    <row r="243" spans="1:13">
      <c r="A243" s="62" t="str">
        <f>'Manufacturer Discount'!$B$2</f>
        <v/>
      </c>
      <c r="B243" s="52"/>
      <c r="C243" s="18"/>
      <c r="D243" s="47"/>
      <c r="E243" s="42"/>
      <c r="F243" s="50">
        <v>0</v>
      </c>
      <c r="G243" s="71">
        <f>'Manufacturer Discount'!$C$10</f>
        <v>0</v>
      </c>
      <c r="H243" s="58"/>
      <c r="I243" s="59">
        <f t="shared" si="7"/>
        <v>0</v>
      </c>
      <c r="J243" s="50">
        <v>0</v>
      </c>
      <c r="K243" s="42"/>
      <c r="L243" s="60" t="str">
        <f t="shared" si="6"/>
        <v>Equal</v>
      </c>
      <c r="M243" s="69" t="s">
        <v>20</v>
      </c>
    </row>
    <row r="244" spans="1:13">
      <c r="A244" s="62" t="str">
        <f>'Manufacturer Discount'!$B$2</f>
        <v/>
      </c>
      <c r="B244" s="52"/>
      <c r="C244" s="18"/>
      <c r="D244" s="47"/>
      <c r="E244" s="42"/>
      <c r="F244" s="50">
        <v>0</v>
      </c>
      <c r="G244" s="71">
        <f>'Manufacturer Discount'!$C$10</f>
        <v>0</v>
      </c>
      <c r="H244" s="58"/>
      <c r="I244" s="59">
        <f t="shared" si="7"/>
        <v>0</v>
      </c>
      <c r="J244" s="50">
        <v>0</v>
      </c>
      <c r="K244" s="42"/>
      <c r="L244" s="60" t="str">
        <f t="shared" si="6"/>
        <v>Equal</v>
      </c>
      <c r="M244" s="69" t="s">
        <v>20</v>
      </c>
    </row>
    <row r="245" spans="1:13">
      <c r="A245" s="62" t="str">
        <f>'Manufacturer Discount'!$B$2</f>
        <v/>
      </c>
      <c r="B245" s="52"/>
      <c r="C245" s="18"/>
      <c r="D245" s="47"/>
      <c r="E245" s="42"/>
      <c r="F245" s="50">
        <v>0</v>
      </c>
      <c r="G245" s="71">
        <f>'Manufacturer Discount'!$C$10</f>
        <v>0</v>
      </c>
      <c r="H245" s="58"/>
      <c r="I245" s="59">
        <f t="shared" si="7"/>
        <v>0</v>
      </c>
      <c r="J245" s="50">
        <v>0</v>
      </c>
      <c r="K245" s="42"/>
      <c r="L245" s="60" t="str">
        <f t="shared" si="6"/>
        <v>Equal</v>
      </c>
      <c r="M245" s="69" t="s">
        <v>20</v>
      </c>
    </row>
    <row r="246" spans="1:13">
      <c r="A246" s="62" t="str">
        <f>'Manufacturer Discount'!$B$2</f>
        <v/>
      </c>
      <c r="B246" s="52"/>
      <c r="C246" s="18"/>
      <c r="D246" s="47"/>
      <c r="E246" s="42"/>
      <c r="F246" s="50">
        <v>0</v>
      </c>
      <c r="G246" s="71">
        <f>'Manufacturer Discount'!$C$10</f>
        <v>0</v>
      </c>
      <c r="H246" s="58"/>
      <c r="I246" s="59">
        <f t="shared" si="7"/>
        <v>0</v>
      </c>
      <c r="J246" s="50">
        <v>0</v>
      </c>
      <c r="K246" s="42"/>
      <c r="L246" s="60" t="str">
        <f t="shared" si="6"/>
        <v>Equal</v>
      </c>
      <c r="M246" s="69" t="s">
        <v>20</v>
      </c>
    </row>
    <row r="247" spans="1:13">
      <c r="A247" s="62" t="str">
        <f>'Manufacturer Discount'!$B$2</f>
        <v/>
      </c>
      <c r="B247" s="52"/>
      <c r="C247" s="18"/>
      <c r="D247" s="47"/>
      <c r="E247" s="42"/>
      <c r="F247" s="50">
        <v>0</v>
      </c>
      <c r="G247" s="71">
        <f>'Manufacturer Discount'!$C$10</f>
        <v>0</v>
      </c>
      <c r="H247" s="58"/>
      <c r="I247" s="59">
        <f t="shared" si="7"/>
        <v>0</v>
      </c>
      <c r="J247" s="50">
        <v>0</v>
      </c>
      <c r="K247" s="42"/>
      <c r="L247" s="60" t="str">
        <f t="shared" si="6"/>
        <v>Equal</v>
      </c>
      <c r="M247" s="69" t="s">
        <v>20</v>
      </c>
    </row>
    <row r="248" spans="1:13">
      <c r="A248" s="62" t="str">
        <f>'Manufacturer Discount'!$B$2</f>
        <v/>
      </c>
      <c r="B248" s="52"/>
      <c r="C248" s="18"/>
      <c r="D248" s="47"/>
      <c r="E248" s="42"/>
      <c r="F248" s="50">
        <v>0</v>
      </c>
      <c r="G248" s="71">
        <f>'Manufacturer Discount'!$C$10</f>
        <v>0</v>
      </c>
      <c r="H248" s="58"/>
      <c r="I248" s="59">
        <f t="shared" si="7"/>
        <v>0</v>
      </c>
      <c r="J248" s="50">
        <v>0</v>
      </c>
      <c r="K248" s="42"/>
      <c r="L248" s="60" t="str">
        <f t="shared" si="6"/>
        <v>Equal</v>
      </c>
      <c r="M248" s="69" t="s">
        <v>20</v>
      </c>
    </row>
    <row r="249" spans="1:13">
      <c r="A249" s="62" t="str">
        <f>'Manufacturer Discount'!$B$2</f>
        <v/>
      </c>
      <c r="B249" s="52"/>
      <c r="C249" s="18"/>
      <c r="D249" s="47"/>
      <c r="E249" s="42"/>
      <c r="F249" s="50">
        <v>0</v>
      </c>
      <c r="G249" s="71">
        <f>'Manufacturer Discount'!$C$10</f>
        <v>0</v>
      </c>
      <c r="H249" s="58"/>
      <c r="I249" s="59">
        <f t="shared" si="7"/>
        <v>0</v>
      </c>
      <c r="J249" s="50">
        <v>0</v>
      </c>
      <c r="K249" s="42"/>
      <c r="L249" s="60" t="str">
        <f t="shared" si="6"/>
        <v>Equal</v>
      </c>
      <c r="M249" s="69" t="s">
        <v>20</v>
      </c>
    </row>
    <row r="250" spans="1:13">
      <c r="A250" s="62" t="str">
        <f>'Manufacturer Discount'!$B$2</f>
        <v/>
      </c>
      <c r="B250" s="52"/>
      <c r="C250" s="18"/>
      <c r="D250" s="47"/>
      <c r="E250" s="42"/>
      <c r="F250" s="50">
        <v>0</v>
      </c>
      <c r="G250" s="71">
        <f>'Manufacturer Discount'!$C$10</f>
        <v>0</v>
      </c>
      <c r="H250" s="58"/>
      <c r="I250" s="59">
        <f t="shared" si="7"/>
        <v>0</v>
      </c>
      <c r="J250" s="50">
        <v>0</v>
      </c>
      <c r="K250" s="42"/>
      <c r="L250" s="60" t="str">
        <f t="shared" si="6"/>
        <v>Equal</v>
      </c>
      <c r="M250" s="69" t="s">
        <v>20</v>
      </c>
    </row>
    <row r="251" spans="1:13">
      <c r="A251" s="62" t="str">
        <f>'Manufacturer Discount'!$B$2</f>
        <v/>
      </c>
      <c r="B251" s="52"/>
      <c r="C251" s="18"/>
      <c r="D251" s="47"/>
      <c r="E251" s="42"/>
      <c r="F251" s="50">
        <v>0</v>
      </c>
      <c r="G251" s="71">
        <f>'Manufacturer Discount'!$C$10</f>
        <v>0</v>
      </c>
      <c r="H251" s="58"/>
      <c r="I251" s="59">
        <f t="shared" si="7"/>
        <v>0</v>
      </c>
      <c r="J251" s="50">
        <v>0</v>
      </c>
      <c r="K251" s="42"/>
      <c r="L251" s="60" t="str">
        <f t="shared" si="6"/>
        <v>Equal</v>
      </c>
      <c r="M251" s="69" t="s">
        <v>20</v>
      </c>
    </row>
    <row r="252" spans="1:13">
      <c r="A252" s="62" t="str">
        <f>'Manufacturer Discount'!$B$2</f>
        <v/>
      </c>
      <c r="B252" s="52"/>
      <c r="C252" s="18"/>
      <c r="D252" s="47"/>
      <c r="E252" s="42"/>
      <c r="F252" s="50">
        <v>0</v>
      </c>
      <c r="G252" s="71">
        <f>'Manufacturer Discount'!$C$10</f>
        <v>0</v>
      </c>
      <c r="H252" s="58"/>
      <c r="I252" s="59">
        <f t="shared" si="7"/>
        <v>0</v>
      </c>
      <c r="J252" s="50">
        <v>0</v>
      </c>
      <c r="K252" s="42"/>
      <c r="L252" s="60" t="str">
        <f t="shared" si="6"/>
        <v>Equal</v>
      </c>
      <c r="M252" s="69" t="s">
        <v>20</v>
      </c>
    </row>
    <row r="253" spans="1:13">
      <c r="A253" s="62" t="str">
        <f>'Manufacturer Discount'!$B$2</f>
        <v/>
      </c>
      <c r="B253" s="52"/>
      <c r="C253" s="18"/>
      <c r="D253" s="47"/>
      <c r="E253" s="42"/>
      <c r="F253" s="50">
        <v>0</v>
      </c>
      <c r="G253" s="71">
        <f>'Manufacturer Discount'!$C$10</f>
        <v>0</v>
      </c>
      <c r="H253" s="58"/>
      <c r="I253" s="59">
        <f t="shared" si="7"/>
        <v>0</v>
      </c>
      <c r="J253" s="50">
        <v>0</v>
      </c>
      <c r="K253" s="42"/>
      <c r="L253" s="60" t="str">
        <f t="shared" si="6"/>
        <v>Equal</v>
      </c>
      <c r="M253" s="69" t="s">
        <v>20</v>
      </c>
    </row>
    <row r="254" spans="1:13">
      <c r="A254" s="62" t="str">
        <f>'Manufacturer Discount'!$B$2</f>
        <v/>
      </c>
      <c r="B254" s="52"/>
      <c r="C254" s="18"/>
      <c r="D254" s="47"/>
      <c r="E254" s="42"/>
      <c r="F254" s="50">
        <v>0</v>
      </c>
      <c r="G254" s="71">
        <f>'Manufacturer Discount'!$C$10</f>
        <v>0</v>
      </c>
      <c r="H254" s="58"/>
      <c r="I254" s="59">
        <f t="shared" si="7"/>
        <v>0</v>
      </c>
      <c r="J254" s="50">
        <v>0</v>
      </c>
      <c r="K254" s="42"/>
      <c r="L254" s="60" t="str">
        <f t="shared" si="6"/>
        <v>Equal</v>
      </c>
      <c r="M254" s="69" t="s">
        <v>20</v>
      </c>
    </row>
    <row r="255" spans="1:13">
      <c r="A255" s="62" t="str">
        <f>'Manufacturer Discount'!$B$2</f>
        <v/>
      </c>
      <c r="B255" s="52"/>
      <c r="C255" s="18"/>
      <c r="D255" s="47"/>
      <c r="E255" s="42"/>
      <c r="F255" s="50">
        <v>0</v>
      </c>
      <c r="G255" s="71">
        <f>'Manufacturer Discount'!$C$10</f>
        <v>0</v>
      </c>
      <c r="H255" s="58"/>
      <c r="I255" s="59">
        <f t="shared" si="7"/>
        <v>0</v>
      </c>
      <c r="J255" s="50">
        <v>0</v>
      </c>
      <c r="K255" s="42"/>
      <c r="L255" s="60" t="str">
        <f t="shared" si="6"/>
        <v>Equal</v>
      </c>
      <c r="M255" s="69" t="s">
        <v>20</v>
      </c>
    </row>
    <row r="256" spans="1:13">
      <c r="A256" s="62" t="str">
        <f>'Manufacturer Discount'!$B$2</f>
        <v/>
      </c>
      <c r="B256" s="52"/>
      <c r="C256" s="18"/>
      <c r="D256" s="47"/>
      <c r="E256" s="42"/>
      <c r="F256" s="50">
        <v>0</v>
      </c>
      <c r="G256" s="71">
        <f>'Manufacturer Discount'!$C$10</f>
        <v>0</v>
      </c>
      <c r="H256" s="58"/>
      <c r="I256" s="59">
        <f t="shared" si="7"/>
        <v>0</v>
      </c>
      <c r="J256" s="50">
        <v>0</v>
      </c>
      <c r="K256" s="42"/>
      <c r="L256" s="60" t="str">
        <f t="shared" si="6"/>
        <v>Equal</v>
      </c>
      <c r="M256" s="69" t="s">
        <v>20</v>
      </c>
    </row>
    <row r="257" spans="1:13">
      <c r="A257" s="62" t="str">
        <f>'Manufacturer Discount'!$B$2</f>
        <v/>
      </c>
      <c r="B257" s="52"/>
      <c r="C257" s="18"/>
      <c r="D257" s="47"/>
      <c r="E257" s="42"/>
      <c r="F257" s="50">
        <v>0</v>
      </c>
      <c r="G257" s="71">
        <f>'Manufacturer Discount'!$C$10</f>
        <v>0</v>
      </c>
      <c r="H257" s="58"/>
      <c r="I257" s="59">
        <f t="shared" si="7"/>
        <v>0</v>
      </c>
      <c r="J257" s="50">
        <v>0</v>
      </c>
      <c r="K257" s="42"/>
      <c r="L257" s="60" t="str">
        <f t="shared" si="6"/>
        <v>Equal</v>
      </c>
      <c r="M257" s="69" t="s">
        <v>20</v>
      </c>
    </row>
    <row r="258" spans="1:13">
      <c r="A258" s="62" t="str">
        <f>'Manufacturer Discount'!$B$2</f>
        <v/>
      </c>
      <c r="B258" s="52"/>
      <c r="C258" s="18"/>
      <c r="D258" s="47"/>
      <c r="E258" s="42"/>
      <c r="F258" s="50">
        <v>0</v>
      </c>
      <c r="G258" s="71">
        <f>'Manufacturer Discount'!$C$10</f>
        <v>0</v>
      </c>
      <c r="H258" s="58"/>
      <c r="I258" s="59">
        <f t="shared" si="7"/>
        <v>0</v>
      </c>
      <c r="J258" s="50">
        <v>0</v>
      </c>
      <c r="K258" s="42"/>
      <c r="L258" s="60" t="str">
        <f t="shared" si="6"/>
        <v>Equal</v>
      </c>
      <c r="M258" s="69" t="s">
        <v>20</v>
      </c>
    </row>
    <row r="259" spans="1:13">
      <c r="A259" s="62" t="str">
        <f>'Manufacturer Discount'!$B$2</f>
        <v/>
      </c>
      <c r="B259" s="52"/>
      <c r="C259" s="18"/>
      <c r="D259" s="47"/>
      <c r="E259" s="42"/>
      <c r="F259" s="50">
        <v>0</v>
      </c>
      <c r="G259" s="71">
        <f>'Manufacturer Discount'!$C$10</f>
        <v>0</v>
      </c>
      <c r="H259" s="58"/>
      <c r="I259" s="59">
        <f t="shared" si="7"/>
        <v>0</v>
      </c>
      <c r="J259" s="50">
        <v>0</v>
      </c>
      <c r="K259" s="42"/>
      <c r="L259" s="60" t="str">
        <f t="shared" ref="L259:L322" si="8">IF(I259="","",IF(I259&lt;J259,"NYS Lower",IF(I259=J259,"Equal","NYS Higher")))</f>
        <v>Equal</v>
      </c>
      <c r="M259" s="69" t="s">
        <v>20</v>
      </c>
    </row>
    <row r="260" spans="1:13">
      <c r="A260" s="62" t="str">
        <f>'Manufacturer Discount'!$B$2</f>
        <v/>
      </c>
      <c r="B260" s="52"/>
      <c r="C260" s="18"/>
      <c r="D260" s="47"/>
      <c r="E260" s="42"/>
      <c r="F260" s="50">
        <v>0</v>
      </c>
      <c r="G260" s="71">
        <f>'Manufacturer Discount'!$C$10</f>
        <v>0</v>
      </c>
      <c r="H260" s="58"/>
      <c r="I260" s="59">
        <f t="shared" ref="I260:I323" si="9">IF(H260="",(F260*(1-G260)),(F260*(1-(G260+H260))))</f>
        <v>0</v>
      </c>
      <c r="J260" s="50">
        <v>0</v>
      </c>
      <c r="K260" s="42"/>
      <c r="L260" s="60" t="str">
        <f t="shared" si="8"/>
        <v>Equal</v>
      </c>
      <c r="M260" s="69" t="s">
        <v>20</v>
      </c>
    </row>
    <row r="261" spans="1:13">
      <c r="A261" s="62" t="str">
        <f>'Manufacturer Discount'!$B$2</f>
        <v/>
      </c>
      <c r="B261" s="52"/>
      <c r="C261" s="18"/>
      <c r="D261" s="47"/>
      <c r="E261" s="42"/>
      <c r="F261" s="50">
        <v>0</v>
      </c>
      <c r="G261" s="71">
        <f>'Manufacturer Discount'!$C$10</f>
        <v>0</v>
      </c>
      <c r="H261" s="58"/>
      <c r="I261" s="59">
        <f t="shared" si="9"/>
        <v>0</v>
      </c>
      <c r="J261" s="50">
        <v>0</v>
      </c>
      <c r="K261" s="42"/>
      <c r="L261" s="60" t="str">
        <f t="shared" si="8"/>
        <v>Equal</v>
      </c>
      <c r="M261" s="69" t="s">
        <v>20</v>
      </c>
    </row>
    <row r="262" spans="1:13">
      <c r="A262" s="62" t="str">
        <f>'Manufacturer Discount'!$B$2</f>
        <v/>
      </c>
      <c r="B262" s="52"/>
      <c r="C262" s="18"/>
      <c r="D262" s="47"/>
      <c r="E262" s="42"/>
      <c r="F262" s="50">
        <v>0</v>
      </c>
      <c r="G262" s="71">
        <f>'Manufacturer Discount'!$C$10</f>
        <v>0</v>
      </c>
      <c r="H262" s="58"/>
      <c r="I262" s="59">
        <f t="shared" si="9"/>
        <v>0</v>
      </c>
      <c r="J262" s="50">
        <v>0</v>
      </c>
      <c r="K262" s="42"/>
      <c r="L262" s="60" t="str">
        <f t="shared" si="8"/>
        <v>Equal</v>
      </c>
      <c r="M262" s="69" t="s">
        <v>20</v>
      </c>
    </row>
    <row r="263" spans="1:13">
      <c r="A263" s="62" t="str">
        <f>'Manufacturer Discount'!$B$2</f>
        <v/>
      </c>
      <c r="B263" s="52"/>
      <c r="C263" s="18"/>
      <c r="D263" s="47"/>
      <c r="E263" s="42"/>
      <c r="F263" s="50">
        <v>0</v>
      </c>
      <c r="G263" s="71">
        <f>'Manufacturer Discount'!$C$10</f>
        <v>0</v>
      </c>
      <c r="H263" s="58"/>
      <c r="I263" s="59">
        <f t="shared" si="9"/>
        <v>0</v>
      </c>
      <c r="J263" s="50">
        <v>0</v>
      </c>
      <c r="K263" s="42"/>
      <c r="L263" s="60" t="str">
        <f t="shared" si="8"/>
        <v>Equal</v>
      </c>
      <c r="M263" s="69" t="s">
        <v>20</v>
      </c>
    </row>
    <row r="264" spans="1:13">
      <c r="A264" s="62" t="str">
        <f>'Manufacturer Discount'!$B$2</f>
        <v/>
      </c>
      <c r="B264" s="52"/>
      <c r="C264" s="18"/>
      <c r="D264" s="47"/>
      <c r="E264" s="42"/>
      <c r="F264" s="50">
        <v>0</v>
      </c>
      <c r="G264" s="71">
        <f>'Manufacturer Discount'!$C$10</f>
        <v>0</v>
      </c>
      <c r="H264" s="58"/>
      <c r="I264" s="59">
        <f t="shared" si="9"/>
        <v>0</v>
      </c>
      <c r="J264" s="50">
        <v>0</v>
      </c>
      <c r="K264" s="42"/>
      <c r="L264" s="60" t="str">
        <f t="shared" si="8"/>
        <v>Equal</v>
      </c>
      <c r="M264" s="69" t="s">
        <v>20</v>
      </c>
    </row>
    <row r="265" spans="1:13">
      <c r="A265" s="62" t="str">
        <f>'Manufacturer Discount'!$B$2</f>
        <v/>
      </c>
      <c r="B265" s="52"/>
      <c r="C265" s="18"/>
      <c r="D265" s="47"/>
      <c r="E265" s="42"/>
      <c r="F265" s="50">
        <v>0</v>
      </c>
      <c r="G265" s="71">
        <f>'Manufacturer Discount'!$C$10</f>
        <v>0</v>
      </c>
      <c r="H265" s="58"/>
      <c r="I265" s="59">
        <f t="shared" si="9"/>
        <v>0</v>
      </c>
      <c r="J265" s="50">
        <v>0</v>
      </c>
      <c r="K265" s="42"/>
      <c r="L265" s="60" t="str">
        <f t="shared" si="8"/>
        <v>Equal</v>
      </c>
      <c r="M265" s="69" t="s">
        <v>20</v>
      </c>
    </row>
    <row r="266" spans="1:13">
      <c r="A266" s="62" t="str">
        <f>'Manufacturer Discount'!$B$2</f>
        <v/>
      </c>
      <c r="B266" s="52"/>
      <c r="C266" s="18"/>
      <c r="D266" s="47"/>
      <c r="E266" s="42"/>
      <c r="F266" s="50">
        <v>0</v>
      </c>
      <c r="G266" s="71">
        <f>'Manufacturer Discount'!$C$10</f>
        <v>0</v>
      </c>
      <c r="H266" s="58"/>
      <c r="I266" s="59">
        <f t="shared" si="9"/>
        <v>0</v>
      </c>
      <c r="J266" s="50">
        <v>0</v>
      </c>
      <c r="K266" s="42"/>
      <c r="L266" s="60" t="str">
        <f t="shared" si="8"/>
        <v>Equal</v>
      </c>
      <c r="M266" s="69" t="s">
        <v>20</v>
      </c>
    </row>
    <row r="267" spans="1:13">
      <c r="A267" s="62" t="str">
        <f>'Manufacturer Discount'!$B$2</f>
        <v/>
      </c>
      <c r="B267" s="52"/>
      <c r="C267" s="18"/>
      <c r="D267" s="47"/>
      <c r="E267" s="42"/>
      <c r="F267" s="50">
        <v>0</v>
      </c>
      <c r="G267" s="71">
        <f>'Manufacturer Discount'!$C$10</f>
        <v>0</v>
      </c>
      <c r="H267" s="58"/>
      <c r="I267" s="59">
        <f t="shared" si="9"/>
        <v>0</v>
      </c>
      <c r="J267" s="50">
        <v>0</v>
      </c>
      <c r="K267" s="42"/>
      <c r="L267" s="60" t="str">
        <f t="shared" si="8"/>
        <v>Equal</v>
      </c>
      <c r="M267" s="69" t="s">
        <v>20</v>
      </c>
    </row>
    <row r="268" spans="1:13">
      <c r="A268" s="62" t="str">
        <f>'Manufacturer Discount'!$B$2</f>
        <v/>
      </c>
      <c r="B268" s="52"/>
      <c r="C268" s="18"/>
      <c r="D268" s="47"/>
      <c r="E268" s="42"/>
      <c r="F268" s="50">
        <v>0</v>
      </c>
      <c r="G268" s="71">
        <f>'Manufacturer Discount'!$C$10</f>
        <v>0</v>
      </c>
      <c r="H268" s="58"/>
      <c r="I268" s="59">
        <f t="shared" si="9"/>
        <v>0</v>
      </c>
      <c r="J268" s="50">
        <v>0</v>
      </c>
      <c r="K268" s="42"/>
      <c r="L268" s="60" t="str">
        <f t="shared" si="8"/>
        <v>Equal</v>
      </c>
      <c r="M268" s="69" t="s">
        <v>20</v>
      </c>
    </row>
    <row r="269" spans="1:13">
      <c r="A269" s="62" t="str">
        <f>'Manufacturer Discount'!$B$2</f>
        <v/>
      </c>
      <c r="B269" s="52"/>
      <c r="C269" s="18"/>
      <c r="D269" s="47"/>
      <c r="E269" s="42"/>
      <c r="F269" s="50">
        <v>0</v>
      </c>
      <c r="G269" s="71">
        <f>'Manufacturer Discount'!$C$10</f>
        <v>0</v>
      </c>
      <c r="H269" s="58"/>
      <c r="I269" s="59">
        <f t="shared" si="9"/>
        <v>0</v>
      </c>
      <c r="J269" s="50">
        <v>0</v>
      </c>
      <c r="K269" s="42"/>
      <c r="L269" s="60" t="str">
        <f t="shared" si="8"/>
        <v>Equal</v>
      </c>
      <c r="M269" s="69" t="s">
        <v>20</v>
      </c>
    </row>
    <row r="270" spans="1:13">
      <c r="A270" s="62" t="str">
        <f>'Manufacturer Discount'!$B$2</f>
        <v/>
      </c>
      <c r="B270" s="52"/>
      <c r="C270" s="18"/>
      <c r="D270" s="47"/>
      <c r="E270" s="42"/>
      <c r="F270" s="50">
        <v>0</v>
      </c>
      <c r="G270" s="71">
        <f>'Manufacturer Discount'!$C$10</f>
        <v>0</v>
      </c>
      <c r="H270" s="58"/>
      <c r="I270" s="59">
        <f t="shared" si="9"/>
        <v>0</v>
      </c>
      <c r="J270" s="50">
        <v>0</v>
      </c>
      <c r="K270" s="42"/>
      <c r="L270" s="60" t="str">
        <f t="shared" si="8"/>
        <v>Equal</v>
      </c>
      <c r="M270" s="69" t="s">
        <v>20</v>
      </c>
    </row>
    <row r="271" spans="1:13">
      <c r="A271" s="62" t="str">
        <f>'Manufacturer Discount'!$B$2</f>
        <v/>
      </c>
      <c r="B271" s="52"/>
      <c r="C271" s="18"/>
      <c r="D271" s="47"/>
      <c r="E271" s="42"/>
      <c r="F271" s="50">
        <v>0</v>
      </c>
      <c r="G271" s="71">
        <f>'Manufacturer Discount'!$C$10</f>
        <v>0</v>
      </c>
      <c r="H271" s="58"/>
      <c r="I271" s="59">
        <f t="shared" si="9"/>
        <v>0</v>
      </c>
      <c r="J271" s="50">
        <v>0</v>
      </c>
      <c r="K271" s="42"/>
      <c r="L271" s="60" t="str">
        <f t="shared" si="8"/>
        <v>Equal</v>
      </c>
      <c r="M271" s="69" t="s">
        <v>20</v>
      </c>
    </row>
    <row r="272" spans="1:13">
      <c r="A272" s="62" t="str">
        <f>'Manufacturer Discount'!$B$2</f>
        <v/>
      </c>
      <c r="B272" s="52"/>
      <c r="C272" s="18"/>
      <c r="D272" s="47"/>
      <c r="E272" s="42"/>
      <c r="F272" s="50">
        <v>0</v>
      </c>
      <c r="G272" s="71">
        <f>'Manufacturer Discount'!$C$10</f>
        <v>0</v>
      </c>
      <c r="H272" s="58"/>
      <c r="I272" s="59">
        <f t="shared" si="9"/>
        <v>0</v>
      </c>
      <c r="J272" s="50">
        <v>0</v>
      </c>
      <c r="K272" s="42"/>
      <c r="L272" s="60" t="str">
        <f t="shared" si="8"/>
        <v>Equal</v>
      </c>
      <c r="M272" s="69" t="s">
        <v>20</v>
      </c>
    </row>
    <row r="273" spans="1:13">
      <c r="A273" s="62" t="str">
        <f>'Manufacturer Discount'!$B$2</f>
        <v/>
      </c>
      <c r="B273" s="52"/>
      <c r="C273" s="18"/>
      <c r="D273" s="47"/>
      <c r="E273" s="42"/>
      <c r="F273" s="50">
        <v>0</v>
      </c>
      <c r="G273" s="71">
        <f>'Manufacturer Discount'!$C$10</f>
        <v>0</v>
      </c>
      <c r="H273" s="58"/>
      <c r="I273" s="59">
        <f t="shared" si="9"/>
        <v>0</v>
      </c>
      <c r="J273" s="50">
        <v>0</v>
      </c>
      <c r="K273" s="42"/>
      <c r="L273" s="60" t="str">
        <f t="shared" si="8"/>
        <v>Equal</v>
      </c>
      <c r="M273" s="69" t="s">
        <v>20</v>
      </c>
    </row>
    <row r="274" spans="1:13">
      <c r="A274" s="62" t="str">
        <f>'Manufacturer Discount'!$B$2</f>
        <v/>
      </c>
      <c r="B274" s="52"/>
      <c r="C274" s="18"/>
      <c r="D274" s="47"/>
      <c r="E274" s="42"/>
      <c r="F274" s="50">
        <v>0</v>
      </c>
      <c r="G274" s="71">
        <f>'Manufacturer Discount'!$C$10</f>
        <v>0</v>
      </c>
      <c r="H274" s="58"/>
      <c r="I274" s="59">
        <f t="shared" si="9"/>
        <v>0</v>
      </c>
      <c r="J274" s="50">
        <v>0</v>
      </c>
      <c r="K274" s="42"/>
      <c r="L274" s="60" t="str">
        <f t="shared" si="8"/>
        <v>Equal</v>
      </c>
      <c r="M274" s="69" t="s">
        <v>20</v>
      </c>
    </row>
    <row r="275" spans="1:13">
      <c r="A275" s="62" t="str">
        <f>'Manufacturer Discount'!$B$2</f>
        <v/>
      </c>
      <c r="B275" s="52"/>
      <c r="C275" s="18"/>
      <c r="D275" s="47"/>
      <c r="E275" s="42"/>
      <c r="F275" s="50">
        <v>0</v>
      </c>
      <c r="G275" s="71">
        <f>'Manufacturer Discount'!$C$10</f>
        <v>0</v>
      </c>
      <c r="H275" s="58"/>
      <c r="I275" s="59">
        <f t="shared" si="9"/>
        <v>0</v>
      </c>
      <c r="J275" s="50">
        <v>0</v>
      </c>
      <c r="K275" s="42"/>
      <c r="L275" s="60" t="str">
        <f t="shared" si="8"/>
        <v>Equal</v>
      </c>
      <c r="M275" s="69" t="s">
        <v>20</v>
      </c>
    </row>
    <row r="276" spans="1:13">
      <c r="A276" s="62" t="str">
        <f>'Manufacturer Discount'!$B$2</f>
        <v/>
      </c>
      <c r="B276" s="52"/>
      <c r="C276" s="18"/>
      <c r="D276" s="47"/>
      <c r="E276" s="42"/>
      <c r="F276" s="50">
        <v>0</v>
      </c>
      <c r="G276" s="71">
        <f>'Manufacturer Discount'!$C$10</f>
        <v>0</v>
      </c>
      <c r="H276" s="58"/>
      <c r="I276" s="59">
        <f t="shared" si="9"/>
        <v>0</v>
      </c>
      <c r="J276" s="50">
        <v>0</v>
      </c>
      <c r="K276" s="42"/>
      <c r="L276" s="60" t="str">
        <f t="shared" si="8"/>
        <v>Equal</v>
      </c>
      <c r="M276" s="69" t="s">
        <v>20</v>
      </c>
    </row>
    <row r="277" spans="1:13">
      <c r="A277" s="62" t="str">
        <f>'Manufacturer Discount'!$B$2</f>
        <v/>
      </c>
      <c r="B277" s="52"/>
      <c r="C277" s="18"/>
      <c r="D277" s="47"/>
      <c r="E277" s="42"/>
      <c r="F277" s="50">
        <v>0</v>
      </c>
      <c r="G277" s="71">
        <f>'Manufacturer Discount'!$C$10</f>
        <v>0</v>
      </c>
      <c r="H277" s="58"/>
      <c r="I277" s="59">
        <f t="shared" si="9"/>
        <v>0</v>
      </c>
      <c r="J277" s="50">
        <v>0</v>
      </c>
      <c r="K277" s="42"/>
      <c r="L277" s="60" t="str">
        <f t="shared" si="8"/>
        <v>Equal</v>
      </c>
      <c r="M277" s="69" t="s">
        <v>20</v>
      </c>
    </row>
    <row r="278" spans="1:13">
      <c r="A278" s="62" t="str">
        <f>'Manufacturer Discount'!$B$2</f>
        <v/>
      </c>
      <c r="B278" s="52"/>
      <c r="C278" s="18"/>
      <c r="D278" s="47"/>
      <c r="E278" s="42"/>
      <c r="F278" s="50">
        <v>0</v>
      </c>
      <c r="G278" s="71">
        <f>'Manufacturer Discount'!$C$10</f>
        <v>0</v>
      </c>
      <c r="H278" s="58"/>
      <c r="I278" s="59">
        <f t="shared" si="9"/>
        <v>0</v>
      </c>
      <c r="J278" s="50">
        <v>0</v>
      </c>
      <c r="K278" s="42"/>
      <c r="L278" s="60" t="str">
        <f t="shared" si="8"/>
        <v>Equal</v>
      </c>
      <c r="M278" s="69" t="s">
        <v>20</v>
      </c>
    </row>
    <row r="279" spans="1:13">
      <c r="A279" s="62" t="str">
        <f>'Manufacturer Discount'!$B$2</f>
        <v/>
      </c>
      <c r="B279" s="52"/>
      <c r="C279" s="18"/>
      <c r="D279" s="47"/>
      <c r="E279" s="42"/>
      <c r="F279" s="50">
        <v>0</v>
      </c>
      <c r="G279" s="71">
        <f>'Manufacturer Discount'!$C$10</f>
        <v>0</v>
      </c>
      <c r="H279" s="58"/>
      <c r="I279" s="59">
        <f t="shared" si="9"/>
        <v>0</v>
      </c>
      <c r="J279" s="50">
        <v>0</v>
      </c>
      <c r="K279" s="42"/>
      <c r="L279" s="60" t="str">
        <f t="shared" si="8"/>
        <v>Equal</v>
      </c>
      <c r="M279" s="69" t="s">
        <v>20</v>
      </c>
    </row>
    <row r="280" spans="1:13">
      <c r="A280" s="62" t="str">
        <f>'Manufacturer Discount'!$B$2</f>
        <v/>
      </c>
      <c r="B280" s="52"/>
      <c r="C280" s="18"/>
      <c r="D280" s="47"/>
      <c r="E280" s="42"/>
      <c r="F280" s="50">
        <v>0</v>
      </c>
      <c r="G280" s="71">
        <f>'Manufacturer Discount'!$C$10</f>
        <v>0</v>
      </c>
      <c r="H280" s="58"/>
      <c r="I280" s="59">
        <f t="shared" si="9"/>
        <v>0</v>
      </c>
      <c r="J280" s="50">
        <v>0</v>
      </c>
      <c r="K280" s="42"/>
      <c r="L280" s="60" t="str">
        <f t="shared" si="8"/>
        <v>Equal</v>
      </c>
      <c r="M280" s="69" t="s">
        <v>20</v>
      </c>
    </row>
    <row r="281" spans="1:13">
      <c r="A281" s="62" t="str">
        <f>'Manufacturer Discount'!$B$2</f>
        <v/>
      </c>
      <c r="B281" s="52"/>
      <c r="C281" s="18"/>
      <c r="D281" s="47"/>
      <c r="E281" s="42"/>
      <c r="F281" s="50">
        <v>0</v>
      </c>
      <c r="G281" s="71">
        <f>'Manufacturer Discount'!$C$10</f>
        <v>0</v>
      </c>
      <c r="H281" s="58"/>
      <c r="I281" s="59">
        <f t="shared" si="9"/>
        <v>0</v>
      </c>
      <c r="J281" s="50">
        <v>0</v>
      </c>
      <c r="K281" s="42"/>
      <c r="L281" s="60" t="str">
        <f t="shared" si="8"/>
        <v>Equal</v>
      </c>
      <c r="M281" s="69" t="s">
        <v>20</v>
      </c>
    </row>
    <row r="282" spans="1:13">
      <c r="A282" s="62" t="str">
        <f>'Manufacturer Discount'!$B$2</f>
        <v/>
      </c>
      <c r="B282" s="52"/>
      <c r="C282" s="18"/>
      <c r="D282" s="47"/>
      <c r="E282" s="42"/>
      <c r="F282" s="50">
        <v>0</v>
      </c>
      <c r="G282" s="71">
        <f>'Manufacturer Discount'!$C$10</f>
        <v>0</v>
      </c>
      <c r="H282" s="58"/>
      <c r="I282" s="59">
        <f t="shared" si="9"/>
        <v>0</v>
      </c>
      <c r="J282" s="50">
        <v>0</v>
      </c>
      <c r="K282" s="42"/>
      <c r="L282" s="60" t="str">
        <f t="shared" si="8"/>
        <v>Equal</v>
      </c>
      <c r="M282" s="69" t="s">
        <v>20</v>
      </c>
    </row>
    <row r="283" spans="1:13">
      <c r="A283" s="62" t="str">
        <f>'Manufacturer Discount'!$B$2</f>
        <v/>
      </c>
      <c r="B283" s="52"/>
      <c r="C283" s="18"/>
      <c r="D283" s="47"/>
      <c r="E283" s="42"/>
      <c r="F283" s="50">
        <v>0</v>
      </c>
      <c r="G283" s="71">
        <f>'Manufacturer Discount'!$C$10</f>
        <v>0</v>
      </c>
      <c r="H283" s="58"/>
      <c r="I283" s="59">
        <f t="shared" si="9"/>
        <v>0</v>
      </c>
      <c r="J283" s="50">
        <v>0</v>
      </c>
      <c r="K283" s="42"/>
      <c r="L283" s="60" t="str">
        <f t="shared" si="8"/>
        <v>Equal</v>
      </c>
      <c r="M283" s="69" t="s">
        <v>20</v>
      </c>
    </row>
    <row r="284" spans="1:13">
      <c r="A284" s="62" t="str">
        <f>'Manufacturer Discount'!$B$2</f>
        <v/>
      </c>
      <c r="B284" s="52"/>
      <c r="C284" s="18"/>
      <c r="D284" s="47"/>
      <c r="E284" s="42"/>
      <c r="F284" s="50">
        <v>0</v>
      </c>
      <c r="G284" s="71">
        <f>'Manufacturer Discount'!$C$10</f>
        <v>0</v>
      </c>
      <c r="H284" s="58"/>
      <c r="I284" s="59">
        <f t="shared" si="9"/>
        <v>0</v>
      </c>
      <c r="J284" s="50">
        <v>0</v>
      </c>
      <c r="K284" s="42"/>
      <c r="L284" s="60" t="str">
        <f t="shared" si="8"/>
        <v>Equal</v>
      </c>
      <c r="M284" s="69" t="s">
        <v>20</v>
      </c>
    </row>
    <row r="285" spans="1:13">
      <c r="A285" s="62" t="str">
        <f>'Manufacturer Discount'!$B$2</f>
        <v/>
      </c>
      <c r="B285" s="52"/>
      <c r="C285" s="18"/>
      <c r="D285" s="47"/>
      <c r="E285" s="42"/>
      <c r="F285" s="50">
        <v>0</v>
      </c>
      <c r="G285" s="71">
        <f>'Manufacturer Discount'!$C$10</f>
        <v>0</v>
      </c>
      <c r="H285" s="58"/>
      <c r="I285" s="59">
        <f t="shared" si="9"/>
        <v>0</v>
      </c>
      <c r="J285" s="50">
        <v>0</v>
      </c>
      <c r="K285" s="42"/>
      <c r="L285" s="60" t="str">
        <f t="shared" si="8"/>
        <v>Equal</v>
      </c>
      <c r="M285" s="69" t="s">
        <v>20</v>
      </c>
    </row>
    <row r="286" spans="1:13">
      <c r="A286" s="62" t="str">
        <f>'Manufacturer Discount'!$B$2</f>
        <v/>
      </c>
      <c r="B286" s="52"/>
      <c r="C286" s="18"/>
      <c r="D286" s="47"/>
      <c r="E286" s="42"/>
      <c r="F286" s="50">
        <v>0</v>
      </c>
      <c r="G286" s="71">
        <f>'Manufacturer Discount'!$C$10</f>
        <v>0</v>
      </c>
      <c r="H286" s="58"/>
      <c r="I286" s="59">
        <f t="shared" si="9"/>
        <v>0</v>
      </c>
      <c r="J286" s="50">
        <v>0</v>
      </c>
      <c r="K286" s="42"/>
      <c r="L286" s="60" t="str">
        <f t="shared" si="8"/>
        <v>Equal</v>
      </c>
      <c r="M286" s="69" t="s">
        <v>20</v>
      </c>
    </row>
    <row r="287" spans="1:13">
      <c r="A287" s="62" t="str">
        <f>'Manufacturer Discount'!$B$2</f>
        <v/>
      </c>
      <c r="B287" s="52"/>
      <c r="C287" s="18"/>
      <c r="D287" s="47"/>
      <c r="E287" s="42"/>
      <c r="F287" s="50">
        <v>0</v>
      </c>
      <c r="G287" s="71">
        <f>'Manufacturer Discount'!$C$10</f>
        <v>0</v>
      </c>
      <c r="H287" s="58"/>
      <c r="I287" s="59">
        <f t="shared" si="9"/>
        <v>0</v>
      </c>
      <c r="J287" s="50">
        <v>0</v>
      </c>
      <c r="K287" s="42"/>
      <c r="L287" s="60" t="str">
        <f t="shared" si="8"/>
        <v>Equal</v>
      </c>
      <c r="M287" s="69" t="s">
        <v>20</v>
      </c>
    </row>
    <row r="288" spans="1:13">
      <c r="A288" s="62" t="str">
        <f>'Manufacturer Discount'!$B$2</f>
        <v/>
      </c>
      <c r="B288" s="52"/>
      <c r="C288" s="18"/>
      <c r="D288" s="47"/>
      <c r="E288" s="42"/>
      <c r="F288" s="50">
        <v>0</v>
      </c>
      <c r="G288" s="71">
        <f>'Manufacturer Discount'!$C$10</f>
        <v>0</v>
      </c>
      <c r="H288" s="58"/>
      <c r="I288" s="59">
        <f t="shared" si="9"/>
        <v>0</v>
      </c>
      <c r="J288" s="50">
        <v>0</v>
      </c>
      <c r="K288" s="42"/>
      <c r="L288" s="60" t="str">
        <f t="shared" si="8"/>
        <v>Equal</v>
      </c>
      <c r="M288" s="69" t="s">
        <v>20</v>
      </c>
    </row>
    <row r="289" spans="1:13">
      <c r="A289" s="62" t="str">
        <f>'Manufacturer Discount'!$B$2</f>
        <v/>
      </c>
      <c r="B289" s="52"/>
      <c r="C289" s="18"/>
      <c r="D289" s="47"/>
      <c r="E289" s="42"/>
      <c r="F289" s="50">
        <v>0</v>
      </c>
      <c r="G289" s="71">
        <f>'Manufacturer Discount'!$C$10</f>
        <v>0</v>
      </c>
      <c r="H289" s="58"/>
      <c r="I289" s="59">
        <f t="shared" si="9"/>
        <v>0</v>
      </c>
      <c r="J289" s="50">
        <v>0</v>
      </c>
      <c r="K289" s="42"/>
      <c r="L289" s="60" t="str">
        <f t="shared" si="8"/>
        <v>Equal</v>
      </c>
      <c r="M289" s="69" t="s">
        <v>20</v>
      </c>
    </row>
    <row r="290" spans="1:13">
      <c r="A290" s="62" t="str">
        <f>'Manufacturer Discount'!$B$2</f>
        <v/>
      </c>
      <c r="B290" s="52"/>
      <c r="C290" s="18"/>
      <c r="D290" s="47"/>
      <c r="E290" s="42"/>
      <c r="F290" s="50">
        <v>0</v>
      </c>
      <c r="G290" s="71">
        <f>'Manufacturer Discount'!$C$10</f>
        <v>0</v>
      </c>
      <c r="H290" s="58"/>
      <c r="I290" s="59">
        <f t="shared" si="9"/>
        <v>0</v>
      </c>
      <c r="J290" s="50">
        <v>0</v>
      </c>
      <c r="K290" s="42"/>
      <c r="L290" s="60" t="str">
        <f t="shared" si="8"/>
        <v>Equal</v>
      </c>
      <c r="M290" s="69" t="s">
        <v>20</v>
      </c>
    </row>
    <row r="291" spans="1:13">
      <c r="A291" s="62" t="str">
        <f>'Manufacturer Discount'!$B$2</f>
        <v/>
      </c>
      <c r="B291" s="52"/>
      <c r="C291" s="18"/>
      <c r="D291" s="47"/>
      <c r="E291" s="42"/>
      <c r="F291" s="50">
        <v>0</v>
      </c>
      <c r="G291" s="71">
        <f>'Manufacturer Discount'!$C$10</f>
        <v>0</v>
      </c>
      <c r="H291" s="58"/>
      <c r="I291" s="59">
        <f t="shared" si="9"/>
        <v>0</v>
      </c>
      <c r="J291" s="50">
        <v>0</v>
      </c>
      <c r="K291" s="42"/>
      <c r="L291" s="60" t="str">
        <f t="shared" si="8"/>
        <v>Equal</v>
      </c>
      <c r="M291" s="69" t="s">
        <v>20</v>
      </c>
    </row>
    <row r="292" spans="1:13">
      <c r="A292" s="62" t="str">
        <f>'Manufacturer Discount'!$B$2</f>
        <v/>
      </c>
      <c r="B292" s="52"/>
      <c r="C292" s="18"/>
      <c r="D292" s="47"/>
      <c r="E292" s="42"/>
      <c r="F292" s="50">
        <v>0</v>
      </c>
      <c r="G292" s="71">
        <f>'Manufacturer Discount'!$C$10</f>
        <v>0</v>
      </c>
      <c r="H292" s="58"/>
      <c r="I292" s="59">
        <f t="shared" si="9"/>
        <v>0</v>
      </c>
      <c r="J292" s="50">
        <v>0</v>
      </c>
      <c r="K292" s="42"/>
      <c r="L292" s="60" t="str">
        <f t="shared" si="8"/>
        <v>Equal</v>
      </c>
      <c r="M292" s="69" t="s">
        <v>20</v>
      </c>
    </row>
    <row r="293" spans="1:13">
      <c r="A293" s="62" t="str">
        <f>'Manufacturer Discount'!$B$2</f>
        <v/>
      </c>
      <c r="B293" s="52"/>
      <c r="C293" s="18"/>
      <c r="D293" s="47"/>
      <c r="E293" s="42"/>
      <c r="F293" s="50">
        <v>0</v>
      </c>
      <c r="G293" s="71">
        <f>'Manufacturer Discount'!$C$10</f>
        <v>0</v>
      </c>
      <c r="H293" s="58"/>
      <c r="I293" s="59">
        <f t="shared" si="9"/>
        <v>0</v>
      </c>
      <c r="J293" s="50">
        <v>0</v>
      </c>
      <c r="K293" s="42"/>
      <c r="L293" s="60" t="str">
        <f t="shared" si="8"/>
        <v>Equal</v>
      </c>
      <c r="M293" s="69" t="s">
        <v>20</v>
      </c>
    </row>
    <row r="294" spans="1:13">
      <c r="A294" s="62" t="str">
        <f>'Manufacturer Discount'!$B$2</f>
        <v/>
      </c>
      <c r="B294" s="52"/>
      <c r="C294" s="18"/>
      <c r="D294" s="47"/>
      <c r="E294" s="42"/>
      <c r="F294" s="50">
        <v>0</v>
      </c>
      <c r="G294" s="71">
        <f>'Manufacturer Discount'!$C$10</f>
        <v>0</v>
      </c>
      <c r="H294" s="58"/>
      <c r="I294" s="59">
        <f t="shared" si="9"/>
        <v>0</v>
      </c>
      <c r="J294" s="50">
        <v>0</v>
      </c>
      <c r="K294" s="42"/>
      <c r="L294" s="60" t="str">
        <f t="shared" si="8"/>
        <v>Equal</v>
      </c>
      <c r="M294" s="69" t="s">
        <v>20</v>
      </c>
    </row>
    <row r="295" spans="1:13">
      <c r="A295" s="62" t="str">
        <f>'Manufacturer Discount'!$B$2</f>
        <v/>
      </c>
      <c r="B295" s="52"/>
      <c r="C295" s="18"/>
      <c r="D295" s="47"/>
      <c r="E295" s="42"/>
      <c r="F295" s="50">
        <v>0</v>
      </c>
      <c r="G295" s="71">
        <f>'Manufacturer Discount'!$C$10</f>
        <v>0</v>
      </c>
      <c r="H295" s="58"/>
      <c r="I295" s="59">
        <f t="shared" si="9"/>
        <v>0</v>
      </c>
      <c r="J295" s="50">
        <v>0</v>
      </c>
      <c r="K295" s="42"/>
      <c r="L295" s="60" t="str">
        <f t="shared" si="8"/>
        <v>Equal</v>
      </c>
      <c r="M295" s="69" t="s">
        <v>20</v>
      </c>
    </row>
    <row r="296" spans="1:13">
      <c r="A296" s="62" t="str">
        <f>'Manufacturer Discount'!$B$2</f>
        <v/>
      </c>
      <c r="B296" s="52"/>
      <c r="C296" s="18"/>
      <c r="D296" s="47"/>
      <c r="E296" s="42"/>
      <c r="F296" s="50">
        <v>0</v>
      </c>
      <c r="G296" s="71">
        <f>'Manufacturer Discount'!$C$10</f>
        <v>0</v>
      </c>
      <c r="H296" s="58"/>
      <c r="I296" s="59">
        <f t="shared" si="9"/>
        <v>0</v>
      </c>
      <c r="J296" s="50">
        <v>0</v>
      </c>
      <c r="K296" s="42"/>
      <c r="L296" s="60" t="str">
        <f t="shared" si="8"/>
        <v>Equal</v>
      </c>
      <c r="M296" s="69" t="s">
        <v>20</v>
      </c>
    </row>
    <row r="297" spans="1:13">
      <c r="A297" s="62" t="str">
        <f>'Manufacturer Discount'!$B$2</f>
        <v/>
      </c>
      <c r="B297" s="52"/>
      <c r="C297" s="18"/>
      <c r="D297" s="47"/>
      <c r="E297" s="42"/>
      <c r="F297" s="50">
        <v>0</v>
      </c>
      <c r="G297" s="71">
        <f>'Manufacturer Discount'!$C$10</f>
        <v>0</v>
      </c>
      <c r="H297" s="58"/>
      <c r="I297" s="59">
        <f t="shared" si="9"/>
        <v>0</v>
      </c>
      <c r="J297" s="50">
        <v>0</v>
      </c>
      <c r="K297" s="42"/>
      <c r="L297" s="60" t="str">
        <f t="shared" si="8"/>
        <v>Equal</v>
      </c>
      <c r="M297" s="69" t="s">
        <v>20</v>
      </c>
    </row>
    <row r="298" spans="1:13">
      <c r="A298" s="62" t="str">
        <f>'Manufacturer Discount'!$B$2</f>
        <v/>
      </c>
      <c r="B298" s="52"/>
      <c r="C298" s="18"/>
      <c r="D298" s="47"/>
      <c r="E298" s="42"/>
      <c r="F298" s="50">
        <v>0</v>
      </c>
      <c r="G298" s="71">
        <f>'Manufacturer Discount'!$C$10</f>
        <v>0</v>
      </c>
      <c r="H298" s="58"/>
      <c r="I298" s="59">
        <f t="shared" si="9"/>
        <v>0</v>
      </c>
      <c r="J298" s="50">
        <v>0</v>
      </c>
      <c r="K298" s="42"/>
      <c r="L298" s="60" t="str">
        <f t="shared" si="8"/>
        <v>Equal</v>
      </c>
      <c r="M298" s="69" t="s">
        <v>20</v>
      </c>
    </row>
    <row r="299" spans="1:13">
      <c r="A299" s="62" t="str">
        <f>'Manufacturer Discount'!$B$2</f>
        <v/>
      </c>
      <c r="B299" s="52"/>
      <c r="C299" s="18"/>
      <c r="D299" s="47"/>
      <c r="E299" s="42"/>
      <c r="F299" s="50">
        <v>0</v>
      </c>
      <c r="G299" s="71">
        <f>'Manufacturer Discount'!$C$10</f>
        <v>0</v>
      </c>
      <c r="H299" s="58"/>
      <c r="I299" s="59">
        <f t="shared" si="9"/>
        <v>0</v>
      </c>
      <c r="J299" s="50">
        <v>0</v>
      </c>
      <c r="K299" s="42"/>
      <c r="L299" s="60" t="str">
        <f t="shared" si="8"/>
        <v>Equal</v>
      </c>
      <c r="M299" s="69" t="s">
        <v>20</v>
      </c>
    </row>
    <row r="300" spans="1:13">
      <c r="A300" s="62" t="str">
        <f>'Manufacturer Discount'!$B$2</f>
        <v/>
      </c>
      <c r="B300" s="52"/>
      <c r="C300" s="18"/>
      <c r="D300" s="47"/>
      <c r="E300" s="42"/>
      <c r="F300" s="50">
        <v>0</v>
      </c>
      <c r="G300" s="71">
        <f>'Manufacturer Discount'!$C$10</f>
        <v>0</v>
      </c>
      <c r="H300" s="58"/>
      <c r="I300" s="59">
        <f t="shared" si="9"/>
        <v>0</v>
      </c>
      <c r="J300" s="50">
        <v>0</v>
      </c>
      <c r="K300" s="42"/>
      <c r="L300" s="60" t="str">
        <f t="shared" si="8"/>
        <v>Equal</v>
      </c>
      <c r="M300" s="69" t="s">
        <v>20</v>
      </c>
    </row>
    <row r="301" spans="1:13">
      <c r="A301" s="62" t="str">
        <f>'Manufacturer Discount'!$B$2</f>
        <v/>
      </c>
      <c r="B301" s="52"/>
      <c r="C301" s="18"/>
      <c r="D301" s="47"/>
      <c r="E301" s="42"/>
      <c r="F301" s="50">
        <v>0</v>
      </c>
      <c r="G301" s="71">
        <f>'Manufacturer Discount'!$C$10</f>
        <v>0</v>
      </c>
      <c r="H301" s="58"/>
      <c r="I301" s="59">
        <f t="shared" si="9"/>
        <v>0</v>
      </c>
      <c r="J301" s="50">
        <v>0</v>
      </c>
      <c r="K301" s="42"/>
      <c r="L301" s="60" t="str">
        <f t="shared" si="8"/>
        <v>Equal</v>
      </c>
      <c r="M301" s="69" t="s">
        <v>20</v>
      </c>
    </row>
    <row r="302" spans="1:13">
      <c r="A302" s="62" t="str">
        <f>'Manufacturer Discount'!$B$2</f>
        <v/>
      </c>
      <c r="B302" s="52"/>
      <c r="C302" s="18"/>
      <c r="D302" s="47"/>
      <c r="E302" s="42"/>
      <c r="F302" s="50">
        <v>0</v>
      </c>
      <c r="G302" s="71">
        <f>'Manufacturer Discount'!$C$10</f>
        <v>0</v>
      </c>
      <c r="H302" s="58"/>
      <c r="I302" s="59">
        <f t="shared" si="9"/>
        <v>0</v>
      </c>
      <c r="J302" s="50">
        <v>0</v>
      </c>
      <c r="K302" s="42"/>
      <c r="L302" s="60" t="str">
        <f t="shared" si="8"/>
        <v>Equal</v>
      </c>
      <c r="M302" s="69" t="s">
        <v>20</v>
      </c>
    </row>
    <row r="303" spans="1:13">
      <c r="A303" s="62" t="str">
        <f>'Manufacturer Discount'!$B$2</f>
        <v/>
      </c>
      <c r="B303" s="52"/>
      <c r="C303" s="18"/>
      <c r="D303" s="47"/>
      <c r="E303" s="42"/>
      <c r="F303" s="50">
        <v>0</v>
      </c>
      <c r="G303" s="71">
        <f>'Manufacturer Discount'!$C$10</f>
        <v>0</v>
      </c>
      <c r="H303" s="58"/>
      <c r="I303" s="59">
        <f t="shared" si="9"/>
        <v>0</v>
      </c>
      <c r="J303" s="50">
        <v>0</v>
      </c>
      <c r="K303" s="42"/>
      <c r="L303" s="60" t="str">
        <f t="shared" si="8"/>
        <v>Equal</v>
      </c>
      <c r="M303" s="69" t="s">
        <v>20</v>
      </c>
    </row>
    <row r="304" spans="1:13">
      <c r="A304" s="62" t="str">
        <f>'Manufacturer Discount'!$B$2</f>
        <v/>
      </c>
      <c r="B304" s="52"/>
      <c r="C304" s="18"/>
      <c r="D304" s="47"/>
      <c r="E304" s="42"/>
      <c r="F304" s="50">
        <v>0</v>
      </c>
      <c r="G304" s="71">
        <f>'Manufacturer Discount'!$C$10</f>
        <v>0</v>
      </c>
      <c r="H304" s="58"/>
      <c r="I304" s="59">
        <f t="shared" si="9"/>
        <v>0</v>
      </c>
      <c r="J304" s="50">
        <v>0</v>
      </c>
      <c r="K304" s="42"/>
      <c r="L304" s="60" t="str">
        <f t="shared" si="8"/>
        <v>Equal</v>
      </c>
      <c r="M304" s="69" t="s">
        <v>20</v>
      </c>
    </row>
    <row r="305" spans="1:13">
      <c r="A305" s="62" t="str">
        <f>'Manufacturer Discount'!$B$2</f>
        <v/>
      </c>
      <c r="B305" s="52"/>
      <c r="C305" s="18"/>
      <c r="D305" s="47"/>
      <c r="E305" s="42"/>
      <c r="F305" s="50">
        <v>0</v>
      </c>
      <c r="G305" s="71">
        <f>'Manufacturer Discount'!$C$10</f>
        <v>0</v>
      </c>
      <c r="H305" s="58"/>
      <c r="I305" s="59">
        <f t="shared" si="9"/>
        <v>0</v>
      </c>
      <c r="J305" s="50">
        <v>0</v>
      </c>
      <c r="K305" s="42"/>
      <c r="L305" s="60" t="str">
        <f t="shared" si="8"/>
        <v>Equal</v>
      </c>
      <c r="M305" s="69" t="s">
        <v>20</v>
      </c>
    </row>
    <row r="306" spans="1:13">
      <c r="A306" s="62" t="str">
        <f>'Manufacturer Discount'!$B$2</f>
        <v/>
      </c>
      <c r="B306" s="52"/>
      <c r="C306" s="18"/>
      <c r="D306" s="47"/>
      <c r="E306" s="42"/>
      <c r="F306" s="50">
        <v>0</v>
      </c>
      <c r="G306" s="71">
        <f>'Manufacturer Discount'!$C$10</f>
        <v>0</v>
      </c>
      <c r="H306" s="58"/>
      <c r="I306" s="59">
        <f t="shared" si="9"/>
        <v>0</v>
      </c>
      <c r="J306" s="50">
        <v>0</v>
      </c>
      <c r="K306" s="42"/>
      <c r="L306" s="60" t="str">
        <f t="shared" si="8"/>
        <v>Equal</v>
      </c>
      <c r="M306" s="69" t="s">
        <v>20</v>
      </c>
    </row>
    <row r="307" spans="1:13">
      <c r="A307" s="62" t="str">
        <f>'Manufacturer Discount'!$B$2</f>
        <v/>
      </c>
      <c r="B307" s="52"/>
      <c r="C307" s="18"/>
      <c r="D307" s="47"/>
      <c r="E307" s="42"/>
      <c r="F307" s="50">
        <v>0</v>
      </c>
      <c r="G307" s="71">
        <f>'Manufacturer Discount'!$C$10</f>
        <v>0</v>
      </c>
      <c r="H307" s="58"/>
      <c r="I307" s="59">
        <f t="shared" si="9"/>
        <v>0</v>
      </c>
      <c r="J307" s="50">
        <v>0</v>
      </c>
      <c r="K307" s="42"/>
      <c r="L307" s="60" t="str">
        <f t="shared" si="8"/>
        <v>Equal</v>
      </c>
      <c r="M307" s="69" t="s">
        <v>20</v>
      </c>
    </row>
    <row r="308" spans="1:13">
      <c r="A308" s="62" t="str">
        <f>'Manufacturer Discount'!$B$2</f>
        <v/>
      </c>
      <c r="B308" s="52"/>
      <c r="C308" s="18"/>
      <c r="D308" s="47"/>
      <c r="E308" s="42"/>
      <c r="F308" s="50">
        <v>0</v>
      </c>
      <c r="G308" s="71">
        <f>'Manufacturer Discount'!$C$10</f>
        <v>0</v>
      </c>
      <c r="H308" s="58"/>
      <c r="I308" s="59">
        <f t="shared" si="9"/>
        <v>0</v>
      </c>
      <c r="J308" s="50">
        <v>0</v>
      </c>
      <c r="K308" s="42"/>
      <c r="L308" s="60" t="str">
        <f t="shared" si="8"/>
        <v>Equal</v>
      </c>
      <c r="M308" s="69" t="s">
        <v>20</v>
      </c>
    </row>
    <row r="309" spans="1:13">
      <c r="A309" s="62" t="str">
        <f>'Manufacturer Discount'!$B$2</f>
        <v/>
      </c>
      <c r="B309" s="52"/>
      <c r="C309" s="18"/>
      <c r="D309" s="47"/>
      <c r="E309" s="42"/>
      <c r="F309" s="50">
        <v>0</v>
      </c>
      <c r="G309" s="71">
        <f>'Manufacturer Discount'!$C$10</f>
        <v>0</v>
      </c>
      <c r="H309" s="58"/>
      <c r="I309" s="59">
        <f t="shared" si="9"/>
        <v>0</v>
      </c>
      <c r="J309" s="50">
        <v>0</v>
      </c>
      <c r="K309" s="42"/>
      <c r="L309" s="60" t="str">
        <f t="shared" si="8"/>
        <v>Equal</v>
      </c>
      <c r="M309" s="69" t="s">
        <v>20</v>
      </c>
    </row>
    <row r="310" spans="1:13">
      <c r="A310" s="62" t="str">
        <f>'Manufacturer Discount'!$B$2</f>
        <v/>
      </c>
      <c r="B310" s="52"/>
      <c r="C310" s="18"/>
      <c r="D310" s="47"/>
      <c r="E310" s="42"/>
      <c r="F310" s="50">
        <v>0</v>
      </c>
      <c r="G310" s="71">
        <f>'Manufacturer Discount'!$C$10</f>
        <v>0</v>
      </c>
      <c r="H310" s="58"/>
      <c r="I310" s="59">
        <f t="shared" si="9"/>
        <v>0</v>
      </c>
      <c r="J310" s="50">
        <v>0</v>
      </c>
      <c r="K310" s="42"/>
      <c r="L310" s="60" t="str">
        <f t="shared" si="8"/>
        <v>Equal</v>
      </c>
      <c r="M310" s="69" t="s">
        <v>20</v>
      </c>
    </row>
    <row r="311" spans="1:13">
      <c r="A311" s="62" t="str">
        <f>'Manufacturer Discount'!$B$2</f>
        <v/>
      </c>
      <c r="B311" s="52"/>
      <c r="C311" s="18"/>
      <c r="D311" s="47"/>
      <c r="E311" s="42"/>
      <c r="F311" s="50">
        <v>0</v>
      </c>
      <c r="G311" s="71">
        <f>'Manufacturer Discount'!$C$10</f>
        <v>0</v>
      </c>
      <c r="H311" s="58"/>
      <c r="I311" s="59">
        <f t="shared" si="9"/>
        <v>0</v>
      </c>
      <c r="J311" s="50">
        <v>0</v>
      </c>
      <c r="K311" s="42"/>
      <c r="L311" s="60" t="str">
        <f t="shared" si="8"/>
        <v>Equal</v>
      </c>
      <c r="M311" s="69" t="s">
        <v>20</v>
      </c>
    </row>
    <row r="312" spans="1:13">
      <c r="A312" s="62" t="str">
        <f>'Manufacturer Discount'!$B$2</f>
        <v/>
      </c>
      <c r="B312" s="52"/>
      <c r="C312" s="18"/>
      <c r="D312" s="47"/>
      <c r="E312" s="42"/>
      <c r="F312" s="50">
        <v>0</v>
      </c>
      <c r="G312" s="71">
        <f>'Manufacturer Discount'!$C$10</f>
        <v>0</v>
      </c>
      <c r="H312" s="58"/>
      <c r="I312" s="59">
        <f t="shared" si="9"/>
        <v>0</v>
      </c>
      <c r="J312" s="50">
        <v>0</v>
      </c>
      <c r="K312" s="42"/>
      <c r="L312" s="60" t="str">
        <f t="shared" si="8"/>
        <v>Equal</v>
      </c>
      <c r="M312" s="69" t="s">
        <v>20</v>
      </c>
    </row>
    <row r="313" spans="1:13">
      <c r="A313" s="62" t="str">
        <f>'Manufacturer Discount'!$B$2</f>
        <v/>
      </c>
      <c r="B313" s="52"/>
      <c r="C313" s="18"/>
      <c r="D313" s="47"/>
      <c r="E313" s="42"/>
      <c r="F313" s="50">
        <v>0</v>
      </c>
      <c r="G313" s="71">
        <f>'Manufacturer Discount'!$C$10</f>
        <v>0</v>
      </c>
      <c r="H313" s="58"/>
      <c r="I313" s="59">
        <f t="shared" si="9"/>
        <v>0</v>
      </c>
      <c r="J313" s="50">
        <v>0</v>
      </c>
      <c r="K313" s="42"/>
      <c r="L313" s="60" t="str">
        <f t="shared" si="8"/>
        <v>Equal</v>
      </c>
      <c r="M313" s="69" t="s">
        <v>20</v>
      </c>
    </row>
    <row r="314" spans="1:13">
      <c r="A314" s="62" t="str">
        <f>'Manufacturer Discount'!$B$2</f>
        <v/>
      </c>
      <c r="B314" s="52"/>
      <c r="C314" s="18"/>
      <c r="D314" s="47"/>
      <c r="E314" s="42"/>
      <c r="F314" s="50">
        <v>0</v>
      </c>
      <c r="G314" s="71">
        <f>'Manufacturer Discount'!$C$10</f>
        <v>0</v>
      </c>
      <c r="H314" s="58"/>
      <c r="I314" s="59">
        <f t="shared" si="9"/>
        <v>0</v>
      </c>
      <c r="J314" s="50">
        <v>0</v>
      </c>
      <c r="K314" s="42"/>
      <c r="L314" s="60" t="str">
        <f t="shared" si="8"/>
        <v>Equal</v>
      </c>
      <c r="M314" s="69" t="s">
        <v>20</v>
      </c>
    </row>
    <row r="315" spans="1:13">
      <c r="A315" s="62" t="str">
        <f>'Manufacturer Discount'!$B$2</f>
        <v/>
      </c>
      <c r="B315" s="52"/>
      <c r="C315" s="18"/>
      <c r="D315" s="47"/>
      <c r="E315" s="42"/>
      <c r="F315" s="50">
        <v>0</v>
      </c>
      <c r="G315" s="71">
        <f>'Manufacturer Discount'!$C$10</f>
        <v>0</v>
      </c>
      <c r="H315" s="58"/>
      <c r="I315" s="59">
        <f t="shared" si="9"/>
        <v>0</v>
      </c>
      <c r="J315" s="50">
        <v>0</v>
      </c>
      <c r="K315" s="42"/>
      <c r="L315" s="60" t="str">
        <f t="shared" si="8"/>
        <v>Equal</v>
      </c>
      <c r="M315" s="69" t="s">
        <v>20</v>
      </c>
    </row>
    <row r="316" spans="1:13">
      <c r="A316" s="62" t="str">
        <f>'Manufacturer Discount'!$B$2</f>
        <v/>
      </c>
      <c r="B316" s="52"/>
      <c r="C316" s="18"/>
      <c r="D316" s="47"/>
      <c r="E316" s="42"/>
      <c r="F316" s="50">
        <v>0</v>
      </c>
      <c r="G316" s="71">
        <f>'Manufacturer Discount'!$C$10</f>
        <v>0</v>
      </c>
      <c r="H316" s="58"/>
      <c r="I316" s="59">
        <f t="shared" si="9"/>
        <v>0</v>
      </c>
      <c r="J316" s="50">
        <v>0</v>
      </c>
      <c r="K316" s="42"/>
      <c r="L316" s="60" t="str">
        <f t="shared" si="8"/>
        <v>Equal</v>
      </c>
      <c r="M316" s="69" t="s">
        <v>20</v>
      </c>
    </row>
    <row r="317" spans="1:13">
      <c r="A317" s="62" t="str">
        <f>'Manufacturer Discount'!$B$2</f>
        <v/>
      </c>
      <c r="B317" s="52"/>
      <c r="C317" s="18"/>
      <c r="D317" s="47"/>
      <c r="E317" s="42"/>
      <c r="F317" s="50">
        <v>0</v>
      </c>
      <c r="G317" s="71">
        <f>'Manufacturer Discount'!$C$10</f>
        <v>0</v>
      </c>
      <c r="H317" s="58"/>
      <c r="I317" s="59">
        <f t="shared" si="9"/>
        <v>0</v>
      </c>
      <c r="J317" s="50">
        <v>0</v>
      </c>
      <c r="K317" s="42"/>
      <c r="L317" s="60" t="str">
        <f t="shared" si="8"/>
        <v>Equal</v>
      </c>
      <c r="M317" s="69" t="s">
        <v>20</v>
      </c>
    </row>
    <row r="318" spans="1:13">
      <c r="A318" s="62" t="str">
        <f>'Manufacturer Discount'!$B$2</f>
        <v/>
      </c>
      <c r="B318" s="52"/>
      <c r="C318" s="18"/>
      <c r="D318" s="47"/>
      <c r="E318" s="42"/>
      <c r="F318" s="50">
        <v>0</v>
      </c>
      <c r="G318" s="71">
        <f>'Manufacturer Discount'!$C$10</f>
        <v>0</v>
      </c>
      <c r="H318" s="58"/>
      <c r="I318" s="59">
        <f t="shared" si="9"/>
        <v>0</v>
      </c>
      <c r="J318" s="50">
        <v>0</v>
      </c>
      <c r="K318" s="42"/>
      <c r="L318" s="60" t="str">
        <f t="shared" si="8"/>
        <v>Equal</v>
      </c>
      <c r="M318" s="69" t="s">
        <v>20</v>
      </c>
    </row>
    <row r="319" spans="1:13">
      <c r="A319" s="62" t="str">
        <f>'Manufacturer Discount'!$B$2</f>
        <v/>
      </c>
      <c r="B319" s="52"/>
      <c r="C319" s="18"/>
      <c r="D319" s="47"/>
      <c r="E319" s="42"/>
      <c r="F319" s="50">
        <v>0</v>
      </c>
      <c r="G319" s="71">
        <f>'Manufacturer Discount'!$C$10</f>
        <v>0</v>
      </c>
      <c r="H319" s="58"/>
      <c r="I319" s="59">
        <f t="shared" si="9"/>
        <v>0</v>
      </c>
      <c r="J319" s="50">
        <v>0</v>
      </c>
      <c r="K319" s="42"/>
      <c r="L319" s="60" t="str">
        <f t="shared" si="8"/>
        <v>Equal</v>
      </c>
      <c r="M319" s="69" t="s">
        <v>20</v>
      </c>
    </row>
    <row r="320" spans="1:13">
      <c r="A320" s="62" t="str">
        <f>'Manufacturer Discount'!$B$2</f>
        <v/>
      </c>
      <c r="B320" s="52"/>
      <c r="C320" s="18"/>
      <c r="D320" s="47"/>
      <c r="E320" s="42"/>
      <c r="F320" s="50">
        <v>0</v>
      </c>
      <c r="G320" s="71">
        <f>'Manufacturer Discount'!$C$10</f>
        <v>0</v>
      </c>
      <c r="H320" s="58"/>
      <c r="I320" s="59">
        <f t="shared" si="9"/>
        <v>0</v>
      </c>
      <c r="J320" s="50">
        <v>0</v>
      </c>
      <c r="K320" s="42"/>
      <c r="L320" s="60" t="str">
        <f t="shared" si="8"/>
        <v>Equal</v>
      </c>
      <c r="M320" s="69" t="s">
        <v>20</v>
      </c>
    </row>
    <row r="321" spans="1:13">
      <c r="A321" s="62" t="str">
        <f>'Manufacturer Discount'!$B$2</f>
        <v/>
      </c>
      <c r="B321" s="52"/>
      <c r="C321" s="18"/>
      <c r="D321" s="47"/>
      <c r="E321" s="42"/>
      <c r="F321" s="50">
        <v>0</v>
      </c>
      <c r="G321" s="71">
        <f>'Manufacturer Discount'!$C$10</f>
        <v>0</v>
      </c>
      <c r="H321" s="58"/>
      <c r="I321" s="59">
        <f t="shared" si="9"/>
        <v>0</v>
      </c>
      <c r="J321" s="50">
        <v>0</v>
      </c>
      <c r="K321" s="42"/>
      <c r="L321" s="60" t="str">
        <f t="shared" si="8"/>
        <v>Equal</v>
      </c>
      <c r="M321" s="69" t="s">
        <v>20</v>
      </c>
    </row>
    <row r="322" spans="1:13">
      <c r="A322" s="62" t="str">
        <f>'Manufacturer Discount'!$B$2</f>
        <v/>
      </c>
      <c r="B322" s="52"/>
      <c r="C322" s="18"/>
      <c r="D322" s="47"/>
      <c r="E322" s="42"/>
      <c r="F322" s="50">
        <v>0</v>
      </c>
      <c r="G322" s="71">
        <f>'Manufacturer Discount'!$C$10</f>
        <v>0</v>
      </c>
      <c r="H322" s="58"/>
      <c r="I322" s="59">
        <f t="shared" si="9"/>
        <v>0</v>
      </c>
      <c r="J322" s="50">
        <v>0</v>
      </c>
      <c r="K322" s="42"/>
      <c r="L322" s="60" t="str">
        <f t="shared" si="8"/>
        <v>Equal</v>
      </c>
      <c r="M322" s="69" t="s">
        <v>20</v>
      </c>
    </row>
    <row r="323" spans="1:13">
      <c r="A323" s="62" t="str">
        <f>'Manufacturer Discount'!$B$2</f>
        <v/>
      </c>
      <c r="B323" s="52"/>
      <c r="C323" s="18"/>
      <c r="D323" s="47"/>
      <c r="E323" s="42"/>
      <c r="F323" s="50">
        <v>0</v>
      </c>
      <c r="G323" s="71">
        <f>'Manufacturer Discount'!$C$10</f>
        <v>0</v>
      </c>
      <c r="H323" s="58"/>
      <c r="I323" s="59">
        <f t="shared" si="9"/>
        <v>0</v>
      </c>
      <c r="J323" s="50">
        <v>0</v>
      </c>
      <c r="K323" s="42"/>
      <c r="L323" s="60" t="str">
        <f t="shared" ref="L323:L386" si="10">IF(I323="","",IF(I323&lt;J323,"NYS Lower",IF(I323=J323,"Equal","NYS Higher")))</f>
        <v>Equal</v>
      </c>
      <c r="M323" s="69" t="s">
        <v>20</v>
      </c>
    </row>
    <row r="324" spans="1:13">
      <c r="A324" s="62" t="str">
        <f>'Manufacturer Discount'!$B$2</f>
        <v/>
      </c>
      <c r="B324" s="52"/>
      <c r="C324" s="18"/>
      <c r="D324" s="47"/>
      <c r="E324" s="42"/>
      <c r="F324" s="50">
        <v>0</v>
      </c>
      <c r="G324" s="71">
        <f>'Manufacturer Discount'!$C$10</f>
        <v>0</v>
      </c>
      <c r="H324" s="58"/>
      <c r="I324" s="59">
        <f t="shared" ref="I324:I387" si="11">IF(H324="",(F324*(1-G324)),(F324*(1-(G324+H324))))</f>
        <v>0</v>
      </c>
      <c r="J324" s="50">
        <v>0</v>
      </c>
      <c r="K324" s="42"/>
      <c r="L324" s="60" t="str">
        <f t="shared" si="10"/>
        <v>Equal</v>
      </c>
      <c r="M324" s="69" t="s">
        <v>20</v>
      </c>
    </row>
    <row r="325" spans="1:13">
      <c r="A325" s="62" t="str">
        <f>'Manufacturer Discount'!$B$2</f>
        <v/>
      </c>
      <c r="B325" s="52"/>
      <c r="C325" s="18"/>
      <c r="D325" s="47"/>
      <c r="E325" s="42"/>
      <c r="F325" s="50">
        <v>0</v>
      </c>
      <c r="G325" s="71">
        <f>'Manufacturer Discount'!$C$10</f>
        <v>0</v>
      </c>
      <c r="H325" s="58"/>
      <c r="I325" s="59">
        <f t="shared" si="11"/>
        <v>0</v>
      </c>
      <c r="J325" s="50">
        <v>0</v>
      </c>
      <c r="K325" s="42"/>
      <c r="L325" s="60" t="str">
        <f t="shared" si="10"/>
        <v>Equal</v>
      </c>
      <c r="M325" s="69" t="s">
        <v>20</v>
      </c>
    </row>
    <row r="326" spans="1:13">
      <c r="A326" s="62" t="str">
        <f>'Manufacturer Discount'!$B$2</f>
        <v/>
      </c>
      <c r="B326" s="52"/>
      <c r="C326" s="18"/>
      <c r="D326" s="47"/>
      <c r="E326" s="42"/>
      <c r="F326" s="50">
        <v>0</v>
      </c>
      <c r="G326" s="71">
        <f>'Manufacturer Discount'!$C$10</f>
        <v>0</v>
      </c>
      <c r="H326" s="58"/>
      <c r="I326" s="59">
        <f t="shared" si="11"/>
        <v>0</v>
      </c>
      <c r="J326" s="50">
        <v>0</v>
      </c>
      <c r="K326" s="42"/>
      <c r="L326" s="60" t="str">
        <f t="shared" si="10"/>
        <v>Equal</v>
      </c>
      <c r="M326" s="69" t="s">
        <v>20</v>
      </c>
    </row>
    <row r="327" spans="1:13">
      <c r="A327" s="62" t="str">
        <f>'Manufacturer Discount'!$B$2</f>
        <v/>
      </c>
      <c r="B327" s="52"/>
      <c r="C327" s="18"/>
      <c r="D327" s="47"/>
      <c r="E327" s="42"/>
      <c r="F327" s="50">
        <v>0</v>
      </c>
      <c r="G327" s="71">
        <f>'Manufacturer Discount'!$C$10</f>
        <v>0</v>
      </c>
      <c r="H327" s="58"/>
      <c r="I327" s="59">
        <f t="shared" si="11"/>
        <v>0</v>
      </c>
      <c r="J327" s="50">
        <v>0</v>
      </c>
      <c r="K327" s="42"/>
      <c r="L327" s="60" t="str">
        <f t="shared" si="10"/>
        <v>Equal</v>
      </c>
      <c r="M327" s="69" t="s">
        <v>20</v>
      </c>
    </row>
    <row r="328" spans="1:13">
      <c r="A328" s="62" t="str">
        <f>'Manufacturer Discount'!$B$2</f>
        <v/>
      </c>
      <c r="B328" s="52"/>
      <c r="C328" s="18"/>
      <c r="D328" s="47"/>
      <c r="E328" s="42"/>
      <c r="F328" s="50">
        <v>0</v>
      </c>
      <c r="G328" s="71">
        <f>'Manufacturer Discount'!$C$10</f>
        <v>0</v>
      </c>
      <c r="H328" s="58"/>
      <c r="I328" s="59">
        <f t="shared" si="11"/>
        <v>0</v>
      </c>
      <c r="J328" s="50">
        <v>0</v>
      </c>
      <c r="K328" s="42"/>
      <c r="L328" s="60" t="str">
        <f t="shared" si="10"/>
        <v>Equal</v>
      </c>
      <c r="M328" s="69" t="s">
        <v>20</v>
      </c>
    </row>
    <row r="329" spans="1:13">
      <c r="A329" s="62" t="str">
        <f>'Manufacturer Discount'!$B$2</f>
        <v/>
      </c>
      <c r="B329" s="52"/>
      <c r="C329" s="18"/>
      <c r="D329" s="47"/>
      <c r="E329" s="42"/>
      <c r="F329" s="50">
        <v>0</v>
      </c>
      <c r="G329" s="71">
        <f>'Manufacturer Discount'!$C$10</f>
        <v>0</v>
      </c>
      <c r="H329" s="58"/>
      <c r="I329" s="59">
        <f t="shared" si="11"/>
        <v>0</v>
      </c>
      <c r="J329" s="50">
        <v>0</v>
      </c>
      <c r="K329" s="42"/>
      <c r="L329" s="60" t="str">
        <f t="shared" si="10"/>
        <v>Equal</v>
      </c>
      <c r="M329" s="69" t="s">
        <v>20</v>
      </c>
    </row>
    <row r="330" spans="1:13">
      <c r="A330" s="62" t="str">
        <f>'Manufacturer Discount'!$B$2</f>
        <v/>
      </c>
      <c r="B330" s="52"/>
      <c r="C330" s="18"/>
      <c r="D330" s="47"/>
      <c r="E330" s="42"/>
      <c r="F330" s="50">
        <v>0</v>
      </c>
      <c r="G330" s="71">
        <f>'Manufacturer Discount'!$C$10</f>
        <v>0</v>
      </c>
      <c r="H330" s="58"/>
      <c r="I330" s="59">
        <f t="shared" si="11"/>
        <v>0</v>
      </c>
      <c r="J330" s="50">
        <v>0</v>
      </c>
      <c r="K330" s="42"/>
      <c r="L330" s="60" t="str">
        <f t="shared" si="10"/>
        <v>Equal</v>
      </c>
      <c r="M330" s="69" t="s">
        <v>20</v>
      </c>
    </row>
    <row r="331" spans="1:13">
      <c r="A331" s="62" t="str">
        <f>'Manufacturer Discount'!$B$2</f>
        <v/>
      </c>
      <c r="B331" s="52"/>
      <c r="C331" s="18"/>
      <c r="D331" s="47"/>
      <c r="E331" s="42"/>
      <c r="F331" s="50">
        <v>0</v>
      </c>
      <c r="G331" s="71">
        <f>'Manufacturer Discount'!$C$10</f>
        <v>0</v>
      </c>
      <c r="H331" s="58"/>
      <c r="I331" s="59">
        <f t="shared" si="11"/>
        <v>0</v>
      </c>
      <c r="J331" s="50">
        <v>0</v>
      </c>
      <c r="K331" s="42"/>
      <c r="L331" s="60" t="str">
        <f t="shared" si="10"/>
        <v>Equal</v>
      </c>
      <c r="M331" s="69" t="s">
        <v>20</v>
      </c>
    </row>
    <row r="332" spans="1:13">
      <c r="A332" s="62" t="str">
        <f>'Manufacturer Discount'!$B$2</f>
        <v/>
      </c>
      <c r="B332" s="52"/>
      <c r="C332" s="18"/>
      <c r="D332" s="47"/>
      <c r="E332" s="42"/>
      <c r="F332" s="50">
        <v>0</v>
      </c>
      <c r="G332" s="71">
        <f>'Manufacturer Discount'!$C$10</f>
        <v>0</v>
      </c>
      <c r="H332" s="58"/>
      <c r="I332" s="59">
        <f t="shared" si="11"/>
        <v>0</v>
      </c>
      <c r="J332" s="50">
        <v>0</v>
      </c>
      <c r="K332" s="42"/>
      <c r="L332" s="60" t="str">
        <f t="shared" si="10"/>
        <v>Equal</v>
      </c>
      <c r="M332" s="69" t="s">
        <v>20</v>
      </c>
    </row>
    <row r="333" spans="1:13">
      <c r="A333" s="62" t="str">
        <f>'Manufacturer Discount'!$B$2</f>
        <v/>
      </c>
      <c r="B333" s="52"/>
      <c r="C333" s="18"/>
      <c r="D333" s="47"/>
      <c r="E333" s="42"/>
      <c r="F333" s="50">
        <v>0</v>
      </c>
      <c r="G333" s="71">
        <f>'Manufacturer Discount'!$C$10</f>
        <v>0</v>
      </c>
      <c r="H333" s="58"/>
      <c r="I333" s="59">
        <f t="shared" si="11"/>
        <v>0</v>
      </c>
      <c r="J333" s="50">
        <v>0</v>
      </c>
      <c r="K333" s="42"/>
      <c r="L333" s="60" t="str">
        <f t="shared" si="10"/>
        <v>Equal</v>
      </c>
      <c r="M333" s="69" t="s">
        <v>20</v>
      </c>
    </row>
    <row r="334" spans="1:13">
      <c r="A334" s="62" t="str">
        <f>'Manufacturer Discount'!$B$2</f>
        <v/>
      </c>
      <c r="B334" s="52"/>
      <c r="C334" s="18"/>
      <c r="D334" s="47"/>
      <c r="E334" s="42"/>
      <c r="F334" s="50">
        <v>0</v>
      </c>
      <c r="G334" s="71">
        <f>'Manufacturer Discount'!$C$10</f>
        <v>0</v>
      </c>
      <c r="H334" s="58"/>
      <c r="I334" s="59">
        <f t="shared" si="11"/>
        <v>0</v>
      </c>
      <c r="J334" s="50">
        <v>0</v>
      </c>
      <c r="K334" s="42"/>
      <c r="L334" s="60" t="str">
        <f t="shared" si="10"/>
        <v>Equal</v>
      </c>
      <c r="M334" s="69" t="s">
        <v>20</v>
      </c>
    </row>
    <row r="335" spans="1:13">
      <c r="A335" s="62" t="str">
        <f>'Manufacturer Discount'!$B$2</f>
        <v/>
      </c>
      <c r="B335" s="52"/>
      <c r="C335" s="18"/>
      <c r="D335" s="47"/>
      <c r="E335" s="42"/>
      <c r="F335" s="50">
        <v>0</v>
      </c>
      <c r="G335" s="71">
        <f>'Manufacturer Discount'!$C$10</f>
        <v>0</v>
      </c>
      <c r="H335" s="58"/>
      <c r="I335" s="59">
        <f t="shared" si="11"/>
        <v>0</v>
      </c>
      <c r="J335" s="50">
        <v>0</v>
      </c>
      <c r="K335" s="42"/>
      <c r="L335" s="60" t="str">
        <f t="shared" si="10"/>
        <v>Equal</v>
      </c>
      <c r="M335" s="69" t="s">
        <v>20</v>
      </c>
    </row>
    <row r="336" spans="1:13">
      <c r="A336" s="62" t="str">
        <f>'Manufacturer Discount'!$B$2</f>
        <v/>
      </c>
      <c r="B336" s="52"/>
      <c r="C336" s="18"/>
      <c r="D336" s="47"/>
      <c r="E336" s="42"/>
      <c r="F336" s="50">
        <v>0</v>
      </c>
      <c r="G336" s="71">
        <f>'Manufacturer Discount'!$C$10</f>
        <v>0</v>
      </c>
      <c r="H336" s="58"/>
      <c r="I336" s="59">
        <f t="shared" si="11"/>
        <v>0</v>
      </c>
      <c r="J336" s="50">
        <v>0</v>
      </c>
      <c r="K336" s="42"/>
      <c r="L336" s="60" t="str">
        <f t="shared" si="10"/>
        <v>Equal</v>
      </c>
      <c r="M336" s="69" t="s">
        <v>20</v>
      </c>
    </row>
    <row r="337" spans="1:13">
      <c r="A337" s="62" t="str">
        <f>'Manufacturer Discount'!$B$2</f>
        <v/>
      </c>
      <c r="B337" s="52"/>
      <c r="C337" s="18"/>
      <c r="D337" s="47"/>
      <c r="E337" s="42"/>
      <c r="F337" s="50">
        <v>0</v>
      </c>
      <c r="G337" s="71">
        <f>'Manufacturer Discount'!$C$10</f>
        <v>0</v>
      </c>
      <c r="H337" s="58"/>
      <c r="I337" s="59">
        <f t="shared" si="11"/>
        <v>0</v>
      </c>
      <c r="J337" s="50">
        <v>0</v>
      </c>
      <c r="K337" s="42"/>
      <c r="L337" s="60" t="str">
        <f t="shared" si="10"/>
        <v>Equal</v>
      </c>
      <c r="M337" s="69" t="s">
        <v>20</v>
      </c>
    </row>
    <row r="338" spans="1:13">
      <c r="A338" s="62" t="str">
        <f>'Manufacturer Discount'!$B$2</f>
        <v/>
      </c>
      <c r="B338" s="52"/>
      <c r="C338" s="18"/>
      <c r="D338" s="47"/>
      <c r="E338" s="42"/>
      <c r="F338" s="50">
        <v>0</v>
      </c>
      <c r="G338" s="71">
        <f>'Manufacturer Discount'!$C$10</f>
        <v>0</v>
      </c>
      <c r="H338" s="58"/>
      <c r="I338" s="59">
        <f t="shared" si="11"/>
        <v>0</v>
      </c>
      <c r="J338" s="50">
        <v>0</v>
      </c>
      <c r="K338" s="42"/>
      <c r="L338" s="60" t="str">
        <f t="shared" si="10"/>
        <v>Equal</v>
      </c>
      <c r="M338" s="69" t="s">
        <v>20</v>
      </c>
    </row>
    <row r="339" spans="1:13">
      <c r="A339" s="62" t="str">
        <f>'Manufacturer Discount'!$B$2</f>
        <v/>
      </c>
      <c r="B339" s="52"/>
      <c r="C339" s="18"/>
      <c r="D339" s="47"/>
      <c r="E339" s="42"/>
      <c r="F339" s="50">
        <v>0</v>
      </c>
      <c r="G339" s="71">
        <f>'Manufacturer Discount'!$C$10</f>
        <v>0</v>
      </c>
      <c r="H339" s="58"/>
      <c r="I339" s="59">
        <f t="shared" si="11"/>
        <v>0</v>
      </c>
      <c r="J339" s="50">
        <v>0</v>
      </c>
      <c r="K339" s="42"/>
      <c r="L339" s="60" t="str">
        <f t="shared" si="10"/>
        <v>Equal</v>
      </c>
      <c r="M339" s="69" t="s">
        <v>20</v>
      </c>
    </row>
    <row r="340" spans="1:13">
      <c r="A340" s="62" t="str">
        <f>'Manufacturer Discount'!$B$2</f>
        <v/>
      </c>
      <c r="B340" s="52"/>
      <c r="C340" s="18"/>
      <c r="D340" s="47"/>
      <c r="E340" s="42"/>
      <c r="F340" s="50">
        <v>0</v>
      </c>
      <c r="G340" s="71">
        <f>'Manufacturer Discount'!$C$10</f>
        <v>0</v>
      </c>
      <c r="H340" s="58"/>
      <c r="I340" s="59">
        <f t="shared" si="11"/>
        <v>0</v>
      </c>
      <c r="J340" s="50">
        <v>0</v>
      </c>
      <c r="K340" s="42"/>
      <c r="L340" s="60" t="str">
        <f t="shared" si="10"/>
        <v>Equal</v>
      </c>
      <c r="M340" s="69" t="s">
        <v>20</v>
      </c>
    </row>
    <row r="341" spans="1:13">
      <c r="A341" s="62" t="str">
        <f>'Manufacturer Discount'!$B$2</f>
        <v/>
      </c>
      <c r="B341" s="52"/>
      <c r="C341" s="18"/>
      <c r="D341" s="47"/>
      <c r="E341" s="42"/>
      <c r="F341" s="50">
        <v>0</v>
      </c>
      <c r="G341" s="71">
        <f>'Manufacturer Discount'!$C$10</f>
        <v>0</v>
      </c>
      <c r="H341" s="58"/>
      <c r="I341" s="59">
        <f t="shared" si="11"/>
        <v>0</v>
      </c>
      <c r="J341" s="50">
        <v>0</v>
      </c>
      <c r="K341" s="42"/>
      <c r="L341" s="60" t="str">
        <f t="shared" si="10"/>
        <v>Equal</v>
      </c>
      <c r="M341" s="69" t="s">
        <v>20</v>
      </c>
    </row>
    <row r="342" spans="1:13">
      <c r="A342" s="62" t="str">
        <f>'Manufacturer Discount'!$B$2</f>
        <v/>
      </c>
      <c r="B342" s="52"/>
      <c r="C342" s="18"/>
      <c r="D342" s="47"/>
      <c r="E342" s="42"/>
      <c r="F342" s="50">
        <v>0</v>
      </c>
      <c r="G342" s="71">
        <f>'Manufacturer Discount'!$C$10</f>
        <v>0</v>
      </c>
      <c r="H342" s="58"/>
      <c r="I342" s="59">
        <f t="shared" si="11"/>
        <v>0</v>
      </c>
      <c r="J342" s="50">
        <v>0</v>
      </c>
      <c r="K342" s="42"/>
      <c r="L342" s="60" t="str">
        <f t="shared" si="10"/>
        <v>Equal</v>
      </c>
      <c r="M342" s="69" t="s">
        <v>20</v>
      </c>
    </row>
    <row r="343" spans="1:13">
      <c r="A343" s="62" t="str">
        <f>'Manufacturer Discount'!$B$2</f>
        <v/>
      </c>
      <c r="B343" s="52"/>
      <c r="C343" s="18"/>
      <c r="D343" s="47"/>
      <c r="E343" s="42"/>
      <c r="F343" s="50">
        <v>0</v>
      </c>
      <c r="G343" s="71">
        <f>'Manufacturer Discount'!$C$10</f>
        <v>0</v>
      </c>
      <c r="H343" s="58"/>
      <c r="I343" s="59">
        <f t="shared" si="11"/>
        <v>0</v>
      </c>
      <c r="J343" s="50">
        <v>0</v>
      </c>
      <c r="K343" s="42"/>
      <c r="L343" s="60" t="str">
        <f t="shared" si="10"/>
        <v>Equal</v>
      </c>
      <c r="M343" s="69" t="s">
        <v>20</v>
      </c>
    </row>
    <row r="344" spans="1:13">
      <c r="A344" s="62" t="str">
        <f>'Manufacturer Discount'!$B$2</f>
        <v/>
      </c>
      <c r="B344" s="52"/>
      <c r="C344" s="18"/>
      <c r="D344" s="47"/>
      <c r="E344" s="42"/>
      <c r="F344" s="50">
        <v>0</v>
      </c>
      <c r="G344" s="71">
        <f>'Manufacturer Discount'!$C$10</f>
        <v>0</v>
      </c>
      <c r="H344" s="58"/>
      <c r="I344" s="59">
        <f t="shared" si="11"/>
        <v>0</v>
      </c>
      <c r="J344" s="50">
        <v>0</v>
      </c>
      <c r="K344" s="42"/>
      <c r="L344" s="60" t="str">
        <f t="shared" si="10"/>
        <v>Equal</v>
      </c>
      <c r="M344" s="69" t="s">
        <v>20</v>
      </c>
    </row>
    <row r="345" spans="1:13">
      <c r="A345" s="62" t="str">
        <f>'Manufacturer Discount'!$B$2</f>
        <v/>
      </c>
      <c r="B345" s="52"/>
      <c r="C345" s="18"/>
      <c r="D345" s="47"/>
      <c r="E345" s="42"/>
      <c r="F345" s="50">
        <v>0</v>
      </c>
      <c r="G345" s="71">
        <f>'Manufacturer Discount'!$C$10</f>
        <v>0</v>
      </c>
      <c r="H345" s="58"/>
      <c r="I345" s="59">
        <f t="shared" si="11"/>
        <v>0</v>
      </c>
      <c r="J345" s="50">
        <v>0</v>
      </c>
      <c r="K345" s="42"/>
      <c r="L345" s="60" t="str">
        <f t="shared" si="10"/>
        <v>Equal</v>
      </c>
      <c r="M345" s="69" t="s">
        <v>20</v>
      </c>
    </row>
    <row r="346" spans="1:13">
      <c r="A346" s="62" t="str">
        <f>'Manufacturer Discount'!$B$2</f>
        <v/>
      </c>
      <c r="B346" s="52"/>
      <c r="C346" s="18"/>
      <c r="D346" s="47"/>
      <c r="E346" s="42"/>
      <c r="F346" s="50">
        <v>0</v>
      </c>
      <c r="G346" s="71">
        <f>'Manufacturer Discount'!$C$10</f>
        <v>0</v>
      </c>
      <c r="H346" s="58"/>
      <c r="I346" s="59">
        <f t="shared" si="11"/>
        <v>0</v>
      </c>
      <c r="J346" s="50">
        <v>0</v>
      </c>
      <c r="K346" s="42"/>
      <c r="L346" s="60" t="str">
        <f t="shared" si="10"/>
        <v>Equal</v>
      </c>
      <c r="M346" s="69" t="s">
        <v>20</v>
      </c>
    </row>
    <row r="347" spans="1:13">
      <c r="A347" s="62" t="str">
        <f>'Manufacturer Discount'!$B$2</f>
        <v/>
      </c>
      <c r="B347" s="52"/>
      <c r="C347" s="18"/>
      <c r="D347" s="47"/>
      <c r="E347" s="42"/>
      <c r="F347" s="50">
        <v>0</v>
      </c>
      <c r="G347" s="71">
        <f>'Manufacturer Discount'!$C$10</f>
        <v>0</v>
      </c>
      <c r="H347" s="58"/>
      <c r="I347" s="59">
        <f t="shared" si="11"/>
        <v>0</v>
      </c>
      <c r="J347" s="50">
        <v>0</v>
      </c>
      <c r="K347" s="42"/>
      <c r="L347" s="60" t="str">
        <f t="shared" si="10"/>
        <v>Equal</v>
      </c>
      <c r="M347" s="69" t="s">
        <v>20</v>
      </c>
    </row>
    <row r="348" spans="1:13">
      <c r="A348" s="62" t="str">
        <f>'Manufacturer Discount'!$B$2</f>
        <v/>
      </c>
      <c r="B348" s="52"/>
      <c r="C348" s="18"/>
      <c r="D348" s="47"/>
      <c r="E348" s="42"/>
      <c r="F348" s="50">
        <v>0</v>
      </c>
      <c r="G348" s="71">
        <f>'Manufacturer Discount'!$C$10</f>
        <v>0</v>
      </c>
      <c r="H348" s="58"/>
      <c r="I348" s="59">
        <f t="shared" si="11"/>
        <v>0</v>
      </c>
      <c r="J348" s="50">
        <v>0</v>
      </c>
      <c r="K348" s="42"/>
      <c r="L348" s="60" t="str">
        <f t="shared" si="10"/>
        <v>Equal</v>
      </c>
      <c r="M348" s="69" t="s">
        <v>20</v>
      </c>
    </row>
    <row r="349" spans="1:13">
      <c r="A349" s="62" t="str">
        <f>'Manufacturer Discount'!$B$2</f>
        <v/>
      </c>
      <c r="B349" s="52"/>
      <c r="C349" s="18"/>
      <c r="D349" s="47"/>
      <c r="E349" s="42"/>
      <c r="F349" s="50">
        <v>0</v>
      </c>
      <c r="G349" s="71">
        <f>'Manufacturer Discount'!$C$10</f>
        <v>0</v>
      </c>
      <c r="H349" s="58"/>
      <c r="I349" s="59">
        <f t="shared" si="11"/>
        <v>0</v>
      </c>
      <c r="J349" s="50">
        <v>0</v>
      </c>
      <c r="K349" s="42"/>
      <c r="L349" s="60" t="str">
        <f t="shared" si="10"/>
        <v>Equal</v>
      </c>
      <c r="M349" s="69" t="s">
        <v>20</v>
      </c>
    </row>
    <row r="350" spans="1:13">
      <c r="A350" s="62" t="str">
        <f>'Manufacturer Discount'!$B$2</f>
        <v/>
      </c>
      <c r="B350" s="52"/>
      <c r="C350" s="18"/>
      <c r="D350" s="47"/>
      <c r="E350" s="42"/>
      <c r="F350" s="50">
        <v>0</v>
      </c>
      <c r="G350" s="71">
        <f>'Manufacturer Discount'!$C$10</f>
        <v>0</v>
      </c>
      <c r="H350" s="58"/>
      <c r="I350" s="59">
        <f t="shared" si="11"/>
        <v>0</v>
      </c>
      <c r="J350" s="50">
        <v>0</v>
      </c>
      <c r="K350" s="42"/>
      <c r="L350" s="60" t="str">
        <f t="shared" si="10"/>
        <v>Equal</v>
      </c>
      <c r="M350" s="69" t="s">
        <v>20</v>
      </c>
    </row>
    <row r="351" spans="1:13">
      <c r="A351" s="62" t="str">
        <f>'Manufacturer Discount'!$B$2</f>
        <v/>
      </c>
      <c r="B351" s="52"/>
      <c r="C351" s="18"/>
      <c r="D351" s="47"/>
      <c r="E351" s="42"/>
      <c r="F351" s="50">
        <v>0</v>
      </c>
      <c r="G351" s="71">
        <f>'Manufacturer Discount'!$C$10</f>
        <v>0</v>
      </c>
      <c r="H351" s="58"/>
      <c r="I351" s="59">
        <f t="shared" si="11"/>
        <v>0</v>
      </c>
      <c r="J351" s="50">
        <v>0</v>
      </c>
      <c r="K351" s="42"/>
      <c r="L351" s="60" t="str">
        <f t="shared" si="10"/>
        <v>Equal</v>
      </c>
      <c r="M351" s="69" t="s">
        <v>20</v>
      </c>
    </row>
    <row r="352" spans="1:13">
      <c r="A352" s="62" t="str">
        <f>'Manufacturer Discount'!$B$2</f>
        <v/>
      </c>
      <c r="B352" s="52"/>
      <c r="C352" s="18"/>
      <c r="D352" s="47"/>
      <c r="E352" s="42"/>
      <c r="F352" s="50">
        <v>0</v>
      </c>
      <c r="G352" s="71">
        <f>'Manufacturer Discount'!$C$10</f>
        <v>0</v>
      </c>
      <c r="H352" s="58"/>
      <c r="I352" s="59">
        <f t="shared" si="11"/>
        <v>0</v>
      </c>
      <c r="J352" s="50">
        <v>0</v>
      </c>
      <c r="K352" s="42"/>
      <c r="L352" s="60" t="str">
        <f t="shared" si="10"/>
        <v>Equal</v>
      </c>
      <c r="M352" s="69" t="s">
        <v>20</v>
      </c>
    </row>
    <row r="353" spans="1:13">
      <c r="A353" s="62" t="str">
        <f>'Manufacturer Discount'!$B$2</f>
        <v/>
      </c>
      <c r="B353" s="52"/>
      <c r="C353" s="18"/>
      <c r="D353" s="47"/>
      <c r="E353" s="42"/>
      <c r="F353" s="50">
        <v>0</v>
      </c>
      <c r="G353" s="71">
        <f>'Manufacturer Discount'!$C$10</f>
        <v>0</v>
      </c>
      <c r="H353" s="58"/>
      <c r="I353" s="59">
        <f t="shared" si="11"/>
        <v>0</v>
      </c>
      <c r="J353" s="50">
        <v>0</v>
      </c>
      <c r="K353" s="42"/>
      <c r="L353" s="60" t="str">
        <f t="shared" si="10"/>
        <v>Equal</v>
      </c>
      <c r="M353" s="69" t="s">
        <v>20</v>
      </c>
    </row>
    <row r="354" spans="1:13">
      <c r="A354" s="62" t="str">
        <f>'Manufacturer Discount'!$B$2</f>
        <v/>
      </c>
      <c r="B354" s="52"/>
      <c r="C354" s="18"/>
      <c r="D354" s="47"/>
      <c r="E354" s="42"/>
      <c r="F354" s="50">
        <v>0</v>
      </c>
      <c r="G354" s="71">
        <f>'Manufacturer Discount'!$C$10</f>
        <v>0</v>
      </c>
      <c r="H354" s="58"/>
      <c r="I354" s="59">
        <f t="shared" si="11"/>
        <v>0</v>
      </c>
      <c r="J354" s="50">
        <v>0</v>
      </c>
      <c r="K354" s="42"/>
      <c r="L354" s="60" t="str">
        <f t="shared" si="10"/>
        <v>Equal</v>
      </c>
      <c r="M354" s="69" t="s">
        <v>20</v>
      </c>
    </row>
    <row r="355" spans="1:13">
      <c r="A355" s="62" t="str">
        <f>'Manufacturer Discount'!$B$2</f>
        <v/>
      </c>
      <c r="B355" s="52"/>
      <c r="C355" s="18"/>
      <c r="D355" s="47"/>
      <c r="E355" s="42"/>
      <c r="F355" s="50">
        <v>0</v>
      </c>
      <c r="G355" s="71">
        <f>'Manufacturer Discount'!$C$10</f>
        <v>0</v>
      </c>
      <c r="H355" s="58"/>
      <c r="I355" s="59">
        <f t="shared" si="11"/>
        <v>0</v>
      </c>
      <c r="J355" s="50">
        <v>0</v>
      </c>
      <c r="K355" s="42"/>
      <c r="L355" s="60" t="str">
        <f t="shared" si="10"/>
        <v>Equal</v>
      </c>
      <c r="M355" s="69" t="s">
        <v>20</v>
      </c>
    </row>
    <row r="356" spans="1:13">
      <c r="A356" s="62" t="str">
        <f>'Manufacturer Discount'!$B$2</f>
        <v/>
      </c>
      <c r="B356" s="52"/>
      <c r="C356" s="18"/>
      <c r="D356" s="47"/>
      <c r="E356" s="42"/>
      <c r="F356" s="50">
        <v>0</v>
      </c>
      <c r="G356" s="71">
        <f>'Manufacturer Discount'!$C$10</f>
        <v>0</v>
      </c>
      <c r="H356" s="58"/>
      <c r="I356" s="59">
        <f t="shared" si="11"/>
        <v>0</v>
      </c>
      <c r="J356" s="50">
        <v>0</v>
      </c>
      <c r="K356" s="42"/>
      <c r="L356" s="60" t="str">
        <f t="shared" si="10"/>
        <v>Equal</v>
      </c>
      <c r="M356" s="69" t="s">
        <v>20</v>
      </c>
    </row>
    <row r="357" spans="1:13">
      <c r="A357" s="62" t="str">
        <f>'Manufacturer Discount'!$B$2</f>
        <v/>
      </c>
      <c r="B357" s="52"/>
      <c r="C357" s="18"/>
      <c r="D357" s="47"/>
      <c r="E357" s="42"/>
      <c r="F357" s="50">
        <v>0</v>
      </c>
      <c r="G357" s="71">
        <f>'Manufacturer Discount'!$C$10</f>
        <v>0</v>
      </c>
      <c r="H357" s="58"/>
      <c r="I357" s="59">
        <f t="shared" si="11"/>
        <v>0</v>
      </c>
      <c r="J357" s="50">
        <v>0</v>
      </c>
      <c r="K357" s="42"/>
      <c r="L357" s="60" t="str">
        <f t="shared" si="10"/>
        <v>Equal</v>
      </c>
      <c r="M357" s="69" t="s">
        <v>20</v>
      </c>
    </row>
    <row r="358" spans="1:13">
      <c r="A358" s="62" t="str">
        <f>'Manufacturer Discount'!$B$2</f>
        <v/>
      </c>
      <c r="B358" s="52"/>
      <c r="C358" s="18"/>
      <c r="D358" s="47"/>
      <c r="E358" s="42"/>
      <c r="F358" s="50">
        <v>0</v>
      </c>
      <c r="G358" s="71">
        <f>'Manufacturer Discount'!$C$10</f>
        <v>0</v>
      </c>
      <c r="H358" s="58"/>
      <c r="I358" s="59">
        <f t="shared" si="11"/>
        <v>0</v>
      </c>
      <c r="J358" s="50">
        <v>0</v>
      </c>
      <c r="K358" s="42"/>
      <c r="L358" s="60" t="str">
        <f t="shared" si="10"/>
        <v>Equal</v>
      </c>
      <c r="M358" s="69" t="s">
        <v>20</v>
      </c>
    </row>
    <row r="359" spans="1:13">
      <c r="A359" s="62" t="str">
        <f>'Manufacturer Discount'!$B$2</f>
        <v/>
      </c>
      <c r="B359" s="52"/>
      <c r="C359" s="18"/>
      <c r="D359" s="47"/>
      <c r="E359" s="42"/>
      <c r="F359" s="50">
        <v>0</v>
      </c>
      <c r="G359" s="71">
        <f>'Manufacturer Discount'!$C$10</f>
        <v>0</v>
      </c>
      <c r="H359" s="58"/>
      <c r="I359" s="59">
        <f t="shared" si="11"/>
        <v>0</v>
      </c>
      <c r="J359" s="50">
        <v>0</v>
      </c>
      <c r="K359" s="42"/>
      <c r="L359" s="60" t="str">
        <f t="shared" si="10"/>
        <v>Equal</v>
      </c>
      <c r="M359" s="69" t="s">
        <v>20</v>
      </c>
    </row>
    <row r="360" spans="1:13">
      <c r="A360" s="62" t="str">
        <f>'Manufacturer Discount'!$B$2</f>
        <v/>
      </c>
      <c r="B360" s="52"/>
      <c r="C360" s="18"/>
      <c r="D360" s="47"/>
      <c r="E360" s="42"/>
      <c r="F360" s="50">
        <v>0</v>
      </c>
      <c r="G360" s="71">
        <f>'Manufacturer Discount'!$C$10</f>
        <v>0</v>
      </c>
      <c r="H360" s="58"/>
      <c r="I360" s="59">
        <f t="shared" si="11"/>
        <v>0</v>
      </c>
      <c r="J360" s="50">
        <v>0</v>
      </c>
      <c r="K360" s="42"/>
      <c r="L360" s="60" t="str">
        <f t="shared" si="10"/>
        <v>Equal</v>
      </c>
      <c r="M360" s="69" t="s">
        <v>20</v>
      </c>
    </row>
    <row r="361" spans="1:13">
      <c r="A361" s="62" t="str">
        <f>'Manufacturer Discount'!$B$2</f>
        <v/>
      </c>
      <c r="B361" s="52"/>
      <c r="C361" s="18"/>
      <c r="D361" s="47"/>
      <c r="E361" s="42"/>
      <c r="F361" s="50">
        <v>0</v>
      </c>
      <c r="G361" s="71">
        <f>'Manufacturer Discount'!$C$10</f>
        <v>0</v>
      </c>
      <c r="H361" s="58"/>
      <c r="I361" s="59">
        <f t="shared" si="11"/>
        <v>0</v>
      </c>
      <c r="J361" s="50">
        <v>0</v>
      </c>
      <c r="K361" s="42"/>
      <c r="L361" s="60" t="str">
        <f t="shared" si="10"/>
        <v>Equal</v>
      </c>
      <c r="M361" s="69" t="s">
        <v>20</v>
      </c>
    </row>
    <row r="362" spans="1:13">
      <c r="A362" s="62" t="str">
        <f>'Manufacturer Discount'!$B$2</f>
        <v/>
      </c>
      <c r="B362" s="52"/>
      <c r="C362" s="18"/>
      <c r="D362" s="47"/>
      <c r="E362" s="42"/>
      <c r="F362" s="50">
        <v>0</v>
      </c>
      <c r="G362" s="71">
        <f>'Manufacturer Discount'!$C$10</f>
        <v>0</v>
      </c>
      <c r="H362" s="58"/>
      <c r="I362" s="59">
        <f t="shared" si="11"/>
        <v>0</v>
      </c>
      <c r="J362" s="50">
        <v>0</v>
      </c>
      <c r="K362" s="42"/>
      <c r="L362" s="60" t="str">
        <f t="shared" si="10"/>
        <v>Equal</v>
      </c>
      <c r="M362" s="69" t="s">
        <v>20</v>
      </c>
    </row>
    <row r="363" spans="1:13">
      <c r="A363" s="62" t="str">
        <f>'Manufacturer Discount'!$B$2</f>
        <v/>
      </c>
      <c r="B363" s="52"/>
      <c r="C363" s="18"/>
      <c r="D363" s="47"/>
      <c r="E363" s="42"/>
      <c r="F363" s="50">
        <v>0</v>
      </c>
      <c r="G363" s="71">
        <f>'Manufacturer Discount'!$C$10</f>
        <v>0</v>
      </c>
      <c r="H363" s="58"/>
      <c r="I363" s="59">
        <f t="shared" si="11"/>
        <v>0</v>
      </c>
      <c r="J363" s="50">
        <v>0</v>
      </c>
      <c r="K363" s="42"/>
      <c r="L363" s="60" t="str">
        <f t="shared" si="10"/>
        <v>Equal</v>
      </c>
      <c r="M363" s="69" t="s">
        <v>20</v>
      </c>
    </row>
    <row r="364" spans="1:13">
      <c r="A364" s="62" t="str">
        <f>'Manufacturer Discount'!$B$2</f>
        <v/>
      </c>
      <c r="B364" s="52"/>
      <c r="C364" s="18"/>
      <c r="D364" s="47"/>
      <c r="E364" s="42"/>
      <c r="F364" s="50">
        <v>0</v>
      </c>
      <c r="G364" s="71">
        <f>'Manufacturer Discount'!$C$10</f>
        <v>0</v>
      </c>
      <c r="H364" s="58"/>
      <c r="I364" s="59">
        <f t="shared" si="11"/>
        <v>0</v>
      </c>
      <c r="J364" s="50">
        <v>0</v>
      </c>
      <c r="K364" s="42"/>
      <c r="L364" s="60" t="str">
        <f t="shared" si="10"/>
        <v>Equal</v>
      </c>
      <c r="M364" s="69" t="s">
        <v>20</v>
      </c>
    </row>
    <row r="365" spans="1:13">
      <c r="A365" s="62" t="str">
        <f>'Manufacturer Discount'!$B$2</f>
        <v/>
      </c>
      <c r="B365" s="52"/>
      <c r="C365" s="18"/>
      <c r="D365" s="47"/>
      <c r="E365" s="42"/>
      <c r="F365" s="50">
        <v>0</v>
      </c>
      <c r="G365" s="71">
        <f>'Manufacturer Discount'!$C$10</f>
        <v>0</v>
      </c>
      <c r="H365" s="58"/>
      <c r="I365" s="59">
        <f t="shared" si="11"/>
        <v>0</v>
      </c>
      <c r="J365" s="50">
        <v>0</v>
      </c>
      <c r="K365" s="42"/>
      <c r="L365" s="60" t="str">
        <f t="shared" si="10"/>
        <v>Equal</v>
      </c>
      <c r="M365" s="69" t="s">
        <v>20</v>
      </c>
    </row>
    <row r="366" spans="1:13">
      <c r="A366" s="62" t="str">
        <f>'Manufacturer Discount'!$B$2</f>
        <v/>
      </c>
      <c r="B366" s="52"/>
      <c r="C366" s="18"/>
      <c r="D366" s="47"/>
      <c r="E366" s="42"/>
      <c r="F366" s="50">
        <v>0</v>
      </c>
      <c r="G366" s="71">
        <f>'Manufacturer Discount'!$C$10</f>
        <v>0</v>
      </c>
      <c r="H366" s="58"/>
      <c r="I366" s="59">
        <f t="shared" si="11"/>
        <v>0</v>
      </c>
      <c r="J366" s="50">
        <v>0</v>
      </c>
      <c r="K366" s="42"/>
      <c r="L366" s="60" t="str">
        <f t="shared" si="10"/>
        <v>Equal</v>
      </c>
      <c r="M366" s="69" t="s">
        <v>20</v>
      </c>
    </row>
    <row r="367" spans="1:13">
      <c r="A367" s="62" t="str">
        <f>'Manufacturer Discount'!$B$2</f>
        <v/>
      </c>
      <c r="B367" s="52"/>
      <c r="C367" s="18"/>
      <c r="D367" s="47"/>
      <c r="E367" s="42"/>
      <c r="F367" s="50">
        <v>0</v>
      </c>
      <c r="G367" s="71">
        <f>'Manufacturer Discount'!$C$10</f>
        <v>0</v>
      </c>
      <c r="H367" s="58"/>
      <c r="I367" s="59">
        <f t="shared" si="11"/>
        <v>0</v>
      </c>
      <c r="J367" s="50">
        <v>0</v>
      </c>
      <c r="K367" s="42"/>
      <c r="L367" s="60" t="str">
        <f t="shared" si="10"/>
        <v>Equal</v>
      </c>
      <c r="M367" s="69" t="s">
        <v>20</v>
      </c>
    </row>
    <row r="368" spans="1:13">
      <c r="A368" s="62" t="str">
        <f>'Manufacturer Discount'!$B$2</f>
        <v/>
      </c>
      <c r="B368" s="52"/>
      <c r="C368" s="18"/>
      <c r="D368" s="47"/>
      <c r="E368" s="42"/>
      <c r="F368" s="50">
        <v>0</v>
      </c>
      <c r="G368" s="71">
        <f>'Manufacturer Discount'!$C$10</f>
        <v>0</v>
      </c>
      <c r="H368" s="58"/>
      <c r="I368" s="59">
        <f t="shared" si="11"/>
        <v>0</v>
      </c>
      <c r="J368" s="50">
        <v>0</v>
      </c>
      <c r="K368" s="42"/>
      <c r="L368" s="60" t="str">
        <f t="shared" si="10"/>
        <v>Equal</v>
      </c>
      <c r="M368" s="69" t="s">
        <v>20</v>
      </c>
    </row>
    <row r="369" spans="1:13">
      <c r="A369" s="62" t="str">
        <f>'Manufacturer Discount'!$B$2</f>
        <v/>
      </c>
      <c r="B369" s="52"/>
      <c r="C369" s="18"/>
      <c r="D369" s="47"/>
      <c r="E369" s="42"/>
      <c r="F369" s="50">
        <v>0</v>
      </c>
      <c r="G369" s="71">
        <f>'Manufacturer Discount'!$C$10</f>
        <v>0</v>
      </c>
      <c r="H369" s="58"/>
      <c r="I369" s="59">
        <f t="shared" si="11"/>
        <v>0</v>
      </c>
      <c r="J369" s="50">
        <v>0</v>
      </c>
      <c r="K369" s="42"/>
      <c r="L369" s="60" t="str">
        <f t="shared" si="10"/>
        <v>Equal</v>
      </c>
      <c r="M369" s="69" t="s">
        <v>20</v>
      </c>
    </row>
    <row r="370" spans="1:13">
      <c r="A370" s="62" t="str">
        <f>'Manufacturer Discount'!$B$2</f>
        <v/>
      </c>
      <c r="B370" s="52"/>
      <c r="C370" s="18"/>
      <c r="D370" s="47"/>
      <c r="E370" s="42"/>
      <c r="F370" s="50">
        <v>0</v>
      </c>
      <c r="G370" s="71">
        <f>'Manufacturer Discount'!$C$10</f>
        <v>0</v>
      </c>
      <c r="H370" s="58"/>
      <c r="I370" s="59">
        <f t="shared" si="11"/>
        <v>0</v>
      </c>
      <c r="J370" s="50">
        <v>0</v>
      </c>
      <c r="K370" s="42"/>
      <c r="L370" s="60" t="str">
        <f t="shared" si="10"/>
        <v>Equal</v>
      </c>
      <c r="M370" s="69" t="s">
        <v>20</v>
      </c>
    </row>
    <row r="371" spans="1:13">
      <c r="A371" s="62" t="str">
        <f>'Manufacturer Discount'!$B$2</f>
        <v/>
      </c>
      <c r="B371" s="52"/>
      <c r="C371" s="18"/>
      <c r="D371" s="47"/>
      <c r="E371" s="42"/>
      <c r="F371" s="50">
        <v>0</v>
      </c>
      <c r="G371" s="71">
        <f>'Manufacturer Discount'!$C$10</f>
        <v>0</v>
      </c>
      <c r="H371" s="58"/>
      <c r="I371" s="59">
        <f t="shared" si="11"/>
        <v>0</v>
      </c>
      <c r="J371" s="50">
        <v>0</v>
      </c>
      <c r="K371" s="42"/>
      <c r="L371" s="60" t="str">
        <f t="shared" si="10"/>
        <v>Equal</v>
      </c>
      <c r="M371" s="69" t="s">
        <v>20</v>
      </c>
    </row>
    <row r="372" spans="1:13">
      <c r="A372" s="62" t="str">
        <f>'Manufacturer Discount'!$B$2</f>
        <v/>
      </c>
      <c r="B372" s="52"/>
      <c r="C372" s="18"/>
      <c r="D372" s="47"/>
      <c r="E372" s="42"/>
      <c r="F372" s="50">
        <v>0</v>
      </c>
      <c r="G372" s="71">
        <f>'Manufacturer Discount'!$C$10</f>
        <v>0</v>
      </c>
      <c r="H372" s="58"/>
      <c r="I372" s="59">
        <f t="shared" si="11"/>
        <v>0</v>
      </c>
      <c r="J372" s="50">
        <v>0</v>
      </c>
      <c r="K372" s="42"/>
      <c r="L372" s="60" t="str">
        <f t="shared" si="10"/>
        <v>Equal</v>
      </c>
      <c r="M372" s="69" t="s">
        <v>20</v>
      </c>
    </row>
    <row r="373" spans="1:13">
      <c r="A373" s="62" t="str">
        <f>'Manufacturer Discount'!$B$2</f>
        <v/>
      </c>
      <c r="B373" s="52"/>
      <c r="C373" s="18"/>
      <c r="D373" s="47"/>
      <c r="E373" s="42"/>
      <c r="F373" s="50">
        <v>0</v>
      </c>
      <c r="G373" s="71">
        <f>'Manufacturer Discount'!$C$10</f>
        <v>0</v>
      </c>
      <c r="H373" s="58"/>
      <c r="I373" s="59">
        <f t="shared" si="11"/>
        <v>0</v>
      </c>
      <c r="J373" s="50">
        <v>0</v>
      </c>
      <c r="K373" s="42"/>
      <c r="L373" s="60" t="str">
        <f t="shared" si="10"/>
        <v>Equal</v>
      </c>
      <c r="M373" s="69" t="s">
        <v>20</v>
      </c>
    </row>
    <row r="374" spans="1:13">
      <c r="A374" s="62" t="str">
        <f>'Manufacturer Discount'!$B$2</f>
        <v/>
      </c>
      <c r="B374" s="52"/>
      <c r="C374" s="18"/>
      <c r="D374" s="47"/>
      <c r="E374" s="42"/>
      <c r="F374" s="50">
        <v>0</v>
      </c>
      <c r="G374" s="71">
        <f>'Manufacturer Discount'!$C$10</f>
        <v>0</v>
      </c>
      <c r="H374" s="58"/>
      <c r="I374" s="59">
        <f t="shared" si="11"/>
        <v>0</v>
      </c>
      <c r="J374" s="50">
        <v>0</v>
      </c>
      <c r="K374" s="42"/>
      <c r="L374" s="60" t="str">
        <f t="shared" si="10"/>
        <v>Equal</v>
      </c>
      <c r="M374" s="69" t="s">
        <v>20</v>
      </c>
    </row>
    <row r="375" spans="1:13">
      <c r="A375" s="62" t="str">
        <f>'Manufacturer Discount'!$B$2</f>
        <v/>
      </c>
      <c r="B375" s="52"/>
      <c r="C375" s="18"/>
      <c r="D375" s="47"/>
      <c r="E375" s="42"/>
      <c r="F375" s="50">
        <v>0</v>
      </c>
      <c r="G375" s="71">
        <f>'Manufacturer Discount'!$C$10</f>
        <v>0</v>
      </c>
      <c r="H375" s="58"/>
      <c r="I375" s="59">
        <f t="shared" si="11"/>
        <v>0</v>
      </c>
      <c r="J375" s="50">
        <v>0</v>
      </c>
      <c r="K375" s="42"/>
      <c r="L375" s="60" t="str">
        <f t="shared" si="10"/>
        <v>Equal</v>
      </c>
      <c r="M375" s="69" t="s">
        <v>20</v>
      </c>
    </row>
    <row r="376" spans="1:13">
      <c r="A376" s="62" t="str">
        <f>'Manufacturer Discount'!$B$2</f>
        <v/>
      </c>
      <c r="B376" s="52"/>
      <c r="C376" s="18"/>
      <c r="D376" s="47"/>
      <c r="E376" s="42"/>
      <c r="F376" s="50">
        <v>0</v>
      </c>
      <c r="G376" s="71">
        <f>'Manufacturer Discount'!$C$10</f>
        <v>0</v>
      </c>
      <c r="H376" s="58"/>
      <c r="I376" s="59">
        <f t="shared" si="11"/>
        <v>0</v>
      </c>
      <c r="J376" s="50">
        <v>0</v>
      </c>
      <c r="K376" s="42"/>
      <c r="L376" s="60" t="str">
        <f t="shared" si="10"/>
        <v>Equal</v>
      </c>
      <c r="M376" s="69" t="s">
        <v>20</v>
      </c>
    </row>
    <row r="377" spans="1:13">
      <c r="A377" s="62" t="str">
        <f>'Manufacturer Discount'!$B$2</f>
        <v/>
      </c>
      <c r="B377" s="52"/>
      <c r="C377" s="18"/>
      <c r="D377" s="47"/>
      <c r="E377" s="42"/>
      <c r="F377" s="50">
        <v>0</v>
      </c>
      <c r="G377" s="71">
        <f>'Manufacturer Discount'!$C$10</f>
        <v>0</v>
      </c>
      <c r="H377" s="58"/>
      <c r="I377" s="59">
        <f t="shared" si="11"/>
        <v>0</v>
      </c>
      <c r="J377" s="50">
        <v>0</v>
      </c>
      <c r="K377" s="42"/>
      <c r="L377" s="60" t="str">
        <f t="shared" si="10"/>
        <v>Equal</v>
      </c>
      <c r="M377" s="69" t="s">
        <v>20</v>
      </c>
    </row>
    <row r="378" spans="1:13">
      <c r="A378" s="62" t="str">
        <f>'Manufacturer Discount'!$B$2</f>
        <v/>
      </c>
      <c r="B378" s="52"/>
      <c r="C378" s="18"/>
      <c r="D378" s="47"/>
      <c r="E378" s="42"/>
      <c r="F378" s="50">
        <v>0</v>
      </c>
      <c r="G378" s="71">
        <f>'Manufacturer Discount'!$C$10</f>
        <v>0</v>
      </c>
      <c r="H378" s="58"/>
      <c r="I378" s="59">
        <f t="shared" si="11"/>
        <v>0</v>
      </c>
      <c r="J378" s="50">
        <v>0</v>
      </c>
      <c r="K378" s="42"/>
      <c r="L378" s="60" t="str">
        <f t="shared" si="10"/>
        <v>Equal</v>
      </c>
      <c r="M378" s="69" t="s">
        <v>20</v>
      </c>
    </row>
    <row r="379" spans="1:13">
      <c r="A379" s="62" t="str">
        <f>'Manufacturer Discount'!$B$2</f>
        <v/>
      </c>
      <c r="B379" s="52"/>
      <c r="C379" s="18"/>
      <c r="D379" s="47"/>
      <c r="E379" s="42"/>
      <c r="F379" s="50">
        <v>0</v>
      </c>
      <c r="G379" s="71">
        <f>'Manufacturer Discount'!$C$10</f>
        <v>0</v>
      </c>
      <c r="H379" s="58"/>
      <c r="I379" s="59">
        <f t="shared" si="11"/>
        <v>0</v>
      </c>
      <c r="J379" s="50">
        <v>0</v>
      </c>
      <c r="K379" s="42"/>
      <c r="L379" s="60" t="str">
        <f t="shared" si="10"/>
        <v>Equal</v>
      </c>
      <c r="M379" s="69" t="s">
        <v>20</v>
      </c>
    </row>
    <row r="380" spans="1:13">
      <c r="A380" s="62" t="str">
        <f>'Manufacturer Discount'!$B$2</f>
        <v/>
      </c>
      <c r="B380" s="52"/>
      <c r="C380" s="18"/>
      <c r="D380" s="47"/>
      <c r="E380" s="42"/>
      <c r="F380" s="50">
        <v>0</v>
      </c>
      <c r="G380" s="71">
        <f>'Manufacturer Discount'!$C$10</f>
        <v>0</v>
      </c>
      <c r="H380" s="58"/>
      <c r="I380" s="59">
        <f t="shared" si="11"/>
        <v>0</v>
      </c>
      <c r="J380" s="50">
        <v>0</v>
      </c>
      <c r="K380" s="42"/>
      <c r="L380" s="60" t="str">
        <f t="shared" si="10"/>
        <v>Equal</v>
      </c>
      <c r="M380" s="69" t="s">
        <v>20</v>
      </c>
    </row>
    <row r="381" spans="1:13">
      <c r="A381" s="62" t="str">
        <f>'Manufacturer Discount'!$B$2</f>
        <v/>
      </c>
      <c r="B381" s="52"/>
      <c r="C381" s="18"/>
      <c r="D381" s="47"/>
      <c r="E381" s="42"/>
      <c r="F381" s="50">
        <v>0</v>
      </c>
      <c r="G381" s="71">
        <f>'Manufacturer Discount'!$C$10</f>
        <v>0</v>
      </c>
      <c r="H381" s="58"/>
      <c r="I381" s="59">
        <f t="shared" si="11"/>
        <v>0</v>
      </c>
      <c r="J381" s="50">
        <v>0</v>
      </c>
      <c r="K381" s="42"/>
      <c r="L381" s="60" t="str">
        <f t="shared" si="10"/>
        <v>Equal</v>
      </c>
      <c r="M381" s="69" t="s">
        <v>20</v>
      </c>
    </row>
    <row r="382" spans="1:13">
      <c r="A382" s="62" t="str">
        <f>'Manufacturer Discount'!$B$2</f>
        <v/>
      </c>
      <c r="B382" s="52"/>
      <c r="C382" s="18"/>
      <c r="D382" s="47"/>
      <c r="E382" s="42"/>
      <c r="F382" s="50">
        <v>0</v>
      </c>
      <c r="G382" s="71">
        <f>'Manufacturer Discount'!$C$10</f>
        <v>0</v>
      </c>
      <c r="H382" s="58"/>
      <c r="I382" s="59">
        <f t="shared" si="11"/>
        <v>0</v>
      </c>
      <c r="J382" s="50">
        <v>0</v>
      </c>
      <c r="K382" s="42"/>
      <c r="L382" s="60" t="str">
        <f t="shared" si="10"/>
        <v>Equal</v>
      </c>
      <c r="M382" s="69" t="s">
        <v>20</v>
      </c>
    </row>
    <row r="383" spans="1:13">
      <c r="A383" s="62" t="str">
        <f>'Manufacturer Discount'!$B$2</f>
        <v/>
      </c>
      <c r="B383" s="52"/>
      <c r="C383" s="18"/>
      <c r="D383" s="47"/>
      <c r="E383" s="42"/>
      <c r="F383" s="50">
        <v>0</v>
      </c>
      <c r="G383" s="71">
        <f>'Manufacturer Discount'!$C$10</f>
        <v>0</v>
      </c>
      <c r="H383" s="58"/>
      <c r="I383" s="59">
        <f t="shared" si="11"/>
        <v>0</v>
      </c>
      <c r="J383" s="50">
        <v>0</v>
      </c>
      <c r="K383" s="42"/>
      <c r="L383" s="60" t="str">
        <f t="shared" si="10"/>
        <v>Equal</v>
      </c>
      <c r="M383" s="69" t="s">
        <v>20</v>
      </c>
    </row>
    <row r="384" spans="1:13">
      <c r="A384" s="62" t="str">
        <f>'Manufacturer Discount'!$B$2</f>
        <v/>
      </c>
      <c r="B384" s="52"/>
      <c r="C384" s="18"/>
      <c r="D384" s="47"/>
      <c r="E384" s="42"/>
      <c r="F384" s="50">
        <v>0</v>
      </c>
      <c r="G384" s="71">
        <f>'Manufacturer Discount'!$C$10</f>
        <v>0</v>
      </c>
      <c r="H384" s="58"/>
      <c r="I384" s="59">
        <f t="shared" si="11"/>
        <v>0</v>
      </c>
      <c r="J384" s="50">
        <v>0</v>
      </c>
      <c r="K384" s="42"/>
      <c r="L384" s="60" t="str">
        <f t="shared" si="10"/>
        <v>Equal</v>
      </c>
      <c r="M384" s="69" t="s">
        <v>20</v>
      </c>
    </row>
    <row r="385" spans="1:13">
      <c r="A385" s="62" t="str">
        <f>'Manufacturer Discount'!$B$2</f>
        <v/>
      </c>
      <c r="B385" s="52"/>
      <c r="C385" s="18"/>
      <c r="D385" s="47"/>
      <c r="E385" s="42"/>
      <c r="F385" s="50">
        <v>0</v>
      </c>
      <c r="G385" s="71">
        <f>'Manufacturer Discount'!$C$10</f>
        <v>0</v>
      </c>
      <c r="H385" s="58"/>
      <c r="I385" s="59">
        <f t="shared" si="11"/>
        <v>0</v>
      </c>
      <c r="J385" s="50">
        <v>0</v>
      </c>
      <c r="K385" s="42"/>
      <c r="L385" s="60" t="str">
        <f t="shared" si="10"/>
        <v>Equal</v>
      </c>
      <c r="M385" s="69" t="s">
        <v>20</v>
      </c>
    </row>
    <row r="386" spans="1:13">
      <c r="A386" s="62" t="str">
        <f>'Manufacturer Discount'!$B$2</f>
        <v/>
      </c>
      <c r="B386" s="52"/>
      <c r="C386" s="18"/>
      <c r="D386" s="47"/>
      <c r="E386" s="42"/>
      <c r="F386" s="50">
        <v>0</v>
      </c>
      <c r="G386" s="71">
        <f>'Manufacturer Discount'!$C$10</f>
        <v>0</v>
      </c>
      <c r="H386" s="58"/>
      <c r="I386" s="59">
        <f t="shared" si="11"/>
        <v>0</v>
      </c>
      <c r="J386" s="50">
        <v>0</v>
      </c>
      <c r="K386" s="42"/>
      <c r="L386" s="60" t="str">
        <f t="shared" si="10"/>
        <v>Equal</v>
      </c>
      <c r="M386" s="69" t="s">
        <v>20</v>
      </c>
    </row>
    <row r="387" spans="1:13">
      <c r="A387" s="62" t="str">
        <f>'Manufacturer Discount'!$B$2</f>
        <v/>
      </c>
      <c r="B387" s="52"/>
      <c r="C387" s="18"/>
      <c r="D387" s="47"/>
      <c r="E387" s="42"/>
      <c r="F387" s="50">
        <v>0</v>
      </c>
      <c r="G387" s="71">
        <f>'Manufacturer Discount'!$C$10</f>
        <v>0</v>
      </c>
      <c r="H387" s="58"/>
      <c r="I387" s="59">
        <f t="shared" si="11"/>
        <v>0</v>
      </c>
      <c r="J387" s="50">
        <v>0</v>
      </c>
      <c r="K387" s="42"/>
      <c r="L387" s="60" t="str">
        <f t="shared" ref="L387:L450" si="12">IF(I387="","",IF(I387&lt;J387,"NYS Lower",IF(I387=J387,"Equal","NYS Higher")))</f>
        <v>Equal</v>
      </c>
      <c r="M387" s="69" t="s">
        <v>20</v>
      </c>
    </row>
    <row r="388" spans="1:13">
      <c r="A388" s="62" t="str">
        <f>'Manufacturer Discount'!$B$2</f>
        <v/>
      </c>
      <c r="B388" s="52"/>
      <c r="C388" s="18"/>
      <c r="D388" s="47"/>
      <c r="E388" s="42"/>
      <c r="F388" s="50">
        <v>0</v>
      </c>
      <c r="G388" s="71">
        <f>'Manufacturer Discount'!$C$10</f>
        <v>0</v>
      </c>
      <c r="H388" s="58"/>
      <c r="I388" s="59">
        <f t="shared" ref="I388:I451" si="13">IF(H388="",(F388*(1-G388)),(F388*(1-(G388+H388))))</f>
        <v>0</v>
      </c>
      <c r="J388" s="50">
        <v>0</v>
      </c>
      <c r="K388" s="42"/>
      <c r="L388" s="60" t="str">
        <f t="shared" si="12"/>
        <v>Equal</v>
      </c>
      <c r="M388" s="69" t="s">
        <v>20</v>
      </c>
    </row>
    <row r="389" spans="1:13">
      <c r="A389" s="62" t="str">
        <f>'Manufacturer Discount'!$B$2</f>
        <v/>
      </c>
      <c r="B389" s="52"/>
      <c r="C389" s="18"/>
      <c r="D389" s="47"/>
      <c r="E389" s="42"/>
      <c r="F389" s="50">
        <v>0</v>
      </c>
      <c r="G389" s="71">
        <f>'Manufacturer Discount'!$C$10</f>
        <v>0</v>
      </c>
      <c r="H389" s="58"/>
      <c r="I389" s="59">
        <f t="shared" si="13"/>
        <v>0</v>
      </c>
      <c r="J389" s="50">
        <v>0</v>
      </c>
      <c r="K389" s="42"/>
      <c r="L389" s="60" t="str">
        <f t="shared" si="12"/>
        <v>Equal</v>
      </c>
      <c r="M389" s="69" t="s">
        <v>20</v>
      </c>
    </row>
    <row r="390" spans="1:13">
      <c r="A390" s="62" t="str">
        <f>'Manufacturer Discount'!$B$2</f>
        <v/>
      </c>
      <c r="B390" s="52"/>
      <c r="C390" s="18"/>
      <c r="D390" s="47"/>
      <c r="E390" s="42"/>
      <c r="F390" s="50">
        <v>0</v>
      </c>
      <c r="G390" s="71">
        <f>'Manufacturer Discount'!$C$10</f>
        <v>0</v>
      </c>
      <c r="H390" s="58"/>
      <c r="I390" s="59">
        <f t="shared" si="13"/>
        <v>0</v>
      </c>
      <c r="J390" s="50">
        <v>0</v>
      </c>
      <c r="K390" s="42"/>
      <c r="L390" s="60" t="str">
        <f t="shared" si="12"/>
        <v>Equal</v>
      </c>
      <c r="M390" s="69" t="s">
        <v>20</v>
      </c>
    </row>
    <row r="391" spans="1:13">
      <c r="A391" s="62" t="str">
        <f>'Manufacturer Discount'!$B$2</f>
        <v/>
      </c>
      <c r="B391" s="52"/>
      <c r="C391" s="18"/>
      <c r="D391" s="47"/>
      <c r="E391" s="42"/>
      <c r="F391" s="50">
        <v>0</v>
      </c>
      <c r="G391" s="71">
        <f>'Manufacturer Discount'!$C$10</f>
        <v>0</v>
      </c>
      <c r="H391" s="58"/>
      <c r="I391" s="59">
        <f t="shared" si="13"/>
        <v>0</v>
      </c>
      <c r="J391" s="50">
        <v>0</v>
      </c>
      <c r="K391" s="42"/>
      <c r="L391" s="60" t="str">
        <f t="shared" si="12"/>
        <v>Equal</v>
      </c>
      <c r="M391" s="69" t="s">
        <v>20</v>
      </c>
    </row>
    <row r="392" spans="1:13">
      <c r="A392" s="62" t="str">
        <f>'Manufacturer Discount'!$B$2</f>
        <v/>
      </c>
      <c r="B392" s="52"/>
      <c r="C392" s="18"/>
      <c r="D392" s="47"/>
      <c r="E392" s="42"/>
      <c r="F392" s="50">
        <v>0</v>
      </c>
      <c r="G392" s="71">
        <f>'Manufacturer Discount'!$C$10</f>
        <v>0</v>
      </c>
      <c r="H392" s="58"/>
      <c r="I392" s="59">
        <f t="shared" si="13"/>
        <v>0</v>
      </c>
      <c r="J392" s="50">
        <v>0</v>
      </c>
      <c r="K392" s="42"/>
      <c r="L392" s="60" t="str">
        <f t="shared" si="12"/>
        <v>Equal</v>
      </c>
      <c r="M392" s="69" t="s">
        <v>20</v>
      </c>
    </row>
    <row r="393" spans="1:13">
      <c r="A393" s="62" t="str">
        <f>'Manufacturer Discount'!$B$2</f>
        <v/>
      </c>
      <c r="B393" s="52"/>
      <c r="C393" s="18"/>
      <c r="D393" s="47"/>
      <c r="E393" s="42"/>
      <c r="F393" s="50">
        <v>0</v>
      </c>
      <c r="G393" s="71">
        <f>'Manufacturer Discount'!$C$10</f>
        <v>0</v>
      </c>
      <c r="H393" s="58"/>
      <c r="I393" s="59">
        <f t="shared" si="13"/>
        <v>0</v>
      </c>
      <c r="J393" s="50">
        <v>0</v>
      </c>
      <c r="K393" s="42"/>
      <c r="L393" s="60" t="str">
        <f t="shared" si="12"/>
        <v>Equal</v>
      </c>
      <c r="M393" s="69" t="s">
        <v>20</v>
      </c>
    </row>
    <row r="394" spans="1:13">
      <c r="A394" s="62" t="str">
        <f>'Manufacturer Discount'!$B$2</f>
        <v/>
      </c>
      <c r="B394" s="52"/>
      <c r="C394" s="18"/>
      <c r="D394" s="47"/>
      <c r="E394" s="42"/>
      <c r="F394" s="50">
        <v>0</v>
      </c>
      <c r="G394" s="71">
        <f>'Manufacturer Discount'!$C$10</f>
        <v>0</v>
      </c>
      <c r="H394" s="58"/>
      <c r="I394" s="59">
        <f t="shared" si="13"/>
        <v>0</v>
      </c>
      <c r="J394" s="50">
        <v>0</v>
      </c>
      <c r="K394" s="42"/>
      <c r="L394" s="60" t="str">
        <f t="shared" si="12"/>
        <v>Equal</v>
      </c>
      <c r="M394" s="69" t="s">
        <v>20</v>
      </c>
    </row>
    <row r="395" spans="1:13">
      <c r="A395" s="62" t="str">
        <f>'Manufacturer Discount'!$B$2</f>
        <v/>
      </c>
      <c r="B395" s="52"/>
      <c r="C395" s="18"/>
      <c r="D395" s="47"/>
      <c r="E395" s="42"/>
      <c r="F395" s="50">
        <v>0</v>
      </c>
      <c r="G395" s="71">
        <f>'Manufacturer Discount'!$C$10</f>
        <v>0</v>
      </c>
      <c r="H395" s="58"/>
      <c r="I395" s="59">
        <f t="shared" si="13"/>
        <v>0</v>
      </c>
      <c r="J395" s="50">
        <v>0</v>
      </c>
      <c r="K395" s="42"/>
      <c r="L395" s="60" t="str">
        <f t="shared" si="12"/>
        <v>Equal</v>
      </c>
      <c r="M395" s="69" t="s">
        <v>20</v>
      </c>
    </row>
    <row r="396" spans="1:13">
      <c r="A396" s="62" t="str">
        <f>'Manufacturer Discount'!$B$2</f>
        <v/>
      </c>
      <c r="B396" s="52"/>
      <c r="C396" s="18"/>
      <c r="D396" s="47"/>
      <c r="E396" s="42"/>
      <c r="F396" s="50">
        <v>0</v>
      </c>
      <c r="G396" s="71">
        <f>'Manufacturer Discount'!$C$10</f>
        <v>0</v>
      </c>
      <c r="H396" s="58"/>
      <c r="I396" s="59">
        <f t="shared" si="13"/>
        <v>0</v>
      </c>
      <c r="J396" s="50">
        <v>0</v>
      </c>
      <c r="K396" s="42"/>
      <c r="L396" s="60" t="str">
        <f t="shared" si="12"/>
        <v>Equal</v>
      </c>
      <c r="M396" s="69" t="s">
        <v>20</v>
      </c>
    </row>
    <row r="397" spans="1:13">
      <c r="A397" s="62" t="str">
        <f>'Manufacturer Discount'!$B$2</f>
        <v/>
      </c>
      <c r="B397" s="52"/>
      <c r="C397" s="18"/>
      <c r="D397" s="47"/>
      <c r="E397" s="42"/>
      <c r="F397" s="50">
        <v>0</v>
      </c>
      <c r="G397" s="71">
        <f>'Manufacturer Discount'!$C$10</f>
        <v>0</v>
      </c>
      <c r="H397" s="58"/>
      <c r="I397" s="59">
        <f t="shared" si="13"/>
        <v>0</v>
      </c>
      <c r="J397" s="50">
        <v>0</v>
      </c>
      <c r="K397" s="42"/>
      <c r="L397" s="60" t="str">
        <f t="shared" si="12"/>
        <v>Equal</v>
      </c>
      <c r="M397" s="69" t="s">
        <v>20</v>
      </c>
    </row>
    <row r="398" spans="1:13">
      <c r="A398" s="62" t="str">
        <f>'Manufacturer Discount'!$B$2</f>
        <v/>
      </c>
      <c r="B398" s="52"/>
      <c r="C398" s="18"/>
      <c r="D398" s="47"/>
      <c r="E398" s="42"/>
      <c r="F398" s="50">
        <v>0</v>
      </c>
      <c r="G398" s="71">
        <f>'Manufacturer Discount'!$C$10</f>
        <v>0</v>
      </c>
      <c r="H398" s="58"/>
      <c r="I398" s="59">
        <f t="shared" si="13"/>
        <v>0</v>
      </c>
      <c r="J398" s="50">
        <v>0</v>
      </c>
      <c r="K398" s="42"/>
      <c r="L398" s="60" t="str">
        <f t="shared" si="12"/>
        <v>Equal</v>
      </c>
      <c r="M398" s="69" t="s">
        <v>20</v>
      </c>
    </row>
    <row r="399" spans="1:13">
      <c r="A399" s="62" t="str">
        <f>'Manufacturer Discount'!$B$2</f>
        <v/>
      </c>
      <c r="B399" s="52"/>
      <c r="C399" s="18"/>
      <c r="D399" s="47"/>
      <c r="E399" s="42"/>
      <c r="F399" s="50">
        <v>0</v>
      </c>
      <c r="G399" s="71">
        <f>'Manufacturer Discount'!$C$10</f>
        <v>0</v>
      </c>
      <c r="H399" s="58"/>
      <c r="I399" s="59">
        <f t="shared" si="13"/>
        <v>0</v>
      </c>
      <c r="J399" s="50">
        <v>0</v>
      </c>
      <c r="K399" s="42"/>
      <c r="L399" s="60" t="str">
        <f t="shared" si="12"/>
        <v>Equal</v>
      </c>
      <c r="M399" s="69" t="s">
        <v>20</v>
      </c>
    </row>
    <row r="400" spans="1:13">
      <c r="A400" s="62" t="str">
        <f>'Manufacturer Discount'!$B$2</f>
        <v/>
      </c>
      <c r="B400" s="52"/>
      <c r="C400" s="18"/>
      <c r="D400" s="47"/>
      <c r="E400" s="42"/>
      <c r="F400" s="50">
        <v>0</v>
      </c>
      <c r="G400" s="71">
        <f>'Manufacturer Discount'!$C$10</f>
        <v>0</v>
      </c>
      <c r="H400" s="58"/>
      <c r="I400" s="59">
        <f t="shared" si="13"/>
        <v>0</v>
      </c>
      <c r="J400" s="50">
        <v>0</v>
      </c>
      <c r="K400" s="42"/>
      <c r="L400" s="60" t="str">
        <f t="shared" si="12"/>
        <v>Equal</v>
      </c>
      <c r="M400" s="69" t="s">
        <v>20</v>
      </c>
    </row>
    <row r="401" spans="1:13">
      <c r="A401" s="62" t="str">
        <f>'Manufacturer Discount'!$B$2</f>
        <v/>
      </c>
      <c r="B401" s="52"/>
      <c r="C401" s="18"/>
      <c r="D401" s="47"/>
      <c r="E401" s="42"/>
      <c r="F401" s="50">
        <v>0</v>
      </c>
      <c r="G401" s="71">
        <f>'Manufacturer Discount'!$C$10</f>
        <v>0</v>
      </c>
      <c r="H401" s="58"/>
      <c r="I401" s="59">
        <f t="shared" si="13"/>
        <v>0</v>
      </c>
      <c r="J401" s="50">
        <v>0</v>
      </c>
      <c r="K401" s="42"/>
      <c r="L401" s="60" t="str">
        <f t="shared" si="12"/>
        <v>Equal</v>
      </c>
      <c r="M401" s="69" t="s">
        <v>20</v>
      </c>
    </row>
    <row r="402" spans="1:13">
      <c r="A402" s="62" t="str">
        <f>'Manufacturer Discount'!$B$2</f>
        <v/>
      </c>
      <c r="B402" s="52"/>
      <c r="C402" s="18"/>
      <c r="D402" s="47"/>
      <c r="E402" s="42"/>
      <c r="F402" s="50">
        <v>0</v>
      </c>
      <c r="G402" s="71">
        <f>'Manufacturer Discount'!$C$10</f>
        <v>0</v>
      </c>
      <c r="H402" s="58"/>
      <c r="I402" s="59">
        <f t="shared" si="13"/>
        <v>0</v>
      </c>
      <c r="J402" s="50">
        <v>0</v>
      </c>
      <c r="K402" s="42"/>
      <c r="L402" s="60" t="str">
        <f t="shared" si="12"/>
        <v>Equal</v>
      </c>
      <c r="M402" s="69" t="s">
        <v>20</v>
      </c>
    </row>
    <row r="403" spans="1:13">
      <c r="A403" s="62" t="str">
        <f>'Manufacturer Discount'!$B$2</f>
        <v/>
      </c>
      <c r="B403" s="52"/>
      <c r="C403" s="18"/>
      <c r="D403" s="47"/>
      <c r="E403" s="42"/>
      <c r="F403" s="50">
        <v>0</v>
      </c>
      <c r="G403" s="71">
        <f>'Manufacturer Discount'!$C$10</f>
        <v>0</v>
      </c>
      <c r="H403" s="58"/>
      <c r="I403" s="59">
        <f t="shared" si="13"/>
        <v>0</v>
      </c>
      <c r="J403" s="50">
        <v>0</v>
      </c>
      <c r="K403" s="42"/>
      <c r="L403" s="60" t="str">
        <f t="shared" si="12"/>
        <v>Equal</v>
      </c>
      <c r="M403" s="69" t="s">
        <v>20</v>
      </c>
    </row>
    <row r="404" spans="1:13">
      <c r="A404" s="62" t="str">
        <f>'Manufacturer Discount'!$B$2</f>
        <v/>
      </c>
      <c r="B404" s="52"/>
      <c r="C404" s="18"/>
      <c r="D404" s="47"/>
      <c r="E404" s="42"/>
      <c r="F404" s="50">
        <v>0</v>
      </c>
      <c r="G404" s="71">
        <f>'Manufacturer Discount'!$C$10</f>
        <v>0</v>
      </c>
      <c r="H404" s="58"/>
      <c r="I404" s="59">
        <f t="shared" si="13"/>
        <v>0</v>
      </c>
      <c r="J404" s="50">
        <v>0</v>
      </c>
      <c r="K404" s="42"/>
      <c r="L404" s="60" t="str">
        <f t="shared" si="12"/>
        <v>Equal</v>
      </c>
      <c r="M404" s="69" t="s">
        <v>20</v>
      </c>
    </row>
    <row r="405" spans="1:13">
      <c r="A405" s="62" t="str">
        <f>'Manufacturer Discount'!$B$2</f>
        <v/>
      </c>
      <c r="B405" s="52"/>
      <c r="C405" s="18"/>
      <c r="D405" s="47"/>
      <c r="E405" s="42"/>
      <c r="F405" s="50">
        <v>0</v>
      </c>
      <c r="G405" s="71">
        <f>'Manufacturer Discount'!$C$10</f>
        <v>0</v>
      </c>
      <c r="H405" s="58"/>
      <c r="I405" s="59">
        <f t="shared" si="13"/>
        <v>0</v>
      </c>
      <c r="J405" s="50">
        <v>0</v>
      </c>
      <c r="K405" s="42"/>
      <c r="L405" s="60" t="str">
        <f t="shared" si="12"/>
        <v>Equal</v>
      </c>
      <c r="M405" s="69" t="s">
        <v>20</v>
      </c>
    </row>
    <row r="406" spans="1:13">
      <c r="A406" s="62" t="str">
        <f>'Manufacturer Discount'!$B$2</f>
        <v/>
      </c>
      <c r="B406" s="52"/>
      <c r="C406" s="18"/>
      <c r="D406" s="47"/>
      <c r="E406" s="42"/>
      <c r="F406" s="50">
        <v>0</v>
      </c>
      <c r="G406" s="71">
        <f>'Manufacturer Discount'!$C$10</f>
        <v>0</v>
      </c>
      <c r="H406" s="58"/>
      <c r="I406" s="59">
        <f t="shared" si="13"/>
        <v>0</v>
      </c>
      <c r="J406" s="50">
        <v>0</v>
      </c>
      <c r="K406" s="42"/>
      <c r="L406" s="60" t="str">
        <f t="shared" si="12"/>
        <v>Equal</v>
      </c>
      <c r="M406" s="69" t="s">
        <v>20</v>
      </c>
    </row>
    <row r="407" spans="1:13">
      <c r="A407" s="62" t="str">
        <f>'Manufacturer Discount'!$B$2</f>
        <v/>
      </c>
      <c r="B407" s="52"/>
      <c r="C407" s="18"/>
      <c r="D407" s="47"/>
      <c r="E407" s="42"/>
      <c r="F407" s="50">
        <v>0</v>
      </c>
      <c r="G407" s="71">
        <f>'Manufacturer Discount'!$C$10</f>
        <v>0</v>
      </c>
      <c r="H407" s="58"/>
      <c r="I407" s="59">
        <f t="shared" si="13"/>
        <v>0</v>
      </c>
      <c r="J407" s="50">
        <v>0</v>
      </c>
      <c r="K407" s="42"/>
      <c r="L407" s="60" t="str">
        <f t="shared" si="12"/>
        <v>Equal</v>
      </c>
      <c r="M407" s="69" t="s">
        <v>20</v>
      </c>
    </row>
    <row r="408" spans="1:13">
      <c r="A408" s="62" t="str">
        <f>'Manufacturer Discount'!$B$2</f>
        <v/>
      </c>
      <c r="B408" s="52"/>
      <c r="C408" s="18"/>
      <c r="D408" s="47"/>
      <c r="E408" s="42"/>
      <c r="F408" s="50">
        <v>0</v>
      </c>
      <c r="G408" s="71">
        <f>'Manufacturer Discount'!$C$10</f>
        <v>0</v>
      </c>
      <c r="H408" s="58"/>
      <c r="I408" s="59">
        <f t="shared" si="13"/>
        <v>0</v>
      </c>
      <c r="J408" s="50">
        <v>0</v>
      </c>
      <c r="K408" s="42"/>
      <c r="L408" s="60" t="str">
        <f t="shared" si="12"/>
        <v>Equal</v>
      </c>
      <c r="M408" s="69" t="s">
        <v>20</v>
      </c>
    </row>
    <row r="409" spans="1:13">
      <c r="A409" s="62" t="str">
        <f>'Manufacturer Discount'!$B$2</f>
        <v/>
      </c>
      <c r="B409" s="52"/>
      <c r="C409" s="18"/>
      <c r="D409" s="47"/>
      <c r="E409" s="42"/>
      <c r="F409" s="50">
        <v>0</v>
      </c>
      <c r="G409" s="71">
        <f>'Manufacturer Discount'!$C$10</f>
        <v>0</v>
      </c>
      <c r="H409" s="58"/>
      <c r="I409" s="59">
        <f t="shared" si="13"/>
        <v>0</v>
      </c>
      <c r="J409" s="50">
        <v>0</v>
      </c>
      <c r="K409" s="42"/>
      <c r="L409" s="60" t="str">
        <f t="shared" si="12"/>
        <v>Equal</v>
      </c>
      <c r="M409" s="69" t="s">
        <v>20</v>
      </c>
    </row>
    <row r="410" spans="1:13">
      <c r="A410" s="62" t="str">
        <f>'Manufacturer Discount'!$B$2</f>
        <v/>
      </c>
      <c r="B410" s="52"/>
      <c r="C410" s="18"/>
      <c r="D410" s="47"/>
      <c r="E410" s="42"/>
      <c r="F410" s="50">
        <v>0</v>
      </c>
      <c r="G410" s="71">
        <f>'Manufacturer Discount'!$C$10</f>
        <v>0</v>
      </c>
      <c r="H410" s="58"/>
      <c r="I410" s="59">
        <f t="shared" si="13"/>
        <v>0</v>
      </c>
      <c r="J410" s="50">
        <v>0</v>
      </c>
      <c r="K410" s="42"/>
      <c r="L410" s="60" t="str">
        <f t="shared" si="12"/>
        <v>Equal</v>
      </c>
      <c r="M410" s="69" t="s">
        <v>20</v>
      </c>
    </row>
    <row r="411" spans="1:13">
      <c r="A411" s="62" t="str">
        <f>'Manufacturer Discount'!$B$2</f>
        <v/>
      </c>
      <c r="B411" s="52"/>
      <c r="C411" s="18"/>
      <c r="D411" s="47"/>
      <c r="E411" s="42"/>
      <c r="F411" s="50">
        <v>0</v>
      </c>
      <c r="G411" s="71">
        <f>'Manufacturer Discount'!$C$10</f>
        <v>0</v>
      </c>
      <c r="H411" s="58"/>
      <c r="I411" s="59">
        <f t="shared" si="13"/>
        <v>0</v>
      </c>
      <c r="J411" s="50">
        <v>0</v>
      </c>
      <c r="K411" s="42"/>
      <c r="L411" s="60" t="str">
        <f t="shared" si="12"/>
        <v>Equal</v>
      </c>
      <c r="M411" s="69" t="s">
        <v>20</v>
      </c>
    </row>
    <row r="412" spans="1:13">
      <c r="A412" s="62" t="str">
        <f>'Manufacturer Discount'!$B$2</f>
        <v/>
      </c>
      <c r="B412" s="52"/>
      <c r="C412" s="18"/>
      <c r="D412" s="47"/>
      <c r="E412" s="42"/>
      <c r="F412" s="50">
        <v>0</v>
      </c>
      <c r="G412" s="71">
        <f>'Manufacturer Discount'!$C$10</f>
        <v>0</v>
      </c>
      <c r="H412" s="58"/>
      <c r="I412" s="59">
        <f t="shared" si="13"/>
        <v>0</v>
      </c>
      <c r="J412" s="50">
        <v>0</v>
      </c>
      <c r="K412" s="42"/>
      <c r="L412" s="60" t="str">
        <f t="shared" si="12"/>
        <v>Equal</v>
      </c>
      <c r="M412" s="69" t="s">
        <v>20</v>
      </c>
    </row>
    <row r="413" spans="1:13">
      <c r="A413" s="62" t="str">
        <f>'Manufacturer Discount'!$B$2</f>
        <v/>
      </c>
      <c r="B413" s="52"/>
      <c r="C413" s="18"/>
      <c r="D413" s="47"/>
      <c r="E413" s="42"/>
      <c r="F413" s="50">
        <v>0</v>
      </c>
      <c r="G413" s="71">
        <f>'Manufacturer Discount'!$C$10</f>
        <v>0</v>
      </c>
      <c r="H413" s="58"/>
      <c r="I413" s="59">
        <f t="shared" si="13"/>
        <v>0</v>
      </c>
      <c r="J413" s="50">
        <v>0</v>
      </c>
      <c r="K413" s="42"/>
      <c r="L413" s="60" t="str">
        <f t="shared" si="12"/>
        <v>Equal</v>
      </c>
      <c r="M413" s="69" t="s">
        <v>20</v>
      </c>
    </row>
    <row r="414" spans="1:13">
      <c r="A414" s="62" t="str">
        <f>'Manufacturer Discount'!$B$2</f>
        <v/>
      </c>
      <c r="B414" s="52"/>
      <c r="C414" s="18"/>
      <c r="D414" s="47"/>
      <c r="E414" s="42"/>
      <c r="F414" s="50">
        <v>0</v>
      </c>
      <c r="G414" s="71">
        <f>'Manufacturer Discount'!$C$10</f>
        <v>0</v>
      </c>
      <c r="H414" s="58"/>
      <c r="I414" s="59">
        <f t="shared" si="13"/>
        <v>0</v>
      </c>
      <c r="J414" s="50">
        <v>0</v>
      </c>
      <c r="K414" s="42"/>
      <c r="L414" s="60" t="str">
        <f t="shared" si="12"/>
        <v>Equal</v>
      </c>
      <c r="M414" s="69" t="s">
        <v>20</v>
      </c>
    </row>
    <row r="415" spans="1:13">
      <c r="A415" s="62" t="str">
        <f>'Manufacturer Discount'!$B$2</f>
        <v/>
      </c>
      <c r="B415" s="52"/>
      <c r="C415" s="18"/>
      <c r="D415" s="47"/>
      <c r="E415" s="42"/>
      <c r="F415" s="50">
        <v>0</v>
      </c>
      <c r="G415" s="71">
        <f>'Manufacturer Discount'!$C$10</f>
        <v>0</v>
      </c>
      <c r="H415" s="58"/>
      <c r="I415" s="59">
        <f t="shared" si="13"/>
        <v>0</v>
      </c>
      <c r="J415" s="50">
        <v>0</v>
      </c>
      <c r="K415" s="42"/>
      <c r="L415" s="60" t="str">
        <f t="shared" si="12"/>
        <v>Equal</v>
      </c>
      <c r="M415" s="69" t="s">
        <v>20</v>
      </c>
    </row>
    <row r="416" spans="1:13">
      <c r="A416" s="62" t="str">
        <f>'Manufacturer Discount'!$B$2</f>
        <v/>
      </c>
      <c r="B416" s="52"/>
      <c r="C416" s="18"/>
      <c r="D416" s="47"/>
      <c r="E416" s="42"/>
      <c r="F416" s="50">
        <v>0</v>
      </c>
      <c r="G416" s="71">
        <f>'Manufacturer Discount'!$C$10</f>
        <v>0</v>
      </c>
      <c r="H416" s="58"/>
      <c r="I416" s="59">
        <f t="shared" si="13"/>
        <v>0</v>
      </c>
      <c r="J416" s="50">
        <v>0</v>
      </c>
      <c r="K416" s="42"/>
      <c r="L416" s="60" t="str">
        <f t="shared" si="12"/>
        <v>Equal</v>
      </c>
      <c r="M416" s="69" t="s">
        <v>20</v>
      </c>
    </row>
    <row r="417" spans="1:13">
      <c r="A417" s="62" t="str">
        <f>'Manufacturer Discount'!$B$2</f>
        <v/>
      </c>
      <c r="B417" s="52"/>
      <c r="C417" s="18"/>
      <c r="D417" s="47"/>
      <c r="E417" s="42"/>
      <c r="F417" s="50">
        <v>0</v>
      </c>
      <c r="G417" s="71">
        <f>'Manufacturer Discount'!$C$10</f>
        <v>0</v>
      </c>
      <c r="H417" s="58"/>
      <c r="I417" s="59">
        <f t="shared" si="13"/>
        <v>0</v>
      </c>
      <c r="J417" s="50">
        <v>0</v>
      </c>
      <c r="K417" s="42"/>
      <c r="L417" s="60" t="str">
        <f t="shared" si="12"/>
        <v>Equal</v>
      </c>
      <c r="M417" s="69" t="s">
        <v>20</v>
      </c>
    </row>
    <row r="418" spans="1:13">
      <c r="A418" s="62" t="str">
        <f>'Manufacturer Discount'!$B$2</f>
        <v/>
      </c>
      <c r="B418" s="52"/>
      <c r="C418" s="18"/>
      <c r="D418" s="47"/>
      <c r="E418" s="42"/>
      <c r="F418" s="50">
        <v>0</v>
      </c>
      <c r="G418" s="71">
        <f>'Manufacturer Discount'!$C$10</f>
        <v>0</v>
      </c>
      <c r="H418" s="58"/>
      <c r="I418" s="59">
        <f t="shared" si="13"/>
        <v>0</v>
      </c>
      <c r="J418" s="50">
        <v>0</v>
      </c>
      <c r="K418" s="42"/>
      <c r="L418" s="60" t="str">
        <f t="shared" si="12"/>
        <v>Equal</v>
      </c>
      <c r="M418" s="69" t="s">
        <v>20</v>
      </c>
    </row>
    <row r="419" spans="1:13">
      <c r="A419" s="62" t="str">
        <f>'Manufacturer Discount'!$B$2</f>
        <v/>
      </c>
      <c r="B419" s="52"/>
      <c r="C419" s="18"/>
      <c r="D419" s="47"/>
      <c r="E419" s="42"/>
      <c r="F419" s="50">
        <v>0</v>
      </c>
      <c r="G419" s="71">
        <f>'Manufacturer Discount'!$C$10</f>
        <v>0</v>
      </c>
      <c r="H419" s="58"/>
      <c r="I419" s="59">
        <f t="shared" si="13"/>
        <v>0</v>
      </c>
      <c r="J419" s="50">
        <v>0</v>
      </c>
      <c r="K419" s="42"/>
      <c r="L419" s="60" t="str">
        <f t="shared" si="12"/>
        <v>Equal</v>
      </c>
      <c r="M419" s="69" t="s">
        <v>20</v>
      </c>
    </row>
    <row r="420" spans="1:13">
      <c r="A420" s="62" t="str">
        <f>'Manufacturer Discount'!$B$2</f>
        <v/>
      </c>
      <c r="B420" s="52"/>
      <c r="C420" s="18"/>
      <c r="D420" s="47"/>
      <c r="E420" s="42"/>
      <c r="F420" s="50">
        <v>0</v>
      </c>
      <c r="G420" s="71">
        <f>'Manufacturer Discount'!$C$10</f>
        <v>0</v>
      </c>
      <c r="H420" s="58"/>
      <c r="I420" s="59">
        <f t="shared" si="13"/>
        <v>0</v>
      </c>
      <c r="J420" s="50">
        <v>0</v>
      </c>
      <c r="K420" s="42"/>
      <c r="L420" s="60" t="str">
        <f t="shared" si="12"/>
        <v>Equal</v>
      </c>
      <c r="M420" s="69" t="s">
        <v>20</v>
      </c>
    </row>
    <row r="421" spans="1:13">
      <c r="A421" s="62" t="str">
        <f>'Manufacturer Discount'!$B$2</f>
        <v/>
      </c>
      <c r="B421" s="52"/>
      <c r="C421" s="18"/>
      <c r="D421" s="47"/>
      <c r="E421" s="42"/>
      <c r="F421" s="50">
        <v>0</v>
      </c>
      <c r="G421" s="71">
        <f>'Manufacturer Discount'!$C$10</f>
        <v>0</v>
      </c>
      <c r="H421" s="58"/>
      <c r="I421" s="59">
        <f t="shared" si="13"/>
        <v>0</v>
      </c>
      <c r="J421" s="50">
        <v>0</v>
      </c>
      <c r="K421" s="42"/>
      <c r="L421" s="60" t="str">
        <f t="shared" si="12"/>
        <v>Equal</v>
      </c>
      <c r="M421" s="69" t="s">
        <v>20</v>
      </c>
    </row>
    <row r="422" spans="1:13">
      <c r="A422" s="62" t="str">
        <f>'Manufacturer Discount'!$B$2</f>
        <v/>
      </c>
      <c r="B422" s="52"/>
      <c r="C422" s="18"/>
      <c r="D422" s="47"/>
      <c r="E422" s="42"/>
      <c r="F422" s="50">
        <v>0</v>
      </c>
      <c r="G422" s="71">
        <f>'Manufacturer Discount'!$C$10</f>
        <v>0</v>
      </c>
      <c r="H422" s="58"/>
      <c r="I422" s="59">
        <f t="shared" si="13"/>
        <v>0</v>
      </c>
      <c r="J422" s="50">
        <v>0</v>
      </c>
      <c r="K422" s="42"/>
      <c r="L422" s="60" t="str">
        <f t="shared" si="12"/>
        <v>Equal</v>
      </c>
      <c r="M422" s="69" t="s">
        <v>20</v>
      </c>
    </row>
    <row r="423" spans="1:13">
      <c r="A423" s="62" t="str">
        <f>'Manufacturer Discount'!$B$2</f>
        <v/>
      </c>
      <c r="B423" s="52"/>
      <c r="C423" s="18"/>
      <c r="D423" s="47"/>
      <c r="E423" s="42"/>
      <c r="F423" s="50">
        <v>0</v>
      </c>
      <c r="G423" s="71">
        <f>'Manufacturer Discount'!$C$10</f>
        <v>0</v>
      </c>
      <c r="H423" s="58"/>
      <c r="I423" s="59">
        <f t="shared" si="13"/>
        <v>0</v>
      </c>
      <c r="J423" s="50">
        <v>0</v>
      </c>
      <c r="K423" s="42"/>
      <c r="L423" s="60" t="str">
        <f t="shared" si="12"/>
        <v>Equal</v>
      </c>
      <c r="M423" s="69" t="s">
        <v>20</v>
      </c>
    </row>
    <row r="424" spans="1:13">
      <c r="A424" s="62" t="str">
        <f>'Manufacturer Discount'!$B$2</f>
        <v/>
      </c>
      <c r="B424" s="52"/>
      <c r="C424" s="18"/>
      <c r="D424" s="47"/>
      <c r="E424" s="42"/>
      <c r="F424" s="50">
        <v>0</v>
      </c>
      <c r="G424" s="71">
        <f>'Manufacturer Discount'!$C$10</f>
        <v>0</v>
      </c>
      <c r="H424" s="58"/>
      <c r="I424" s="59">
        <f t="shared" si="13"/>
        <v>0</v>
      </c>
      <c r="J424" s="50">
        <v>0</v>
      </c>
      <c r="K424" s="42"/>
      <c r="L424" s="60" t="str">
        <f t="shared" si="12"/>
        <v>Equal</v>
      </c>
      <c r="M424" s="69" t="s">
        <v>20</v>
      </c>
    </row>
    <row r="425" spans="1:13">
      <c r="A425" s="62" t="str">
        <f>'Manufacturer Discount'!$B$2</f>
        <v/>
      </c>
      <c r="B425" s="52"/>
      <c r="C425" s="18"/>
      <c r="D425" s="47"/>
      <c r="E425" s="42"/>
      <c r="F425" s="50">
        <v>0</v>
      </c>
      <c r="G425" s="71">
        <f>'Manufacturer Discount'!$C$10</f>
        <v>0</v>
      </c>
      <c r="H425" s="58"/>
      <c r="I425" s="59">
        <f t="shared" si="13"/>
        <v>0</v>
      </c>
      <c r="J425" s="50">
        <v>0</v>
      </c>
      <c r="K425" s="42"/>
      <c r="L425" s="60" t="str">
        <f t="shared" si="12"/>
        <v>Equal</v>
      </c>
      <c r="M425" s="69" t="s">
        <v>20</v>
      </c>
    </row>
    <row r="426" spans="1:13">
      <c r="A426" s="62" t="str">
        <f>'Manufacturer Discount'!$B$2</f>
        <v/>
      </c>
      <c r="B426" s="52"/>
      <c r="C426" s="18"/>
      <c r="D426" s="47"/>
      <c r="E426" s="42"/>
      <c r="F426" s="50">
        <v>0</v>
      </c>
      <c r="G426" s="71">
        <f>'Manufacturer Discount'!$C$10</f>
        <v>0</v>
      </c>
      <c r="H426" s="58"/>
      <c r="I426" s="59">
        <f t="shared" si="13"/>
        <v>0</v>
      </c>
      <c r="J426" s="50">
        <v>0</v>
      </c>
      <c r="K426" s="42"/>
      <c r="L426" s="60" t="str">
        <f t="shared" si="12"/>
        <v>Equal</v>
      </c>
      <c r="M426" s="69" t="s">
        <v>20</v>
      </c>
    </row>
    <row r="427" spans="1:13">
      <c r="A427" s="62" t="str">
        <f>'Manufacturer Discount'!$B$2</f>
        <v/>
      </c>
      <c r="B427" s="52"/>
      <c r="C427" s="18"/>
      <c r="D427" s="47"/>
      <c r="E427" s="42"/>
      <c r="F427" s="50">
        <v>0</v>
      </c>
      <c r="G427" s="71">
        <f>'Manufacturer Discount'!$C$10</f>
        <v>0</v>
      </c>
      <c r="H427" s="58"/>
      <c r="I427" s="59">
        <f t="shared" si="13"/>
        <v>0</v>
      </c>
      <c r="J427" s="50">
        <v>0</v>
      </c>
      <c r="K427" s="42"/>
      <c r="L427" s="60" t="str">
        <f t="shared" si="12"/>
        <v>Equal</v>
      </c>
      <c r="M427" s="69" t="s">
        <v>20</v>
      </c>
    </row>
    <row r="428" spans="1:13">
      <c r="A428" s="62" t="str">
        <f>'Manufacturer Discount'!$B$2</f>
        <v/>
      </c>
      <c r="B428" s="52"/>
      <c r="C428" s="18"/>
      <c r="D428" s="47"/>
      <c r="E428" s="42"/>
      <c r="F428" s="50">
        <v>0</v>
      </c>
      <c r="G428" s="71">
        <f>'Manufacturer Discount'!$C$10</f>
        <v>0</v>
      </c>
      <c r="H428" s="58"/>
      <c r="I428" s="59">
        <f t="shared" si="13"/>
        <v>0</v>
      </c>
      <c r="J428" s="50">
        <v>0</v>
      </c>
      <c r="K428" s="42"/>
      <c r="L428" s="60" t="str">
        <f t="shared" si="12"/>
        <v>Equal</v>
      </c>
      <c r="M428" s="69" t="s">
        <v>20</v>
      </c>
    </row>
    <row r="429" spans="1:13">
      <c r="A429" s="62" t="str">
        <f>'Manufacturer Discount'!$B$2</f>
        <v/>
      </c>
      <c r="B429" s="52"/>
      <c r="C429" s="18"/>
      <c r="D429" s="47"/>
      <c r="E429" s="42"/>
      <c r="F429" s="50">
        <v>0</v>
      </c>
      <c r="G429" s="71">
        <f>'Manufacturer Discount'!$C$10</f>
        <v>0</v>
      </c>
      <c r="H429" s="58"/>
      <c r="I429" s="59">
        <f t="shared" si="13"/>
        <v>0</v>
      </c>
      <c r="J429" s="50">
        <v>0</v>
      </c>
      <c r="K429" s="42"/>
      <c r="L429" s="60" t="str">
        <f t="shared" si="12"/>
        <v>Equal</v>
      </c>
      <c r="M429" s="69" t="s">
        <v>20</v>
      </c>
    </row>
    <row r="430" spans="1:13">
      <c r="A430" s="62" t="str">
        <f>'Manufacturer Discount'!$B$2</f>
        <v/>
      </c>
      <c r="B430" s="52"/>
      <c r="C430" s="18"/>
      <c r="D430" s="47"/>
      <c r="E430" s="42"/>
      <c r="F430" s="50">
        <v>0</v>
      </c>
      <c r="G430" s="71">
        <f>'Manufacturer Discount'!$C$10</f>
        <v>0</v>
      </c>
      <c r="H430" s="58"/>
      <c r="I430" s="59">
        <f t="shared" si="13"/>
        <v>0</v>
      </c>
      <c r="J430" s="50">
        <v>0</v>
      </c>
      <c r="K430" s="42"/>
      <c r="L430" s="60" t="str">
        <f t="shared" si="12"/>
        <v>Equal</v>
      </c>
      <c r="M430" s="69" t="s">
        <v>20</v>
      </c>
    </row>
    <row r="431" spans="1:13">
      <c r="A431" s="62" t="str">
        <f>'Manufacturer Discount'!$B$2</f>
        <v/>
      </c>
      <c r="B431" s="52"/>
      <c r="C431" s="18"/>
      <c r="D431" s="47"/>
      <c r="E431" s="42"/>
      <c r="F431" s="50">
        <v>0</v>
      </c>
      <c r="G431" s="71">
        <f>'Manufacturer Discount'!$C$10</f>
        <v>0</v>
      </c>
      <c r="H431" s="58"/>
      <c r="I431" s="59">
        <f t="shared" si="13"/>
        <v>0</v>
      </c>
      <c r="J431" s="50">
        <v>0</v>
      </c>
      <c r="K431" s="42"/>
      <c r="L431" s="60" t="str">
        <f t="shared" si="12"/>
        <v>Equal</v>
      </c>
      <c r="M431" s="69" t="s">
        <v>20</v>
      </c>
    </row>
    <row r="432" spans="1:13">
      <c r="A432" s="62" t="str">
        <f>'Manufacturer Discount'!$B$2</f>
        <v/>
      </c>
      <c r="B432" s="52"/>
      <c r="C432" s="18"/>
      <c r="D432" s="47"/>
      <c r="E432" s="42"/>
      <c r="F432" s="50">
        <v>0</v>
      </c>
      <c r="G432" s="71">
        <f>'Manufacturer Discount'!$C$10</f>
        <v>0</v>
      </c>
      <c r="H432" s="58"/>
      <c r="I432" s="59">
        <f t="shared" si="13"/>
        <v>0</v>
      </c>
      <c r="J432" s="50">
        <v>0</v>
      </c>
      <c r="K432" s="42"/>
      <c r="L432" s="60" t="str">
        <f t="shared" si="12"/>
        <v>Equal</v>
      </c>
      <c r="M432" s="69" t="s">
        <v>20</v>
      </c>
    </row>
    <row r="433" spans="1:13">
      <c r="A433" s="62" t="str">
        <f>'Manufacturer Discount'!$B$2</f>
        <v/>
      </c>
      <c r="B433" s="52"/>
      <c r="C433" s="18"/>
      <c r="D433" s="47"/>
      <c r="E433" s="42"/>
      <c r="F433" s="50">
        <v>0</v>
      </c>
      <c r="G433" s="71">
        <f>'Manufacturer Discount'!$C$10</f>
        <v>0</v>
      </c>
      <c r="H433" s="58"/>
      <c r="I433" s="59">
        <f t="shared" si="13"/>
        <v>0</v>
      </c>
      <c r="J433" s="50">
        <v>0</v>
      </c>
      <c r="K433" s="42"/>
      <c r="L433" s="60" t="str">
        <f t="shared" si="12"/>
        <v>Equal</v>
      </c>
      <c r="M433" s="69" t="s">
        <v>20</v>
      </c>
    </row>
    <row r="434" spans="1:13">
      <c r="A434" s="62" t="str">
        <f>'Manufacturer Discount'!$B$2</f>
        <v/>
      </c>
      <c r="B434" s="52"/>
      <c r="C434" s="18"/>
      <c r="D434" s="47"/>
      <c r="E434" s="42"/>
      <c r="F434" s="50">
        <v>0</v>
      </c>
      <c r="G434" s="71">
        <f>'Manufacturer Discount'!$C$10</f>
        <v>0</v>
      </c>
      <c r="H434" s="58"/>
      <c r="I434" s="59">
        <f t="shared" si="13"/>
        <v>0</v>
      </c>
      <c r="J434" s="50">
        <v>0</v>
      </c>
      <c r="K434" s="42"/>
      <c r="L434" s="60" t="str">
        <f t="shared" si="12"/>
        <v>Equal</v>
      </c>
      <c r="M434" s="69" t="s">
        <v>20</v>
      </c>
    </row>
    <row r="435" spans="1:13">
      <c r="A435" s="62" t="str">
        <f>'Manufacturer Discount'!$B$2</f>
        <v/>
      </c>
      <c r="B435" s="52"/>
      <c r="C435" s="18"/>
      <c r="D435" s="47"/>
      <c r="E435" s="42"/>
      <c r="F435" s="50">
        <v>0</v>
      </c>
      <c r="G435" s="71">
        <f>'Manufacturer Discount'!$C$10</f>
        <v>0</v>
      </c>
      <c r="H435" s="58"/>
      <c r="I435" s="59">
        <f t="shared" si="13"/>
        <v>0</v>
      </c>
      <c r="J435" s="50">
        <v>0</v>
      </c>
      <c r="K435" s="42"/>
      <c r="L435" s="60" t="str">
        <f t="shared" si="12"/>
        <v>Equal</v>
      </c>
      <c r="M435" s="69" t="s">
        <v>20</v>
      </c>
    </row>
    <row r="436" spans="1:13">
      <c r="A436" s="62" t="str">
        <f>'Manufacturer Discount'!$B$2</f>
        <v/>
      </c>
      <c r="B436" s="52"/>
      <c r="C436" s="18"/>
      <c r="D436" s="47"/>
      <c r="E436" s="42"/>
      <c r="F436" s="50">
        <v>0</v>
      </c>
      <c r="G436" s="71">
        <f>'Manufacturer Discount'!$C$10</f>
        <v>0</v>
      </c>
      <c r="H436" s="58"/>
      <c r="I436" s="59">
        <f t="shared" si="13"/>
        <v>0</v>
      </c>
      <c r="J436" s="50">
        <v>0</v>
      </c>
      <c r="K436" s="42"/>
      <c r="L436" s="60" t="str">
        <f t="shared" si="12"/>
        <v>Equal</v>
      </c>
      <c r="M436" s="69" t="s">
        <v>20</v>
      </c>
    </row>
    <row r="437" spans="1:13">
      <c r="A437" s="62" t="str">
        <f>'Manufacturer Discount'!$B$2</f>
        <v/>
      </c>
      <c r="B437" s="52"/>
      <c r="C437" s="18"/>
      <c r="D437" s="47"/>
      <c r="E437" s="42"/>
      <c r="F437" s="50">
        <v>0</v>
      </c>
      <c r="G437" s="71">
        <f>'Manufacturer Discount'!$C$10</f>
        <v>0</v>
      </c>
      <c r="H437" s="58"/>
      <c r="I437" s="59">
        <f t="shared" si="13"/>
        <v>0</v>
      </c>
      <c r="J437" s="50">
        <v>0</v>
      </c>
      <c r="K437" s="42"/>
      <c r="L437" s="60" t="str">
        <f t="shared" si="12"/>
        <v>Equal</v>
      </c>
      <c r="M437" s="69" t="s">
        <v>20</v>
      </c>
    </row>
    <row r="438" spans="1:13">
      <c r="A438" s="62" t="str">
        <f>'Manufacturer Discount'!$B$2</f>
        <v/>
      </c>
      <c r="B438" s="52"/>
      <c r="C438" s="18"/>
      <c r="D438" s="47"/>
      <c r="E438" s="42"/>
      <c r="F438" s="50">
        <v>0</v>
      </c>
      <c r="G438" s="71">
        <f>'Manufacturer Discount'!$C$10</f>
        <v>0</v>
      </c>
      <c r="H438" s="58"/>
      <c r="I438" s="59">
        <f t="shared" si="13"/>
        <v>0</v>
      </c>
      <c r="J438" s="50">
        <v>0</v>
      </c>
      <c r="K438" s="42"/>
      <c r="L438" s="60" t="str">
        <f t="shared" si="12"/>
        <v>Equal</v>
      </c>
      <c r="M438" s="69" t="s">
        <v>20</v>
      </c>
    </row>
    <row r="439" spans="1:13">
      <c r="A439" s="62" t="str">
        <f>'Manufacturer Discount'!$B$2</f>
        <v/>
      </c>
      <c r="B439" s="52"/>
      <c r="C439" s="18"/>
      <c r="D439" s="47"/>
      <c r="E439" s="42"/>
      <c r="F439" s="50">
        <v>0</v>
      </c>
      <c r="G439" s="71">
        <f>'Manufacturer Discount'!$C$10</f>
        <v>0</v>
      </c>
      <c r="H439" s="58"/>
      <c r="I439" s="59">
        <f t="shared" si="13"/>
        <v>0</v>
      </c>
      <c r="J439" s="50">
        <v>0</v>
      </c>
      <c r="K439" s="42"/>
      <c r="L439" s="60" t="str">
        <f t="shared" si="12"/>
        <v>Equal</v>
      </c>
      <c r="M439" s="69" t="s">
        <v>20</v>
      </c>
    </row>
    <row r="440" spans="1:13">
      <c r="A440" s="62" t="str">
        <f>'Manufacturer Discount'!$B$2</f>
        <v/>
      </c>
      <c r="B440" s="52"/>
      <c r="C440" s="18"/>
      <c r="D440" s="47"/>
      <c r="E440" s="42"/>
      <c r="F440" s="50">
        <v>0</v>
      </c>
      <c r="G440" s="71">
        <f>'Manufacturer Discount'!$C$10</f>
        <v>0</v>
      </c>
      <c r="H440" s="58"/>
      <c r="I440" s="59">
        <f t="shared" si="13"/>
        <v>0</v>
      </c>
      <c r="J440" s="50">
        <v>0</v>
      </c>
      <c r="K440" s="42"/>
      <c r="L440" s="60" t="str">
        <f t="shared" si="12"/>
        <v>Equal</v>
      </c>
      <c r="M440" s="69" t="s">
        <v>20</v>
      </c>
    </row>
    <row r="441" spans="1:13">
      <c r="A441" s="62" t="str">
        <f>'Manufacturer Discount'!$B$2</f>
        <v/>
      </c>
      <c r="B441" s="52"/>
      <c r="C441" s="18"/>
      <c r="D441" s="47"/>
      <c r="E441" s="42"/>
      <c r="F441" s="50">
        <v>0</v>
      </c>
      <c r="G441" s="71">
        <f>'Manufacturer Discount'!$C$10</f>
        <v>0</v>
      </c>
      <c r="H441" s="58"/>
      <c r="I441" s="59">
        <f t="shared" si="13"/>
        <v>0</v>
      </c>
      <c r="J441" s="50">
        <v>0</v>
      </c>
      <c r="K441" s="42"/>
      <c r="L441" s="60" t="str">
        <f t="shared" si="12"/>
        <v>Equal</v>
      </c>
      <c r="M441" s="69" t="s">
        <v>20</v>
      </c>
    </row>
    <row r="442" spans="1:13">
      <c r="A442" s="62" t="str">
        <f>'Manufacturer Discount'!$B$2</f>
        <v/>
      </c>
      <c r="B442" s="52"/>
      <c r="C442" s="18"/>
      <c r="D442" s="47"/>
      <c r="E442" s="42"/>
      <c r="F442" s="50">
        <v>0</v>
      </c>
      <c r="G442" s="71">
        <f>'Manufacturer Discount'!$C$10</f>
        <v>0</v>
      </c>
      <c r="H442" s="58"/>
      <c r="I442" s="59">
        <f t="shared" si="13"/>
        <v>0</v>
      </c>
      <c r="J442" s="50">
        <v>0</v>
      </c>
      <c r="K442" s="42"/>
      <c r="L442" s="60" t="str">
        <f t="shared" si="12"/>
        <v>Equal</v>
      </c>
      <c r="M442" s="69" t="s">
        <v>20</v>
      </c>
    </row>
    <row r="443" spans="1:13">
      <c r="A443" s="62" t="str">
        <f>'Manufacturer Discount'!$B$2</f>
        <v/>
      </c>
      <c r="B443" s="52"/>
      <c r="C443" s="18"/>
      <c r="D443" s="47"/>
      <c r="E443" s="42"/>
      <c r="F443" s="50">
        <v>0</v>
      </c>
      <c r="G443" s="71">
        <f>'Manufacturer Discount'!$C$10</f>
        <v>0</v>
      </c>
      <c r="H443" s="58"/>
      <c r="I443" s="59">
        <f t="shared" si="13"/>
        <v>0</v>
      </c>
      <c r="J443" s="50">
        <v>0</v>
      </c>
      <c r="K443" s="42"/>
      <c r="L443" s="60" t="str">
        <f t="shared" si="12"/>
        <v>Equal</v>
      </c>
      <c r="M443" s="69" t="s">
        <v>20</v>
      </c>
    </row>
    <row r="444" spans="1:13">
      <c r="A444" s="62" t="str">
        <f>'Manufacturer Discount'!$B$2</f>
        <v/>
      </c>
      <c r="B444" s="52"/>
      <c r="C444" s="18"/>
      <c r="D444" s="47"/>
      <c r="E444" s="42"/>
      <c r="F444" s="50">
        <v>0</v>
      </c>
      <c r="G444" s="71">
        <f>'Manufacturer Discount'!$C$10</f>
        <v>0</v>
      </c>
      <c r="H444" s="58"/>
      <c r="I444" s="59">
        <f t="shared" si="13"/>
        <v>0</v>
      </c>
      <c r="J444" s="50">
        <v>0</v>
      </c>
      <c r="K444" s="42"/>
      <c r="L444" s="60" t="str">
        <f t="shared" si="12"/>
        <v>Equal</v>
      </c>
      <c r="M444" s="69" t="s">
        <v>20</v>
      </c>
    </row>
    <row r="445" spans="1:13">
      <c r="A445" s="62" t="str">
        <f>'Manufacturer Discount'!$B$2</f>
        <v/>
      </c>
      <c r="B445" s="52"/>
      <c r="C445" s="18"/>
      <c r="D445" s="47"/>
      <c r="E445" s="42"/>
      <c r="F445" s="50">
        <v>0</v>
      </c>
      <c r="G445" s="71">
        <f>'Manufacturer Discount'!$C$10</f>
        <v>0</v>
      </c>
      <c r="H445" s="58"/>
      <c r="I445" s="59">
        <f t="shared" si="13"/>
        <v>0</v>
      </c>
      <c r="J445" s="50">
        <v>0</v>
      </c>
      <c r="K445" s="42"/>
      <c r="L445" s="60" t="str">
        <f t="shared" si="12"/>
        <v>Equal</v>
      </c>
      <c r="M445" s="69" t="s">
        <v>20</v>
      </c>
    </row>
    <row r="446" spans="1:13">
      <c r="A446" s="62" t="str">
        <f>'Manufacturer Discount'!$B$2</f>
        <v/>
      </c>
      <c r="B446" s="52"/>
      <c r="C446" s="18"/>
      <c r="D446" s="47"/>
      <c r="E446" s="42"/>
      <c r="F446" s="50">
        <v>0</v>
      </c>
      <c r="G446" s="71">
        <f>'Manufacturer Discount'!$C$10</f>
        <v>0</v>
      </c>
      <c r="H446" s="58"/>
      <c r="I446" s="59">
        <f t="shared" si="13"/>
        <v>0</v>
      </c>
      <c r="J446" s="50">
        <v>0</v>
      </c>
      <c r="K446" s="42"/>
      <c r="L446" s="60" t="str">
        <f t="shared" si="12"/>
        <v>Equal</v>
      </c>
      <c r="M446" s="69" t="s">
        <v>20</v>
      </c>
    </row>
    <row r="447" spans="1:13">
      <c r="A447" s="62" t="str">
        <f>'Manufacturer Discount'!$B$2</f>
        <v/>
      </c>
      <c r="B447" s="52"/>
      <c r="C447" s="18"/>
      <c r="D447" s="47"/>
      <c r="E447" s="42"/>
      <c r="F447" s="50">
        <v>0</v>
      </c>
      <c r="G447" s="71">
        <f>'Manufacturer Discount'!$C$10</f>
        <v>0</v>
      </c>
      <c r="H447" s="58"/>
      <c r="I447" s="59">
        <f t="shared" si="13"/>
        <v>0</v>
      </c>
      <c r="J447" s="50">
        <v>0</v>
      </c>
      <c r="K447" s="42"/>
      <c r="L447" s="60" t="str">
        <f t="shared" si="12"/>
        <v>Equal</v>
      </c>
      <c r="M447" s="69" t="s">
        <v>20</v>
      </c>
    </row>
    <row r="448" spans="1:13">
      <c r="A448" s="62" t="str">
        <f>'Manufacturer Discount'!$B$2</f>
        <v/>
      </c>
      <c r="B448" s="52"/>
      <c r="C448" s="18"/>
      <c r="D448" s="47"/>
      <c r="E448" s="42"/>
      <c r="F448" s="50">
        <v>0</v>
      </c>
      <c r="G448" s="71">
        <f>'Manufacturer Discount'!$C$10</f>
        <v>0</v>
      </c>
      <c r="H448" s="58"/>
      <c r="I448" s="59">
        <f t="shared" si="13"/>
        <v>0</v>
      </c>
      <c r="J448" s="50">
        <v>0</v>
      </c>
      <c r="K448" s="42"/>
      <c r="L448" s="60" t="str">
        <f t="shared" si="12"/>
        <v>Equal</v>
      </c>
      <c r="M448" s="69" t="s">
        <v>20</v>
      </c>
    </row>
    <row r="449" spans="1:13">
      <c r="A449" s="62" t="str">
        <f>'Manufacturer Discount'!$B$2</f>
        <v/>
      </c>
      <c r="B449" s="52"/>
      <c r="C449" s="18"/>
      <c r="D449" s="47"/>
      <c r="E449" s="42"/>
      <c r="F449" s="50">
        <v>0</v>
      </c>
      <c r="G449" s="71">
        <f>'Manufacturer Discount'!$C$10</f>
        <v>0</v>
      </c>
      <c r="H449" s="58"/>
      <c r="I449" s="59">
        <f t="shared" si="13"/>
        <v>0</v>
      </c>
      <c r="J449" s="50">
        <v>0</v>
      </c>
      <c r="K449" s="42"/>
      <c r="L449" s="60" t="str">
        <f t="shared" si="12"/>
        <v>Equal</v>
      </c>
      <c r="M449" s="69" t="s">
        <v>20</v>
      </c>
    </row>
    <row r="450" spans="1:13">
      <c r="A450" s="62" t="str">
        <f>'Manufacturer Discount'!$B$2</f>
        <v/>
      </c>
      <c r="B450" s="52"/>
      <c r="C450" s="18"/>
      <c r="D450" s="47"/>
      <c r="E450" s="42"/>
      <c r="F450" s="50">
        <v>0</v>
      </c>
      <c r="G450" s="71">
        <f>'Manufacturer Discount'!$C$10</f>
        <v>0</v>
      </c>
      <c r="H450" s="58"/>
      <c r="I450" s="59">
        <f t="shared" si="13"/>
        <v>0</v>
      </c>
      <c r="J450" s="50">
        <v>0</v>
      </c>
      <c r="K450" s="42"/>
      <c r="L450" s="60" t="str">
        <f t="shared" si="12"/>
        <v>Equal</v>
      </c>
      <c r="M450" s="69" t="s">
        <v>20</v>
      </c>
    </row>
    <row r="451" spans="1:13">
      <c r="A451" s="62" t="str">
        <f>'Manufacturer Discount'!$B$2</f>
        <v/>
      </c>
      <c r="B451" s="52"/>
      <c r="C451" s="18"/>
      <c r="D451" s="47"/>
      <c r="E451" s="42"/>
      <c r="F451" s="50">
        <v>0</v>
      </c>
      <c r="G451" s="71">
        <f>'Manufacturer Discount'!$C$10</f>
        <v>0</v>
      </c>
      <c r="H451" s="58"/>
      <c r="I451" s="59">
        <f t="shared" si="13"/>
        <v>0</v>
      </c>
      <c r="J451" s="50">
        <v>0</v>
      </c>
      <c r="K451" s="42"/>
      <c r="L451" s="60" t="str">
        <f t="shared" ref="L451:L514" si="14">IF(I451="","",IF(I451&lt;J451,"NYS Lower",IF(I451=J451,"Equal","NYS Higher")))</f>
        <v>Equal</v>
      </c>
      <c r="M451" s="69" t="s">
        <v>20</v>
      </c>
    </row>
    <row r="452" spans="1:13">
      <c r="A452" s="62" t="str">
        <f>'Manufacturer Discount'!$B$2</f>
        <v/>
      </c>
      <c r="B452" s="52"/>
      <c r="C452" s="18"/>
      <c r="D452" s="47"/>
      <c r="E452" s="42"/>
      <c r="F452" s="50">
        <v>0</v>
      </c>
      <c r="G452" s="71">
        <f>'Manufacturer Discount'!$C$10</f>
        <v>0</v>
      </c>
      <c r="H452" s="58"/>
      <c r="I452" s="59">
        <f t="shared" ref="I452:I515" si="15">IF(H452="",(F452*(1-G452)),(F452*(1-(G452+H452))))</f>
        <v>0</v>
      </c>
      <c r="J452" s="50">
        <v>0</v>
      </c>
      <c r="K452" s="42"/>
      <c r="L452" s="60" t="str">
        <f t="shared" si="14"/>
        <v>Equal</v>
      </c>
      <c r="M452" s="69" t="s">
        <v>20</v>
      </c>
    </row>
    <row r="453" spans="1:13">
      <c r="A453" s="62" t="str">
        <f>'Manufacturer Discount'!$B$2</f>
        <v/>
      </c>
      <c r="B453" s="52"/>
      <c r="C453" s="18"/>
      <c r="D453" s="47"/>
      <c r="E453" s="42"/>
      <c r="F453" s="50">
        <v>0</v>
      </c>
      <c r="G453" s="71">
        <f>'Manufacturer Discount'!$C$10</f>
        <v>0</v>
      </c>
      <c r="H453" s="58"/>
      <c r="I453" s="59">
        <f t="shared" si="15"/>
        <v>0</v>
      </c>
      <c r="J453" s="50">
        <v>0</v>
      </c>
      <c r="K453" s="42"/>
      <c r="L453" s="60" t="str">
        <f t="shared" si="14"/>
        <v>Equal</v>
      </c>
      <c r="M453" s="69" t="s">
        <v>20</v>
      </c>
    </row>
    <row r="454" spans="1:13">
      <c r="A454" s="62" t="str">
        <f>'Manufacturer Discount'!$B$2</f>
        <v/>
      </c>
      <c r="B454" s="52"/>
      <c r="C454" s="18"/>
      <c r="D454" s="47"/>
      <c r="E454" s="42"/>
      <c r="F454" s="50">
        <v>0</v>
      </c>
      <c r="G454" s="71">
        <f>'Manufacturer Discount'!$C$10</f>
        <v>0</v>
      </c>
      <c r="H454" s="58"/>
      <c r="I454" s="59">
        <f t="shared" si="15"/>
        <v>0</v>
      </c>
      <c r="J454" s="50">
        <v>0</v>
      </c>
      <c r="K454" s="42"/>
      <c r="L454" s="60" t="str">
        <f t="shared" si="14"/>
        <v>Equal</v>
      </c>
      <c r="M454" s="69" t="s">
        <v>20</v>
      </c>
    </row>
    <row r="455" spans="1:13">
      <c r="A455" s="62" t="str">
        <f>'Manufacturer Discount'!$B$2</f>
        <v/>
      </c>
      <c r="B455" s="52"/>
      <c r="C455" s="18"/>
      <c r="D455" s="47"/>
      <c r="E455" s="42"/>
      <c r="F455" s="50">
        <v>0</v>
      </c>
      <c r="G455" s="71">
        <f>'Manufacturer Discount'!$C$10</f>
        <v>0</v>
      </c>
      <c r="H455" s="58"/>
      <c r="I455" s="59">
        <f t="shared" si="15"/>
        <v>0</v>
      </c>
      <c r="J455" s="50">
        <v>0</v>
      </c>
      <c r="K455" s="42"/>
      <c r="L455" s="60" t="str">
        <f t="shared" si="14"/>
        <v>Equal</v>
      </c>
      <c r="M455" s="69" t="s">
        <v>20</v>
      </c>
    </row>
    <row r="456" spans="1:13">
      <c r="A456" s="62" t="str">
        <f>'Manufacturer Discount'!$B$2</f>
        <v/>
      </c>
      <c r="B456" s="52"/>
      <c r="C456" s="18"/>
      <c r="D456" s="48"/>
      <c r="E456" s="42"/>
      <c r="F456" s="50">
        <v>0</v>
      </c>
      <c r="G456" s="71">
        <f>'Manufacturer Discount'!$C$10</f>
        <v>0</v>
      </c>
      <c r="H456" s="58"/>
      <c r="I456" s="59">
        <f t="shared" si="15"/>
        <v>0</v>
      </c>
      <c r="J456" s="50">
        <v>0</v>
      </c>
      <c r="K456" s="42"/>
      <c r="L456" s="60" t="str">
        <f t="shared" si="14"/>
        <v>Equal</v>
      </c>
      <c r="M456" s="69" t="s">
        <v>20</v>
      </c>
    </row>
    <row r="457" spans="1:13">
      <c r="A457" s="62" t="str">
        <f>'Manufacturer Discount'!$B$2</f>
        <v/>
      </c>
      <c r="B457" s="52"/>
      <c r="C457" s="18"/>
      <c r="D457" s="48"/>
      <c r="E457" s="42"/>
      <c r="F457" s="50">
        <v>0</v>
      </c>
      <c r="G457" s="71">
        <f>'Manufacturer Discount'!$C$10</f>
        <v>0</v>
      </c>
      <c r="H457" s="58"/>
      <c r="I457" s="59">
        <f t="shared" si="15"/>
        <v>0</v>
      </c>
      <c r="J457" s="50">
        <v>0</v>
      </c>
      <c r="K457" s="42"/>
      <c r="L457" s="60" t="str">
        <f t="shared" si="14"/>
        <v>Equal</v>
      </c>
      <c r="M457" s="69" t="s">
        <v>20</v>
      </c>
    </row>
    <row r="458" spans="1:13">
      <c r="A458" s="62" t="str">
        <f>'Manufacturer Discount'!$B$2</f>
        <v/>
      </c>
      <c r="B458" s="52"/>
      <c r="C458" s="18"/>
      <c r="D458" s="48"/>
      <c r="E458" s="42"/>
      <c r="F458" s="50">
        <v>0</v>
      </c>
      <c r="G458" s="71">
        <f>'Manufacturer Discount'!$C$10</f>
        <v>0</v>
      </c>
      <c r="H458" s="58"/>
      <c r="I458" s="59">
        <f t="shared" si="15"/>
        <v>0</v>
      </c>
      <c r="J458" s="50">
        <v>0</v>
      </c>
      <c r="K458" s="42"/>
      <c r="L458" s="60" t="str">
        <f t="shared" si="14"/>
        <v>Equal</v>
      </c>
      <c r="M458" s="69" t="s">
        <v>20</v>
      </c>
    </row>
    <row r="459" spans="1:13">
      <c r="A459" s="62" t="str">
        <f>'Manufacturer Discount'!$B$2</f>
        <v/>
      </c>
      <c r="B459" s="52"/>
      <c r="C459" s="18"/>
      <c r="D459" s="48"/>
      <c r="E459" s="42"/>
      <c r="F459" s="50">
        <v>0</v>
      </c>
      <c r="G459" s="71">
        <f>'Manufacturer Discount'!$C$10</f>
        <v>0</v>
      </c>
      <c r="H459" s="58"/>
      <c r="I459" s="59">
        <f t="shared" si="15"/>
        <v>0</v>
      </c>
      <c r="J459" s="50">
        <v>0</v>
      </c>
      <c r="K459" s="42"/>
      <c r="L459" s="60" t="str">
        <f t="shared" si="14"/>
        <v>Equal</v>
      </c>
      <c r="M459" s="69" t="s">
        <v>20</v>
      </c>
    </row>
    <row r="460" spans="1:13">
      <c r="A460" s="62" t="str">
        <f>'Manufacturer Discount'!$B$2</f>
        <v/>
      </c>
      <c r="B460" s="52"/>
      <c r="C460" s="18"/>
      <c r="D460" s="48"/>
      <c r="E460" s="42"/>
      <c r="F460" s="50">
        <v>0</v>
      </c>
      <c r="G460" s="71">
        <f>'Manufacturer Discount'!$C$10</f>
        <v>0</v>
      </c>
      <c r="H460" s="58"/>
      <c r="I460" s="59">
        <f t="shared" si="15"/>
        <v>0</v>
      </c>
      <c r="J460" s="50">
        <v>0</v>
      </c>
      <c r="K460" s="42"/>
      <c r="L460" s="60" t="str">
        <f t="shared" si="14"/>
        <v>Equal</v>
      </c>
      <c r="M460" s="69" t="s">
        <v>20</v>
      </c>
    </row>
    <row r="461" spans="1:13">
      <c r="A461" s="62" t="str">
        <f>'Manufacturer Discount'!$B$2</f>
        <v/>
      </c>
      <c r="B461" s="52"/>
      <c r="C461" s="18"/>
      <c r="D461" s="48"/>
      <c r="E461" s="42"/>
      <c r="F461" s="50">
        <v>0</v>
      </c>
      <c r="G461" s="71">
        <f>'Manufacturer Discount'!$C$10</f>
        <v>0</v>
      </c>
      <c r="H461" s="58"/>
      <c r="I461" s="59">
        <f t="shared" si="15"/>
        <v>0</v>
      </c>
      <c r="J461" s="50">
        <v>0</v>
      </c>
      <c r="K461" s="42"/>
      <c r="L461" s="60" t="str">
        <f t="shared" si="14"/>
        <v>Equal</v>
      </c>
      <c r="M461" s="69" t="s">
        <v>20</v>
      </c>
    </row>
    <row r="462" spans="1:13">
      <c r="A462" s="62" t="str">
        <f>'Manufacturer Discount'!$B$2</f>
        <v/>
      </c>
      <c r="B462" s="52"/>
      <c r="C462" s="18"/>
      <c r="D462" s="48"/>
      <c r="E462" s="42"/>
      <c r="F462" s="50">
        <v>0</v>
      </c>
      <c r="G462" s="71">
        <f>'Manufacturer Discount'!$C$10</f>
        <v>0</v>
      </c>
      <c r="H462" s="58"/>
      <c r="I462" s="59">
        <f t="shared" si="15"/>
        <v>0</v>
      </c>
      <c r="J462" s="50">
        <v>0</v>
      </c>
      <c r="K462" s="42"/>
      <c r="L462" s="60" t="str">
        <f t="shared" si="14"/>
        <v>Equal</v>
      </c>
      <c r="M462" s="69" t="s">
        <v>20</v>
      </c>
    </row>
    <row r="463" spans="1:13">
      <c r="A463" s="62" t="str">
        <f>'Manufacturer Discount'!$B$2</f>
        <v/>
      </c>
      <c r="B463" s="52"/>
      <c r="C463" s="18"/>
      <c r="D463" s="48"/>
      <c r="E463" s="42"/>
      <c r="F463" s="50">
        <v>0</v>
      </c>
      <c r="G463" s="71">
        <f>'Manufacturer Discount'!$C$10</f>
        <v>0</v>
      </c>
      <c r="H463" s="58"/>
      <c r="I463" s="59">
        <f t="shared" si="15"/>
        <v>0</v>
      </c>
      <c r="J463" s="50">
        <v>0</v>
      </c>
      <c r="K463" s="42"/>
      <c r="L463" s="60" t="str">
        <f t="shared" si="14"/>
        <v>Equal</v>
      </c>
      <c r="M463" s="69" t="s">
        <v>20</v>
      </c>
    </row>
    <row r="464" spans="1:13">
      <c r="A464" s="62" t="str">
        <f>'Manufacturer Discount'!$B$2</f>
        <v/>
      </c>
      <c r="B464" s="52"/>
      <c r="C464" s="18"/>
      <c r="D464" s="48"/>
      <c r="E464" s="42"/>
      <c r="F464" s="50">
        <v>0</v>
      </c>
      <c r="G464" s="71">
        <f>'Manufacturer Discount'!$C$10</f>
        <v>0</v>
      </c>
      <c r="H464" s="58"/>
      <c r="I464" s="59">
        <f t="shared" si="15"/>
        <v>0</v>
      </c>
      <c r="J464" s="50">
        <v>0</v>
      </c>
      <c r="K464" s="42"/>
      <c r="L464" s="60" t="str">
        <f t="shared" si="14"/>
        <v>Equal</v>
      </c>
      <c r="M464" s="69" t="s">
        <v>20</v>
      </c>
    </row>
    <row r="465" spans="1:13">
      <c r="A465" s="62" t="str">
        <f>'Manufacturer Discount'!$B$2</f>
        <v/>
      </c>
      <c r="B465" s="52"/>
      <c r="C465" s="18"/>
      <c r="D465" s="48"/>
      <c r="E465" s="42"/>
      <c r="F465" s="50">
        <v>0</v>
      </c>
      <c r="G465" s="71">
        <f>'Manufacturer Discount'!$C$10</f>
        <v>0</v>
      </c>
      <c r="H465" s="58"/>
      <c r="I465" s="59">
        <f t="shared" si="15"/>
        <v>0</v>
      </c>
      <c r="J465" s="50">
        <v>0</v>
      </c>
      <c r="K465" s="42"/>
      <c r="L465" s="60" t="str">
        <f t="shared" si="14"/>
        <v>Equal</v>
      </c>
      <c r="M465" s="69" t="s">
        <v>20</v>
      </c>
    </row>
    <row r="466" spans="1:13">
      <c r="A466" s="62" t="str">
        <f>'Manufacturer Discount'!$B$2</f>
        <v/>
      </c>
      <c r="B466" s="52"/>
      <c r="C466" s="18"/>
      <c r="D466" s="48"/>
      <c r="E466" s="42"/>
      <c r="F466" s="50">
        <v>0</v>
      </c>
      <c r="G466" s="71">
        <f>'Manufacturer Discount'!$C$10</f>
        <v>0</v>
      </c>
      <c r="H466" s="58"/>
      <c r="I466" s="59">
        <f t="shared" si="15"/>
        <v>0</v>
      </c>
      <c r="J466" s="50">
        <v>0</v>
      </c>
      <c r="K466" s="42"/>
      <c r="L466" s="60" t="str">
        <f t="shared" si="14"/>
        <v>Equal</v>
      </c>
      <c r="M466" s="69" t="s">
        <v>20</v>
      </c>
    </row>
    <row r="467" spans="1:13">
      <c r="A467" s="62" t="str">
        <f>'Manufacturer Discount'!$B$2</f>
        <v/>
      </c>
      <c r="B467" s="52"/>
      <c r="C467" s="18"/>
      <c r="D467" s="48"/>
      <c r="E467" s="42"/>
      <c r="F467" s="50">
        <v>0</v>
      </c>
      <c r="G467" s="71">
        <f>'Manufacturer Discount'!$C$10</f>
        <v>0</v>
      </c>
      <c r="H467" s="58"/>
      <c r="I467" s="59">
        <f t="shared" si="15"/>
        <v>0</v>
      </c>
      <c r="J467" s="50">
        <v>0</v>
      </c>
      <c r="K467" s="42"/>
      <c r="L467" s="60" t="str">
        <f t="shared" si="14"/>
        <v>Equal</v>
      </c>
      <c r="M467" s="69" t="s">
        <v>20</v>
      </c>
    </row>
    <row r="468" spans="1:13">
      <c r="A468" s="62" t="str">
        <f>'Manufacturer Discount'!$B$2</f>
        <v/>
      </c>
      <c r="B468" s="52"/>
      <c r="C468" s="18"/>
      <c r="D468" s="48"/>
      <c r="E468" s="42"/>
      <c r="F468" s="50">
        <v>0</v>
      </c>
      <c r="G468" s="71">
        <f>'Manufacturer Discount'!$C$10</f>
        <v>0</v>
      </c>
      <c r="H468" s="58"/>
      <c r="I468" s="59">
        <f t="shared" si="15"/>
        <v>0</v>
      </c>
      <c r="J468" s="50">
        <v>0</v>
      </c>
      <c r="K468" s="42"/>
      <c r="L468" s="60" t="str">
        <f t="shared" si="14"/>
        <v>Equal</v>
      </c>
      <c r="M468" s="69" t="s">
        <v>20</v>
      </c>
    </row>
    <row r="469" spans="1:13">
      <c r="A469" s="62" t="str">
        <f>'Manufacturer Discount'!$B$2</f>
        <v/>
      </c>
      <c r="B469" s="52"/>
      <c r="C469" s="18"/>
      <c r="D469" s="48"/>
      <c r="E469" s="42"/>
      <c r="F469" s="50">
        <v>0</v>
      </c>
      <c r="G469" s="71">
        <f>'Manufacturer Discount'!$C$10</f>
        <v>0</v>
      </c>
      <c r="H469" s="58"/>
      <c r="I469" s="59">
        <f t="shared" si="15"/>
        <v>0</v>
      </c>
      <c r="J469" s="50">
        <v>0</v>
      </c>
      <c r="K469" s="42"/>
      <c r="L469" s="60" t="str">
        <f t="shared" si="14"/>
        <v>Equal</v>
      </c>
      <c r="M469" s="69" t="s">
        <v>20</v>
      </c>
    </row>
    <row r="470" spans="1:13">
      <c r="A470" s="62" t="str">
        <f>'Manufacturer Discount'!$B$2</f>
        <v/>
      </c>
      <c r="B470" s="52"/>
      <c r="C470" s="18"/>
      <c r="D470" s="47"/>
      <c r="E470" s="42"/>
      <c r="F470" s="50">
        <v>0</v>
      </c>
      <c r="G470" s="71">
        <f>'Manufacturer Discount'!$C$10</f>
        <v>0</v>
      </c>
      <c r="H470" s="58"/>
      <c r="I470" s="59">
        <f t="shared" si="15"/>
        <v>0</v>
      </c>
      <c r="J470" s="50">
        <v>0</v>
      </c>
      <c r="K470" s="42"/>
      <c r="L470" s="60" t="str">
        <f t="shared" si="14"/>
        <v>Equal</v>
      </c>
      <c r="M470" s="69" t="s">
        <v>20</v>
      </c>
    </row>
    <row r="471" spans="1:13">
      <c r="A471" s="62" t="str">
        <f>'Manufacturer Discount'!$B$2</f>
        <v/>
      </c>
      <c r="B471" s="52"/>
      <c r="C471" s="18"/>
      <c r="D471" s="49"/>
      <c r="E471" s="42"/>
      <c r="F471" s="50">
        <v>0</v>
      </c>
      <c r="G471" s="71">
        <f>'Manufacturer Discount'!$C$10</f>
        <v>0</v>
      </c>
      <c r="H471" s="58"/>
      <c r="I471" s="59">
        <f t="shared" si="15"/>
        <v>0</v>
      </c>
      <c r="J471" s="50">
        <v>0</v>
      </c>
      <c r="K471" s="42"/>
      <c r="L471" s="60" t="str">
        <f t="shared" si="14"/>
        <v>Equal</v>
      </c>
      <c r="M471" s="69" t="s">
        <v>20</v>
      </c>
    </row>
    <row r="472" spans="1:13">
      <c r="A472" s="62" t="str">
        <f>'Manufacturer Discount'!$B$2</f>
        <v/>
      </c>
      <c r="B472" s="52"/>
      <c r="C472" s="18"/>
      <c r="D472" s="47"/>
      <c r="E472" s="42"/>
      <c r="F472" s="50">
        <v>0</v>
      </c>
      <c r="G472" s="71">
        <f>'Manufacturer Discount'!$C$10</f>
        <v>0</v>
      </c>
      <c r="H472" s="58"/>
      <c r="I472" s="59">
        <f t="shared" si="15"/>
        <v>0</v>
      </c>
      <c r="J472" s="50">
        <v>0</v>
      </c>
      <c r="K472" s="42"/>
      <c r="L472" s="60" t="str">
        <f t="shared" si="14"/>
        <v>Equal</v>
      </c>
      <c r="M472" s="69" t="s">
        <v>20</v>
      </c>
    </row>
    <row r="473" spans="1:13">
      <c r="A473" s="62" t="str">
        <f>'Manufacturer Discount'!$B$2</f>
        <v/>
      </c>
      <c r="B473" s="52"/>
      <c r="C473" s="18"/>
      <c r="D473" s="47"/>
      <c r="E473" s="42"/>
      <c r="F473" s="50">
        <v>0</v>
      </c>
      <c r="G473" s="71">
        <f>'Manufacturer Discount'!$C$10</f>
        <v>0</v>
      </c>
      <c r="H473" s="58"/>
      <c r="I473" s="59">
        <f t="shared" si="15"/>
        <v>0</v>
      </c>
      <c r="J473" s="50">
        <v>0</v>
      </c>
      <c r="K473" s="42"/>
      <c r="L473" s="60" t="str">
        <f t="shared" si="14"/>
        <v>Equal</v>
      </c>
      <c r="M473" s="69" t="s">
        <v>20</v>
      </c>
    </row>
    <row r="474" spans="1:13">
      <c r="A474" s="62" t="str">
        <f>'Manufacturer Discount'!$B$2</f>
        <v/>
      </c>
      <c r="B474" s="52"/>
      <c r="C474" s="18"/>
      <c r="D474" s="47"/>
      <c r="E474" s="42"/>
      <c r="F474" s="50">
        <v>0</v>
      </c>
      <c r="G474" s="71">
        <f>'Manufacturer Discount'!$C$10</f>
        <v>0</v>
      </c>
      <c r="H474" s="58"/>
      <c r="I474" s="59">
        <f t="shared" si="15"/>
        <v>0</v>
      </c>
      <c r="J474" s="50">
        <v>0</v>
      </c>
      <c r="K474" s="42"/>
      <c r="L474" s="60" t="str">
        <f t="shared" si="14"/>
        <v>Equal</v>
      </c>
      <c r="M474" s="69" t="s">
        <v>20</v>
      </c>
    </row>
    <row r="475" spans="1:13">
      <c r="A475" s="62" t="str">
        <f>'Manufacturer Discount'!$B$2</f>
        <v/>
      </c>
      <c r="B475" s="52"/>
      <c r="C475" s="18"/>
      <c r="D475" s="47"/>
      <c r="E475" s="42"/>
      <c r="F475" s="50">
        <v>0</v>
      </c>
      <c r="G475" s="71">
        <f>'Manufacturer Discount'!$C$10</f>
        <v>0</v>
      </c>
      <c r="H475" s="58"/>
      <c r="I475" s="59">
        <f t="shared" si="15"/>
        <v>0</v>
      </c>
      <c r="J475" s="50">
        <v>0</v>
      </c>
      <c r="K475" s="42"/>
      <c r="L475" s="60" t="str">
        <f t="shared" si="14"/>
        <v>Equal</v>
      </c>
      <c r="M475" s="69" t="s">
        <v>20</v>
      </c>
    </row>
    <row r="476" spans="1:13">
      <c r="A476" s="62" t="str">
        <f>'Manufacturer Discount'!$B$2</f>
        <v/>
      </c>
      <c r="B476" s="52"/>
      <c r="C476" s="18"/>
      <c r="D476" s="47"/>
      <c r="E476" s="42"/>
      <c r="F476" s="50">
        <v>0</v>
      </c>
      <c r="G476" s="71">
        <f>'Manufacturer Discount'!$C$10</f>
        <v>0</v>
      </c>
      <c r="H476" s="58"/>
      <c r="I476" s="59">
        <f t="shared" si="15"/>
        <v>0</v>
      </c>
      <c r="J476" s="50">
        <v>0</v>
      </c>
      <c r="K476" s="42"/>
      <c r="L476" s="60" t="str">
        <f t="shared" si="14"/>
        <v>Equal</v>
      </c>
      <c r="M476" s="69" t="s">
        <v>20</v>
      </c>
    </row>
    <row r="477" spans="1:13">
      <c r="A477" s="62" t="str">
        <f>'Manufacturer Discount'!$B$2</f>
        <v/>
      </c>
      <c r="B477" s="52"/>
      <c r="C477" s="18"/>
      <c r="D477" s="47"/>
      <c r="E477" s="42"/>
      <c r="F477" s="50">
        <v>0</v>
      </c>
      <c r="G477" s="71">
        <f>'Manufacturer Discount'!$C$10</f>
        <v>0</v>
      </c>
      <c r="H477" s="58"/>
      <c r="I477" s="59">
        <f t="shared" si="15"/>
        <v>0</v>
      </c>
      <c r="J477" s="50">
        <v>0</v>
      </c>
      <c r="K477" s="42"/>
      <c r="L477" s="60" t="str">
        <f t="shared" si="14"/>
        <v>Equal</v>
      </c>
      <c r="M477" s="69" t="s">
        <v>20</v>
      </c>
    </row>
    <row r="478" spans="1:13">
      <c r="A478" s="62" t="str">
        <f>'Manufacturer Discount'!$B$2</f>
        <v/>
      </c>
      <c r="B478" s="52"/>
      <c r="C478" s="18"/>
      <c r="D478" s="47"/>
      <c r="E478" s="42"/>
      <c r="F478" s="50">
        <v>0</v>
      </c>
      <c r="G478" s="71">
        <f>'Manufacturer Discount'!$C$10</f>
        <v>0</v>
      </c>
      <c r="H478" s="58"/>
      <c r="I478" s="59">
        <f t="shared" si="15"/>
        <v>0</v>
      </c>
      <c r="J478" s="50">
        <v>0</v>
      </c>
      <c r="K478" s="42"/>
      <c r="L478" s="60" t="str">
        <f t="shared" si="14"/>
        <v>Equal</v>
      </c>
      <c r="M478" s="69" t="s">
        <v>20</v>
      </c>
    </row>
    <row r="479" spans="1:13">
      <c r="A479" s="62" t="str">
        <f>'Manufacturer Discount'!$B$2</f>
        <v/>
      </c>
      <c r="B479" s="52"/>
      <c r="C479" s="18"/>
      <c r="D479" s="47"/>
      <c r="E479" s="42"/>
      <c r="F479" s="50">
        <v>0</v>
      </c>
      <c r="G479" s="71">
        <f>'Manufacturer Discount'!$C$10</f>
        <v>0</v>
      </c>
      <c r="H479" s="58"/>
      <c r="I479" s="59">
        <f t="shared" si="15"/>
        <v>0</v>
      </c>
      <c r="J479" s="50">
        <v>0</v>
      </c>
      <c r="K479" s="42"/>
      <c r="L479" s="60" t="str">
        <f t="shared" si="14"/>
        <v>Equal</v>
      </c>
      <c r="M479" s="69" t="s">
        <v>20</v>
      </c>
    </row>
    <row r="480" spans="1:13">
      <c r="A480" s="62" t="str">
        <f>'Manufacturer Discount'!$B$2</f>
        <v/>
      </c>
      <c r="B480" s="52"/>
      <c r="C480" s="18"/>
      <c r="D480" s="47"/>
      <c r="E480" s="42"/>
      <c r="F480" s="50">
        <v>0</v>
      </c>
      <c r="G480" s="71">
        <f>'Manufacturer Discount'!$C$10</f>
        <v>0</v>
      </c>
      <c r="H480" s="58"/>
      <c r="I480" s="59">
        <f t="shared" si="15"/>
        <v>0</v>
      </c>
      <c r="J480" s="50">
        <v>0</v>
      </c>
      <c r="K480" s="42"/>
      <c r="L480" s="60" t="str">
        <f t="shared" si="14"/>
        <v>Equal</v>
      </c>
      <c r="M480" s="69" t="s">
        <v>20</v>
      </c>
    </row>
    <row r="481" spans="1:13">
      <c r="A481" s="62" t="str">
        <f>'Manufacturer Discount'!$B$2</f>
        <v/>
      </c>
      <c r="B481" s="52"/>
      <c r="C481" s="18"/>
      <c r="D481" s="47"/>
      <c r="E481" s="42"/>
      <c r="F481" s="50">
        <v>0</v>
      </c>
      <c r="G481" s="71">
        <f>'Manufacturer Discount'!$C$10</f>
        <v>0</v>
      </c>
      <c r="H481" s="58"/>
      <c r="I481" s="59">
        <f t="shared" si="15"/>
        <v>0</v>
      </c>
      <c r="J481" s="50">
        <v>0</v>
      </c>
      <c r="K481" s="42"/>
      <c r="L481" s="60" t="str">
        <f t="shared" si="14"/>
        <v>Equal</v>
      </c>
      <c r="M481" s="69" t="s">
        <v>20</v>
      </c>
    </row>
    <row r="482" spans="1:13">
      <c r="A482" s="62" t="str">
        <f>'Manufacturer Discount'!$B$2</f>
        <v/>
      </c>
      <c r="B482" s="52"/>
      <c r="C482" s="18"/>
      <c r="D482" s="47"/>
      <c r="E482" s="42"/>
      <c r="F482" s="50">
        <v>0</v>
      </c>
      <c r="G482" s="71">
        <f>'Manufacturer Discount'!$C$10</f>
        <v>0</v>
      </c>
      <c r="H482" s="58"/>
      <c r="I482" s="59">
        <f t="shared" si="15"/>
        <v>0</v>
      </c>
      <c r="J482" s="50">
        <v>0</v>
      </c>
      <c r="K482" s="42"/>
      <c r="L482" s="60" t="str">
        <f t="shared" si="14"/>
        <v>Equal</v>
      </c>
      <c r="M482" s="69" t="s">
        <v>20</v>
      </c>
    </row>
    <row r="483" spans="1:13">
      <c r="A483" s="62" t="str">
        <f>'Manufacturer Discount'!$B$2</f>
        <v/>
      </c>
      <c r="B483" s="52"/>
      <c r="C483" s="18"/>
      <c r="D483" s="47"/>
      <c r="E483" s="42"/>
      <c r="F483" s="50">
        <v>0</v>
      </c>
      <c r="G483" s="71">
        <f>'Manufacturer Discount'!$C$10</f>
        <v>0</v>
      </c>
      <c r="H483" s="58"/>
      <c r="I483" s="59">
        <f t="shared" si="15"/>
        <v>0</v>
      </c>
      <c r="J483" s="50">
        <v>0</v>
      </c>
      <c r="K483" s="42"/>
      <c r="L483" s="60" t="str">
        <f t="shared" si="14"/>
        <v>Equal</v>
      </c>
      <c r="M483" s="69" t="s">
        <v>20</v>
      </c>
    </row>
    <row r="484" spans="1:13">
      <c r="A484" s="62" t="str">
        <f>'Manufacturer Discount'!$B$2</f>
        <v/>
      </c>
      <c r="B484" s="52"/>
      <c r="C484" s="18"/>
      <c r="D484" s="47"/>
      <c r="E484" s="42"/>
      <c r="F484" s="50">
        <v>0</v>
      </c>
      <c r="G484" s="71">
        <f>'Manufacturer Discount'!$C$10</f>
        <v>0</v>
      </c>
      <c r="H484" s="58"/>
      <c r="I484" s="59">
        <f t="shared" si="15"/>
        <v>0</v>
      </c>
      <c r="J484" s="50">
        <v>0</v>
      </c>
      <c r="K484" s="42"/>
      <c r="L484" s="60" t="str">
        <f t="shared" si="14"/>
        <v>Equal</v>
      </c>
      <c r="M484" s="69" t="s">
        <v>20</v>
      </c>
    </row>
    <row r="485" spans="1:13">
      <c r="A485" s="62" t="str">
        <f>'Manufacturer Discount'!$B$2</f>
        <v/>
      </c>
      <c r="B485" s="52"/>
      <c r="C485" s="18"/>
      <c r="D485" s="47"/>
      <c r="E485" s="42"/>
      <c r="F485" s="50">
        <v>0</v>
      </c>
      <c r="G485" s="71">
        <f>'Manufacturer Discount'!$C$10</f>
        <v>0</v>
      </c>
      <c r="H485" s="58"/>
      <c r="I485" s="59">
        <f t="shared" si="15"/>
        <v>0</v>
      </c>
      <c r="J485" s="50">
        <v>0</v>
      </c>
      <c r="K485" s="42"/>
      <c r="L485" s="60" t="str">
        <f t="shared" si="14"/>
        <v>Equal</v>
      </c>
      <c r="M485" s="69" t="s">
        <v>20</v>
      </c>
    </row>
    <row r="486" spans="1:13">
      <c r="A486" s="62" t="str">
        <f>'Manufacturer Discount'!$B$2</f>
        <v/>
      </c>
      <c r="B486" s="52"/>
      <c r="C486" s="18"/>
      <c r="D486" s="47"/>
      <c r="E486" s="42"/>
      <c r="F486" s="50">
        <v>0</v>
      </c>
      <c r="G486" s="71">
        <f>'Manufacturer Discount'!$C$10</f>
        <v>0</v>
      </c>
      <c r="H486" s="58"/>
      <c r="I486" s="59">
        <f t="shared" si="15"/>
        <v>0</v>
      </c>
      <c r="J486" s="50">
        <v>0</v>
      </c>
      <c r="K486" s="42"/>
      <c r="L486" s="60" t="str">
        <f t="shared" si="14"/>
        <v>Equal</v>
      </c>
      <c r="M486" s="69" t="s">
        <v>20</v>
      </c>
    </row>
    <row r="487" spans="1:13">
      <c r="A487" s="62" t="str">
        <f>'Manufacturer Discount'!$B$2</f>
        <v/>
      </c>
      <c r="B487" s="52"/>
      <c r="C487" s="18"/>
      <c r="D487" s="47"/>
      <c r="E487" s="42"/>
      <c r="F487" s="50">
        <v>0</v>
      </c>
      <c r="G487" s="71">
        <f>'Manufacturer Discount'!$C$10</f>
        <v>0</v>
      </c>
      <c r="H487" s="58"/>
      <c r="I487" s="59">
        <f t="shared" si="15"/>
        <v>0</v>
      </c>
      <c r="J487" s="50">
        <v>0</v>
      </c>
      <c r="K487" s="42"/>
      <c r="L487" s="60" t="str">
        <f t="shared" si="14"/>
        <v>Equal</v>
      </c>
      <c r="M487" s="69" t="s">
        <v>20</v>
      </c>
    </row>
    <row r="488" spans="1:13">
      <c r="A488" s="62" t="str">
        <f>'Manufacturer Discount'!$B$2</f>
        <v/>
      </c>
      <c r="B488" s="52"/>
      <c r="C488" s="18"/>
      <c r="D488" s="47"/>
      <c r="E488" s="42"/>
      <c r="F488" s="50">
        <v>0</v>
      </c>
      <c r="G488" s="71">
        <f>'Manufacturer Discount'!$C$10</f>
        <v>0</v>
      </c>
      <c r="H488" s="58"/>
      <c r="I488" s="59">
        <f t="shared" si="15"/>
        <v>0</v>
      </c>
      <c r="J488" s="50">
        <v>0</v>
      </c>
      <c r="K488" s="42"/>
      <c r="L488" s="60" t="str">
        <f t="shared" si="14"/>
        <v>Equal</v>
      </c>
      <c r="M488" s="69" t="s">
        <v>20</v>
      </c>
    </row>
    <row r="489" spans="1:13">
      <c r="A489" s="62" t="str">
        <f>'Manufacturer Discount'!$B$2</f>
        <v/>
      </c>
      <c r="B489" s="52"/>
      <c r="C489" s="18"/>
      <c r="D489" s="47"/>
      <c r="E489" s="42"/>
      <c r="F489" s="50">
        <v>0</v>
      </c>
      <c r="G489" s="71">
        <f>'Manufacturer Discount'!$C$10</f>
        <v>0</v>
      </c>
      <c r="H489" s="58"/>
      <c r="I489" s="59">
        <f t="shared" si="15"/>
        <v>0</v>
      </c>
      <c r="J489" s="50">
        <v>0</v>
      </c>
      <c r="K489" s="42"/>
      <c r="L489" s="60" t="str">
        <f t="shared" si="14"/>
        <v>Equal</v>
      </c>
      <c r="M489" s="69" t="s">
        <v>20</v>
      </c>
    </row>
    <row r="490" spans="1:13">
      <c r="A490" s="62" t="str">
        <f>'Manufacturer Discount'!$B$2</f>
        <v/>
      </c>
      <c r="B490" s="52"/>
      <c r="C490" s="18"/>
      <c r="D490" s="47"/>
      <c r="E490" s="42"/>
      <c r="F490" s="50">
        <v>0</v>
      </c>
      <c r="G490" s="71">
        <f>'Manufacturer Discount'!$C$10</f>
        <v>0</v>
      </c>
      <c r="H490" s="58"/>
      <c r="I490" s="59">
        <f t="shared" si="15"/>
        <v>0</v>
      </c>
      <c r="J490" s="50">
        <v>0</v>
      </c>
      <c r="K490" s="42"/>
      <c r="L490" s="60" t="str">
        <f t="shared" si="14"/>
        <v>Equal</v>
      </c>
      <c r="M490" s="69" t="s">
        <v>20</v>
      </c>
    </row>
    <row r="491" spans="1:13">
      <c r="A491" s="62" t="str">
        <f>'Manufacturer Discount'!$B$2</f>
        <v/>
      </c>
      <c r="B491" s="52"/>
      <c r="C491" s="18"/>
      <c r="D491" s="47"/>
      <c r="E491" s="42"/>
      <c r="F491" s="50">
        <v>0</v>
      </c>
      <c r="G491" s="71">
        <f>'Manufacturer Discount'!$C$10</f>
        <v>0</v>
      </c>
      <c r="H491" s="58"/>
      <c r="I491" s="59">
        <f t="shared" si="15"/>
        <v>0</v>
      </c>
      <c r="J491" s="50">
        <v>0</v>
      </c>
      <c r="K491" s="42"/>
      <c r="L491" s="60" t="str">
        <f t="shared" si="14"/>
        <v>Equal</v>
      </c>
      <c r="M491" s="69" t="s">
        <v>20</v>
      </c>
    </row>
    <row r="492" spans="1:13">
      <c r="A492" s="62" t="str">
        <f>'Manufacturer Discount'!$B$2</f>
        <v/>
      </c>
      <c r="B492" s="52"/>
      <c r="C492" s="18"/>
      <c r="D492" s="47"/>
      <c r="E492" s="42"/>
      <c r="F492" s="50">
        <v>0</v>
      </c>
      <c r="G492" s="71">
        <f>'Manufacturer Discount'!$C$10</f>
        <v>0</v>
      </c>
      <c r="H492" s="58"/>
      <c r="I492" s="59">
        <f t="shared" si="15"/>
        <v>0</v>
      </c>
      <c r="J492" s="50">
        <v>0</v>
      </c>
      <c r="K492" s="42"/>
      <c r="L492" s="60" t="str">
        <f t="shared" si="14"/>
        <v>Equal</v>
      </c>
      <c r="M492" s="69" t="s">
        <v>20</v>
      </c>
    </row>
    <row r="493" spans="1:13">
      <c r="A493" s="62" t="str">
        <f>'Manufacturer Discount'!$B$2</f>
        <v/>
      </c>
      <c r="B493" s="52"/>
      <c r="C493" s="18"/>
      <c r="D493" s="47"/>
      <c r="E493" s="42"/>
      <c r="F493" s="50">
        <v>0</v>
      </c>
      <c r="G493" s="71">
        <f>'Manufacturer Discount'!$C$10</f>
        <v>0</v>
      </c>
      <c r="H493" s="58"/>
      <c r="I493" s="59">
        <f t="shared" si="15"/>
        <v>0</v>
      </c>
      <c r="J493" s="50">
        <v>0</v>
      </c>
      <c r="K493" s="42"/>
      <c r="L493" s="60" t="str">
        <f t="shared" si="14"/>
        <v>Equal</v>
      </c>
      <c r="M493" s="69" t="s">
        <v>20</v>
      </c>
    </row>
    <row r="494" spans="1:13">
      <c r="A494" s="62" t="str">
        <f>'Manufacturer Discount'!$B$2</f>
        <v/>
      </c>
      <c r="B494" s="52"/>
      <c r="C494" s="18"/>
      <c r="D494" s="47"/>
      <c r="E494" s="42"/>
      <c r="F494" s="50">
        <v>0</v>
      </c>
      <c r="G494" s="71">
        <f>'Manufacturer Discount'!$C$10</f>
        <v>0</v>
      </c>
      <c r="H494" s="58"/>
      <c r="I494" s="59">
        <f t="shared" si="15"/>
        <v>0</v>
      </c>
      <c r="J494" s="50">
        <v>0</v>
      </c>
      <c r="K494" s="42"/>
      <c r="L494" s="60" t="str">
        <f t="shared" si="14"/>
        <v>Equal</v>
      </c>
      <c r="M494" s="69" t="s">
        <v>20</v>
      </c>
    </row>
    <row r="495" spans="1:13">
      <c r="A495" s="62" t="str">
        <f>'Manufacturer Discount'!$B$2</f>
        <v/>
      </c>
      <c r="B495" s="52"/>
      <c r="C495" s="18"/>
      <c r="D495" s="47"/>
      <c r="E495" s="42"/>
      <c r="F495" s="50">
        <v>0</v>
      </c>
      <c r="G495" s="71">
        <f>'Manufacturer Discount'!$C$10</f>
        <v>0</v>
      </c>
      <c r="H495" s="58"/>
      <c r="I495" s="59">
        <f t="shared" si="15"/>
        <v>0</v>
      </c>
      <c r="J495" s="50">
        <v>0</v>
      </c>
      <c r="K495" s="42"/>
      <c r="L495" s="60" t="str">
        <f t="shared" si="14"/>
        <v>Equal</v>
      </c>
      <c r="M495" s="69" t="s">
        <v>20</v>
      </c>
    </row>
    <row r="496" spans="1:13">
      <c r="A496" s="62" t="str">
        <f>'Manufacturer Discount'!$B$2</f>
        <v/>
      </c>
      <c r="B496" s="52"/>
      <c r="C496" s="18"/>
      <c r="D496" s="47"/>
      <c r="E496" s="42"/>
      <c r="F496" s="50">
        <v>0</v>
      </c>
      <c r="G496" s="71">
        <f>'Manufacturer Discount'!$C$10</f>
        <v>0</v>
      </c>
      <c r="H496" s="58"/>
      <c r="I496" s="59">
        <f t="shared" si="15"/>
        <v>0</v>
      </c>
      <c r="J496" s="50">
        <v>0</v>
      </c>
      <c r="K496" s="42"/>
      <c r="L496" s="60" t="str">
        <f t="shared" si="14"/>
        <v>Equal</v>
      </c>
      <c r="M496" s="69" t="s">
        <v>20</v>
      </c>
    </row>
    <row r="497" spans="1:13">
      <c r="A497" s="62" t="str">
        <f>'Manufacturer Discount'!$B$2</f>
        <v/>
      </c>
      <c r="B497" s="52"/>
      <c r="C497" s="18"/>
      <c r="D497" s="47"/>
      <c r="E497" s="42"/>
      <c r="F497" s="50">
        <v>0</v>
      </c>
      <c r="G497" s="71">
        <f>'Manufacturer Discount'!$C$10</f>
        <v>0</v>
      </c>
      <c r="H497" s="58"/>
      <c r="I497" s="59">
        <f t="shared" si="15"/>
        <v>0</v>
      </c>
      <c r="J497" s="50">
        <v>0</v>
      </c>
      <c r="K497" s="42"/>
      <c r="L497" s="60" t="str">
        <f t="shared" si="14"/>
        <v>Equal</v>
      </c>
      <c r="M497" s="69" t="s">
        <v>20</v>
      </c>
    </row>
    <row r="498" spans="1:13">
      <c r="A498" s="62" t="str">
        <f>'Manufacturer Discount'!$B$2</f>
        <v/>
      </c>
      <c r="B498" s="52"/>
      <c r="C498" s="18"/>
      <c r="D498" s="47"/>
      <c r="E498" s="42"/>
      <c r="F498" s="50">
        <v>0</v>
      </c>
      <c r="G498" s="71">
        <f>'Manufacturer Discount'!$C$10</f>
        <v>0</v>
      </c>
      <c r="H498" s="58"/>
      <c r="I498" s="59">
        <f t="shared" si="15"/>
        <v>0</v>
      </c>
      <c r="J498" s="50">
        <v>0</v>
      </c>
      <c r="K498" s="42"/>
      <c r="L498" s="60" t="str">
        <f t="shared" si="14"/>
        <v>Equal</v>
      </c>
      <c r="M498" s="69" t="s">
        <v>20</v>
      </c>
    </row>
    <row r="499" spans="1:13">
      <c r="A499" s="62" t="str">
        <f>'Manufacturer Discount'!$B$2</f>
        <v/>
      </c>
      <c r="B499" s="52"/>
      <c r="C499" s="18"/>
      <c r="D499" s="47"/>
      <c r="E499" s="42"/>
      <c r="F499" s="50">
        <v>0</v>
      </c>
      <c r="G499" s="71">
        <f>'Manufacturer Discount'!$C$10</f>
        <v>0</v>
      </c>
      <c r="H499" s="58"/>
      <c r="I499" s="59">
        <f t="shared" si="15"/>
        <v>0</v>
      </c>
      <c r="J499" s="50">
        <v>0</v>
      </c>
      <c r="K499" s="42"/>
      <c r="L499" s="60" t="str">
        <f t="shared" si="14"/>
        <v>Equal</v>
      </c>
      <c r="M499" s="69" t="s">
        <v>20</v>
      </c>
    </row>
    <row r="500" spans="1:13">
      <c r="A500" s="62" t="str">
        <f>'Manufacturer Discount'!$B$2</f>
        <v/>
      </c>
      <c r="B500" s="52"/>
      <c r="C500" s="18"/>
      <c r="D500" s="47"/>
      <c r="E500" s="42"/>
      <c r="F500" s="50">
        <v>0</v>
      </c>
      <c r="G500" s="71">
        <f>'Manufacturer Discount'!$C$10</f>
        <v>0</v>
      </c>
      <c r="H500" s="58"/>
      <c r="I500" s="59">
        <f t="shared" si="15"/>
        <v>0</v>
      </c>
      <c r="J500" s="50">
        <v>0</v>
      </c>
      <c r="K500" s="42"/>
      <c r="L500" s="60" t="str">
        <f t="shared" si="14"/>
        <v>Equal</v>
      </c>
      <c r="M500" s="69" t="s">
        <v>20</v>
      </c>
    </row>
    <row r="501" spans="1:13">
      <c r="A501" s="62" t="str">
        <f>'Manufacturer Discount'!$B$2</f>
        <v/>
      </c>
      <c r="B501" s="52"/>
      <c r="C501" s="18"/>
      <c r="D501" s="47"/>
      <c r="E501" s="42"/>
      <c r="F501" s="50">
        <v>0</v>
      </c>
      <c r="G501" s="71">
        <f>'Manufacturer Discount'!$C$10</f>
        <v>0</v>
      </c>
      <c r="H501" s="58"/>
      <c r="I501" s="59">
        <f t="shared" si="15"/>
        <v>0</v>
      </c>
      <c r="J501" s="50">
        <v>0</v>
      </c>
      <c r="K501" s="42"/>
      <c r="L501" s="60" t="str">
        <f t="shared" si="14"/>
        <v>Equal</v>
      </c>
      <c r="M501" s="69" t="s">
        <v>20</v>
      </c>
    </row>
    <row r="502" spans="1:13">
      <c r="A502" s="62" t="str">
        <f>'Manufacturer Discount'!$B$2</f>
        <v/>
      </c>
      <c r="B502" s="52"/>
      <c r="C502" s="18"/>
      <c r="D502" s="47"/>
      <c r="E502" s="42"/>
      <c r="F502" s="50">
        <v>0</v>
      </c>
      <c r="G502" s="71">
        <f>'Manufacturer Discount'!$C$10</f>
        <v>0</v>
      </c>
      <c r="H502" s="58"/>
      <c r="I502" s="59">
        <f t="shared" si="15"/>
        <v>0</v>
      </c>
      <c r="J502" s="50">
        <v>0</v>
      </c>
      <c r="K502" s="42"/>
      <c r="L502" s="60" t="str">
        <f t="shared" si="14"/>
        <v>Equal</v>
      </c>
      <c r="M502" s="69" t="s">
        <v>20</v>
      </c>
    </row>
    <row r="503" spans="1:13">
      <c r="A503" s="62" t="str">
        <f>'Manufacturer Discount'!$B$2</f>
        <v/>
      </c>
      <c r="B503" s="52"/>
      <c r="C503" s="18"/>
      <c r="D503" s="47"/>
      <c r="E503" s="42"/>
      <c r="F503" s="50">
        <v>0</v>
      </c>
      <c r="G503" s="71">
        <f>'Manufacturer Discount'!$C$10</f>
        <v>0</v>
      </c>
      <c r="H503" s="58"/>
      <c r="I503" s="59">
        <f t="shared" si="15"/>
        <v>0</v>
      </c>
      <c r="J503" s="50">
        <v>0</v>
      </c>
      <c r="K503" s="42"/>
      <c r="L503" s="60" t="str">
        <f t="shared" si="14"/>
        <v>Equal</v>
      </c>
      <c r="M503" s="69" t="s">
        <v>20</v>
      </c>
    </row>
    <row r="504" spans="1:13">
      <c r="A504" s="62" t="str">
        <f>'Manufacturer Discount'!$B$2</f>
        <v/>
      </c>
      <c r="B504" s="52"/>
      <c r="C504" s="18"/>
      <c r="D504" s="47"/>
      <c r="E504" s="42"/>
      <c r="F504" s="50">
        <v>0</v>
      </c>
      <c r="G504" s="71">
        <f>'Manufacturer Discount'!$C$10</f>
        <v>0</v>
      </c>
      <c r="H504" s="58"/>
      <c r="I504" s="59">
        <f t="shared" si="15"/>
        <v>0</v>
      </c>
      <c r="J504" s="50">
        <v>0</v>
      </c>
      <c r="K504" s="42"/>
      <c r="L504" s="60" t="str">
        <f t="shared" si="14"/>
        <v>Equal</v>
      </c>
      <c r="M504" s="69" t="s">
        <v>20</v>
      </c>
    </row>
    <row r="505" spans="1:13">
      <c r="A505" s="62" t="str">
        <f>'Manufacturer Discount'!$B$2</f>
        <v/>
      </c>
      <c r="B505" s="52"/>
      <c r="C505" s="18"/>
      <c r="D505" s="47"/>
      <c r="E505" s="42"/>
      <c r="F505" s="50">
        <v>0</v>
      </c>
      <c r="G505" s="71">
        <f>'Manufacturer Discount'!$C$10</f>
        <v>0</v>
      </c>
      <c r="H505" s="58"/>
      <c r="I505" s="59">
        <f t="shared" si="15"/>
        <v>0</v>
      </c>
      <c r="J505" s="50">
        <v>0</v>
      </c>
      <c r="K505" s="42"/>
      <c r="L505" s="60" t="str">
        <f t="shared" si="14"/>
        <v>Equal</v>
      </c>
      <c r="M505" s="69" t="s">
        <v>20</v>
      </c>
    </row>
    <row r="506" spans="1:13">
      <c r="A506" s="62" t="str">
        <f>'Manufacturer Discount'!$B$2</f>
        <v/>
      </c>
      <c r="B506" s="52"/>
      <c r="C506" s="18"/>
      <c r="D506" s="47"/>
      <c r="E506" s="42"/>
      <c r="F506" s="50">
        <v>0</v>
      </c>
      <c r="G506" s="71">
        <f>'Manufacturer Discount'!$C$10</f>
        <v>0</v>
      </c>
      <c r="H506" s="58"/>
      <c r="I506" s="59">
        <f t="shared" si="15"/>
        <v>0</v>
      </c>
      <c r="J506" s="50">
        <v>0</v>
      </c>
      <c r="K506" s="42"/>
      <c r="L506" s="60" t="str">
        <f t="shared" si="14"/>
        <v>Equal</v>
      </c>
      <c r="M506" s="69" t="s">
        <v>20</v>
      </c>
    </row>
    <row r="507" spans="1:13">
      <c r="A507" s="62" t="str">
        <f>'Manufacturer Discount'!$B$2</f>
        <v/>
      </c>
      <c r="B507" s="52"/>
      <c r="C507" s="18"/>
      <c r="D507" s="47"/>
      <c r="E507" s="42"/>
      <c r="F507" s="50">
        <v>0</v>
      </c>
      <c r="G507" s="71">
        <f>'Manufacturer Discount'!$C$10</f>
        <v>0</v>
      </c>
      <c r="H507" s="58"/>
      <c r="I507" s="59">
        <f t="shared" si="15"/>
        <v>0</v>
      </c>
      <c r="J507" s="50">
        <v>0</v>
      </c>
      <c r="K507" s="42"/>
      <c r="L507" s="60" t="str">
        <f t="shared" si="14"/>
        <v>Equal</v>
      </c>
      <c r="M507" s="69" t="s">
        <v>20</v>
      </c>
    </row>
    <row r="508" spans="1:13">
      <c r="A508" s="62" t="str">
        <f>'Manufacturer Discount'!$B$2</f>
        <v/>
      </c>
      <c r="B508" s="52"/>
      <c r="C508" s="18"/>
      <c r="D508" s="47"/>
      <c r="E508" s="42"/>
      <c r="F508" s="50">
        <v>0</v>
      </c>
      <c r="G508" s="71">
        <f>'Manufacturer Discount'!$C$10</f>
        <v>0</v>
      </c>
      <c r="H508" s="58"/>
      <c r="I508" s="59">
        <f t="shared" si="15"/>
        <v>0</v>
      </c>
      <c r="J508" s="50">
        <v>0</v>
      </c>
      <c r="K508" s="42"/>
      <c r="L508" s="60" t="str">
        <f t="shared" si="14"/>
        <v>Equal</v>
      </c>
      <c r="M508" s="69" t="s">
        <v>20</v>
      </c>
    </row>
    <row r="509" spans="1:13">
      <c r="A509" s="62" t="str">
        <f>'Manufacturer Discount'!$B$2</f>
        <v/>
      </c>
      <c r="B509" s="52"/>
      <c r="C509" s="18"/>
      <c r="D509" s="47"/>
      <c r="E509" s="42"/>
      <c r="F509" s="50">
        <v>0</v>
      </c>
      <c r="G509" s="71">
        <f>'Manufacturer Discount'!$C$10</f>
        <v>0</v>
      </c>
      <c r="H509" s="58"/>
      <c r="I509" s="59">
        <f t="shared" si="15"/>
        <v>0</v>
      </c>
      <c r="J509" s="50">
        <v>0</v>
      </c>
      <c r="K509" s="42"/>
      <c r="L509" s="60" t="str">
        <f t="shared" si="14"/>
        <v>Equal</v>
      </c>
      <c r="M509" s="69" t="s">
        <v>20</v>
      </c>
    </row>
    <row r="510" spans="1:13">
      <c r="A510" s="62" t="str">
        <f>'Manufacturer Discount'!$B$2</f>
        <v/>
      </c>
      <c r="B510" s="52"/>
      <c r="C510" s="18"/>
      <c r="D510" s="47"/>
      <c r="E510" s="42"/>
      <c r="F510" s="50">
        <v>0</v>
      </c>
      <c r="G510" s="71">
        <f>'Manufacturer Discount'!$C$10</f>
        <v>0</v>
      </c>
      <c r="H510" s="58"/>
      <c r="I510" s="59">
        <f t="shared" si="15"/>
        <v>0</v>
      </c>
      <c r="J510" s="50">
        <v>0</v>
      </c>
      <c r="K510" s="42"/>
      <c r="L510" s="60" t="str">
        <f t="shared" si="14"/>
        <v>Equal</v>
      </c>
      <c r="M510" s="69" t="s">
        <v>20</v>
      </c>
    </row>
    <row r="511" spans="1:13">
      <c r="A511" s="62" t="str">
        <f>'Manufacturer Discount'!$B$2</f>
        <v/>
      </c>
      <c r="B511" s="52"/>
      <c r="C511" s="18"/>
      <c r="D511" s="47"/>
      <c r="E511" s="42"/>
      <c r="F511" s="50">
        <v>0</v>
      </c>
      <c r="G511" s="71">
        <f>'Manufacturer Discount'!$C$10</f>
        <v>0</v>
      </c>
      <c r="H511" s="58"/>
      <c r="I511" s="59">
        <f t="shared" si="15"/>
        <v>0</v>
      </c>
      <c r="J511" s="50">
        <v>0</v>
      </c>
      <c r="K511" s="42"/>
      <c r="L511" s="60" t="str">
        <f t="shared" si="14"/>
        <v>Equal</v>
      </c>
      <c r="M511" s="69" t="s">
        <v>20</v>
      </c>
    </row>
    <row r="512" spans="1:13">
      <c r="A512" s="62" t="str">
        <f>'Manufacturer Discount'!$B$2</f>
        <v/>
      </c>
      <c r="B512" s="52"/>
      <c r="C512" s="18"/>
      <c r="D512" s="47"/>
      <c r="E512" s="42"/>
      <c r="F512" s="50">
        <v>0</v>
      </c>
      <c r="G512" s="71">
        <f>'Manufacturer Discount'!$C$10</f>
        <v>0</v>
      </c>
      <c r="H512" s="58"/>
      <c r="I512" s="59">
        <f t="shared" si="15"/>
        <v>0</v>
      </c>
      <c r="J512" s="50">
        <v>0</v>
      </c>
      <c r="K512" s="42"/>
      <c r="L512" s="60" t="str">
        <f t="shared" si="14"/>
        <v>Equal</v>
      </c>
      <c r="M512" s="69" t="s">
        <v>20</v>
      </c>
    </row>
    <row r="513" spans="1:13">
      <c r="A513" s="62" t="str">
        <f>'Manufacturer Discount'!$B$2</f>
        <v/>
      </c>
      <c r="B513" s="52"/>
      <c r="C513" s="18"/>
      <c r="D513" s="47"/>
      <c r="E513" s="42"/>
      <c r="F513" s="50">
        <v>0</v>
      </c>
      <c r="G513" s="71">
        <f>'Manufacturer Discount'!$C$10</f>
        <v>0</v>
      </c>
      <c r="H513" s="58"/>
      <c r="I513" s="59">
        <f t="shared" si="15"/>
        <v>0</v>
      </c>
      <c r="J513" s="50">
        <v>0</v>
      </c>
      <c r="K513" s="42"/>
      <c r="L513" s="60" t="str">
        <f t="shared" si="14"/>
        <v>Equal</v>
      </c>
      <c r="M513" s="69" t="s">
        <v>20</v>
      </c>
    </row>
    <row r="514" spans="1:13">
      <c r="A514" s="62" t="str">
        <f>'Manufacturer Discount'!$B$2</f>
        <v/>
      </c>
      <c r="B514" s="52"/>
      <c r="C514" s="18"/>
      <c r="D514" s="47"/>
      <c r="E514" s="42"/>
      <c r="F514" s="50">
        <v>0</v>
      </c>
      <c r="G514" s="71">
        <f>'Manufacturer Discount'!$C$10</f>
        <v>0</v>
      </c>
      <c r="H514" s="58"/>
      <c r="I514" s="59">
        <f t="shared" si="15"/>
        <v>0</v>
      </c>
      <c r="J514" s="50">
        <v>0</v>
      </c>
      <c r="K514" s="42"/>
      <c r="L514" s="60" t="str">
        <f t="shared" si="14"/>
        <v>Equal</v>
      </c>
      <c r="M514" s="69" t="s">
        <v>20</v>
      </c>
    </row>
    <row r="515" spans="1:13">
      <c r="A515" s="62" t="str">
        <f>'Manufacturer Discount'!$B$2</f>
        <v/>
      </c>
      <c r="B515" s="52"/>
      <c r="C515" s="18"/>
      <c r="D515" s="47"/>
      <c r="E515" s="42"/>
      <c r="F515" s="50">
        <v>0</v>
      </c>
      <c r="G515" s="71">
        <f>'Manufacturer Discount'!$C$10</f>
        <v>0</v>
      </c>
      <c r="H515" s="58"/>
      <c r="I515" s="59">
        <f t="shared" si="15"/>
        <v>0</v>
      </c>
      <c r="J515" s="50">
        <v>0</v>
      </c>
      <c r="K515" s="42"/>
      <c r="L515" s="60" t="str">
        <f t="shared" ref="L515:L578" si="16">IF(I515="","",IF(I515&lt;J515,"NYS Lower",IF(I515=J515,"Equal","NYS Higher")))</f>
        <v>Equal</v>
      </c>
      <c r="M515" s="69" t="s">
        <v>20</v>
      </c>
    </row>
    <row r="516" spans="1:13">
      <c r="A516" s="62" t="str">
        <f>'Manufacturer Discount'!$B$2</f>
        <v/>
      </c>
      <c r="B516" s="52"/>
      <c r="C516" s="18"/>
      <c r="D516" s="47"/>
      <c r="E516" s="42"/>
      <c r="F516" s="50">
        <v>0</v>
      </c>
      <c r="G516" s="71">
        <f>'Manufacturer Discount'!$C$10</f>
        <v>0</v>
      </c>
      <c r="H516" s="58"/>
      <c r="I516" s="59">
        <f t="shared" ref="I516:I579" si="17">IF(H516="",(F516*(1-G516)),(F516*(1-(G516+H516))))</f>
        <v>0</v>
      </c>
      <c r="J516" s="50">
        <v>0</v>
      </c>
      <c r="K516" s="42"/>
      <c r="L516" s="60" t="str">
        <f t="shared" si="16"/>
        <v>Equal</v>
      </c>
      <c r="M516" s="69" t="s">
        <v>20</v>
      </c>
    </row>
    <row r="517" spans="1:13">
      <c r="A517" s="62" t="str">
        <f>'Manufacturer Discount'!$B$2</f>
        <v/>
      </c>
      <c r="B517" s="52"/>
      <c r="C517" s="18"/>
      <c r="D517" s="47"/>
      <c r="E517" s="42"/>
      <c r="F517" s="50">
        <v>0</v>
      </c>
      <c r="G517" s="71">
        <f>'Manufacturer Discount'!$C$10</f>
        <v>0</v>
      </c>
      <c r="H517" s="58"/>
      <c r="I517" s="59">
        <f t="shared" si="17"/>
        <v>0</v>
      </c>
      <c r="J517" s="50">
        <v>0</v>
      </c>
      <c r="K517" s="42"/>
      <c r="L517" s="60" t="str">
        <f t="shared" si="16"/>
        <v>Equal</v>
      </c>
      <c r="M517" s="69" t="s">
        <v>20</v>
      </c>
    </row>
    <row r="518" spans="1:13">
      <c r="A518" s="62" t="str">
        <f>'Manufacturer Discount'!$B$2</f>
        <v/>
      </c>
      <c r="B518" s="52"/>
      <c r="C518" s="18"/>
      <c r="D518" s="47"/>
      <c r="E518" s="42"/>
      <c r="F518" s="50">
        <v>0</v>
      </c>
      <c r="G518" s="71">
        <f>'Manufacturer Discount'!$C$10</f>
        <v>0</v>
      </c>
      <c r="H518" s="58"/>
      <c r="I518" s="59">
        <f t="shared" si="17"/>
        <v>0</v>
      </c>
      <c r="J518" s="50">
        <v>0</v>
      </c>
      <c r="K518" s="42"/>
      <c r="L518" s="60" t="str">
        <f t="shared" si="16"/>
        <v>Equal</v>
      </c>
      <c r="M518" s="69" t="s">
        <v>20</v>
      </c>
    </row>
    <row r="519" spans="1:13">
      <c r="A519" s="62" t="str">
        <f>'Manufacturer Discount'!$B$2</f>
        <v/>
      </c>
      <c r="B519" s="52"/>
      <c r="C519" s="18"/>
      <c r="D519" s="47"/>
      <c r="E519" s="42"/>
      <c r="F519" s="50">
        <v>0</v>
      </c>
      <c r="G519" s="71">
        <f>'Manufacturer Discount'!$C$10</f>
        <v>0</v>
      </c>
      <c r="H519" s="58"/>
      <c r="I519" s="59">
        <f t="shared" si="17"/>
        <v>0</v>
      </c>
      <c r="J519" s="50">
        <v>0</v>
      </c>
      <c r="K519" s="42"/>
      <c r="L519" s="60" t="str">
        <f t="shared" si="16"/>
        <v>Equal</v>
      </c>
      <c r="M519" s="69" t="s">
        <v>20</v>
      </c>
    </row>
    <row r="520" spans="1:13">
      <c r="A520" s="62" t="str">
        <f>'Manufacturer Discount'!$B$2</f>
        <v/>
      </c>
      <c r="B520" s="52"/>
      <c r="C520" s="18"/>
      <c r="D520" s="47"/>
      <c r="E520" s="42"/>
      <c r="F520" s="50">
        <v>0</v>
      </c>
      <c r="G520" s="71">
        <f>'Manufacturer Discount'!$C$10</f>
        <v>0</v>
      </c>
      <c r="H520" s="58"/>
      <c r="I520" s="59">
        <f t="shared" si="17"/>
        <v>0</v>
      </c>
      <c r="J520" s="50">
        <v>0</v>
      </c>
      <c r="K520" s="42"/>
      <c r="L520" s="60" t="str">
        <f t="shared" si="16"/>
        <v>Equal</v>
      </c>
      <c r="M520" s="69" t="s">
        <v>20</v>
      </c>
    </row>
    <row r="521" spans="1:13">
      <c r="A521" s="62" t="str">
        <f>'Manufacturer Discount'!$B$2</f>
        <v/>
      </c>
      <c r="B521" s="52"/>
      <c r="C521" s="18"/>
      <c r="D521" s="47"/>
      <c r="E521" s="42"/>
      <c r="F521" s="50">
        <v>0</v>
      </c>
      <c r="G521" s="71">
        <f>'Manufacturer Discount'!$C$10</f>
        <v>0</v>
      </c>
      <c r="H521" s="58"/>
      <c r="I521" s="59">
        <f t="shared" si="17"/>
        <v>0</v>
      </c>
      <c r="J521" s="50">
        <v>0</v>
      </c>
      <c r="K521" s="42"/>
      <c r="L521" s="60" t="str">
        <f t="shared" si="16"/>
        <v>Equal</v>
      </c>
      <c r="M521" s="69" t="s">
        <v>20</v>
      </c>
    </row>
    <row r="522" spans="1:13">
      <c r="A522" s="62" t="str">
        <f>'Manufacturer Discount'!$B$2</f>
        <v/>
      </c>
      <c r="B522" s="52"/>
      <c r="C522" s="18"/>
      <c r="D522" s="47"/>
      <c r="E522" s="42"/>
      <c r="F522" s="50">
        <v>0</v>
      </c>
      <c r="G522" s="71">
        <f>'Manufacturer Discount'!$C$10</f>
        <v>0</v>
      </c>
      <c r="H522" s="58"/>
      <c r="I522" s="59">
        <f t="shared" si="17"/>
        <v>0</v>
      </c>
      <c r="J522" s="50">
        <v>0</v>
      </c>
      <c r="K522" s="42"/>
      <c r="L522" s="60" t="str">
        <f t="shared" si="16"/>
        <v>Equal</v>
      </c>
      <c r="M522" s="69" t="s">
        <v>20</v>
      </c>
    </row>
    <row r="523" spans="1:13">
      <c r="A523" s="62" t="str">
        <f>'Manufacturer Discount'!$B$2</f>
        <v/>
      </c>
      <c r="B523" s="52"/>
      <c r="C523" s="18"/>
      <c r="D523" s="47"/>
      <c r="E523" s="42"/>
      <c r="F523" s="50">
        <v>0</v>
      </c>
      <c r="G523" s="71">
        <f>'Manufacturer Discount'!$C$10</f>
        <v>0</v>
      </c>
      <c r="H523" s="58"/>
      <c r="I523" s="59">
        <f t="shared" si="17"/>
        <v>0</v>
      </c>
      <c r="J523" s="50">
        <v>0</v>
      </c>
      <c r="K523" s="42"/>
      <c r="L523" s="60" t="str">
        <f t="shared" si="16"/>
        <v>Equal</v>
      </c>
      <c r="M523" s="69" t="s">
        <v>20</v>
      </c>
    </row>
    <row r="524" spans="1:13">
      <c r="A524" s="62" t="str">
        <f>'Manufacturer Discount'!$B$2</f>
        <v/>
      </c>
      <c r="B524" s="52"/>
      <c r="C524" s="18"/>
      <c r="D524" s="47"/>
      <c r="E524" s="42"/>
      <c r="F524" s="50">
        <v>0</v>
      </c>
      <c r="G524" s="71">
        <f>'Manufacturer Discount'!$C$10</f>
        <v>0</v>
      </c>
      <c r="H524" s="58"/>
      <c r="I524" s="59">
        <f t="shared" si="17"/>
        <v>0</v>
      </c>
      <c r="J524" s="50">
        <v>0</v>
      </c>
      <c r="K524" s="42"/>
      <c r="L524" s="60" t="str">
        <f t="shared" si="16"/>
        <v>Equal</v>
      </c>
      <c r="M524" s="69" t="s">
        <v>20</v>
      </c>
    </row>
    <row r="525" spans="1:13">
      <c r="A525" s="62" t="str">
        <f>'Manufacturer Discount'!$B$2</f>
        <v/>
      </c>
      <c r="B525" s="52"/>
      <c r="C525" s="18"/>
      <c r="D525" s="47"/>
      <c r="E525" s="42"/>
      <c r="F525" s="50">
        <v>0</v>
      </c>
      <c r="G525" s="71">
        <f>'Manufacturer Discount'!$C$10</f>
        <v>0</v>
      </c>
      <c r="H525" s="58"/>
      <c r="I525" s="59">
        <f t="shared" si="17"/>
        <v>0</v>
      </c>
      <c r="J525" s="50">
        <v>0</v>
      </c>
      <c r="K525" s="42"/>
      <c r="L525" s="60" t="str">
        <f t="shared" si="16"/>
        <v>Equal</v>
      </c>
      <c r="M525" s="69" t="s">
        <v>20</v>
      </c>
    </row>
    <row r="526" spans="1:13">
      <c r="A526" s="62" t="str">
        <f>'Manufacturer Discount'!$B$2</f>
        <v/>
      </c>
      <c r="B526" s="52"/>
      <c r="C526" s="18"/>
      <c r="D526" s="47"/>
      <c r="E526" s="42"/>
      <c r="F526" s="50">
        <v>0</v>
      </c>
      <c r="G526" s="71">
        <f>'Manufacturer Discount'!$C$10</f>
        <v>0</v>
      </c>
      <c r="H526" s="58"/>
      <c r="I526" s="59">
        <f t="shared" si="17"/>
        <v>0</v>
      </c>
      <c r="J526" s="50">
        <v>0</v>
      </c>
      <c r="K526" s="42"/>
      <c r="L526" s="60" t="str">
        <f t="shared" si="16"/>
        <v>Equal</v>
      </c>
      <c r="M526" s="69" t="s">
        <v>20</v>
      </c>
    </row>
    <row r="527" spans="1:13">
      <c r="A527" s="62" t="str">
        <f>'Manufacturer Discount'!$B$2</f>
        <v/>
      </c>
      <c r="B527" s="52"/>
      <c r="C527" s="18"/>
      <c r="D527" s="47"/>
      <c r="E527" s="42"/>
      <c r="F527" s="50">
        <v>0</v>
      </c>
      <c r="G527" s="71">
        <f>'Manufacturer Discount'!$C$10</f>
        <v>0</v>
      </c>
      <c r="H527" s="58"/>
      <c r="I527" s="59">
        <f t="shared" si="17"/>
        <v>0</v>
      </c>
      <c r="J527" s="50">
        <v>0</v>
      </c>
      <c r="K527" s="42"/>
      <c r="L527" s="60" t="str">
        <f t="shared" si="16"/>
        <v>Equal</v>
      </c>
      <c r="M527" s="69" t="s">
        <v>20</v>
      </c>
    </row>
    <row r="528" spans="1:13">
      <c r="A528" s="62" t="str">
        <f>'Manufacturer Discount'!$B$2</f>
        <v/>
      </c>
      <c r="B528" s="52"/>
      <c r="C528" s="18"/>
      <c r="D528" s="47"/>
      <c r="E528" s="42"/>
      <c r="F528" s="50">
        <v>0</v>
      </c>
      <c r="G528" s="71">
        <f>'Manufacturer Discount'!$C$10</f>
        <v>0</v>
      </c>
      <c r="H528" s="58"/>
      <c r="I528" s="59">
        <f t="shared" si="17"/>
        <v>0</v>
      </c>
      <c r="J528" s="50">
        <v>0</v>
      </c>
      <c r="K528" s="42"/>
      <c r="L528" s="60" t="str">
        <f t="shared" si="16"/>
        <v>Equal</v>
      </c>
      <c r="M528" s="69" t="s">
        <v>20</v>
      </c>
    </row>
    <row r="529" spans="1:13">
      <c r="A529" s="62" t="str">
        <f>'Manufacturer Discount'!$B$2</f>
        <v/>
      </c>
      <c r="B529" s="52"/>
      <c r="C529" s="18"/>
      <c r="D529" s="47"/>
      <c r="E529" s="42"/>
      <c r="F529" s="50">
        <v>0</v>
      </c>
      <c r="G529" s="71">
        <f>'Manufacturer Discount'!$C$10</f>
        <v>0</v>
      </c>
      <c r="H529" s="58"/>
      <c r="I529" s="59">
        <f t="shared" si="17"/>
        <v>0</v>
      </c>
      <c r="J529" s="50">
        <v>0</v>
      </c>
      <c r="K529" s="42"/>
      <c r="L529" s="60" t="str">
        <f t="shared" si="16"/>
        <v>Equal</v>
      </c>
      <c r="M529" s="69" t="s">
        <v>20</v>
      </c>
    </row>
    <row r="530" spans="1:13">
      <c r="A530" s="62" t="str">
        <f>'Manufacturer Discount'!$B$2</f>
        <v/>
      </c>
      <c r="B530" s="52"/>
      <c r="C530" s="18"/>
      <c r="D530" s="47"/>
      <c r="E530" s="42"/>
      <c r="F530" s="50">
        <v>0</v>
      </c>
      <c r="G530" s="71">
        <f>'Manufacturer Discount'!$C$10</f>
        <v>0</v>
      </c>
      <c r="H530" s="58"/>
      <c r="I530" s="59">
        <f t="shared" si="17"/>
        <v>0</v>
      </c>
      <c r="J530" s="50">
        <v>0</v>
      </c>
      <c r="K530" s="42"/>
      <c r="L530" s="60" t="str">
        <f t="shared" si="16"/>
        <v>Equal</v>
      </c>
      <c r="M530" s="69" t="s">
        <v>20</v>
      </c>
    </row>
    <row r="531" spans="1:13">
      <c r="A531" s="62" t="str">
        <f>'Manufacturer Discount'!$B$2</f>
        <v/>
      </c>
      <c r="B531" s="52"/>
      <c r="C531" s="18"/>
      <c r="D531" s="47"/>
      <c r="E531" s="42"/>
      <c r="F531" s="50">
        <v>0</v>
      </c>
      <c r="G531" s="71">
        <f>'Manufacturer Discount'!$C$10</f>
        <v>0</v>
      </c>
      <c r="H531" s="58"/>
      <c r="I531" s="59">
        <f t="shared" si="17"/>
        <v>0</v>
      </c>
      <c r="J531" s="50">
        <v>0</v>
      </c>
      <c r="K531" s="42"/>
      <c r="L531" s="60" t="str">
        <f t="shared" si="16"/>
        <v>Equal</v>
      </c>
      <c r="M531" s="69" t="s">
        <v>20</v>
      </c>
    </row>
    <row r="532" spans="1:13">
      <c r="A532" s="62" t="str">
        <f>'Manufacturer Discount'!$B$2</f>
        <v/>
      </c>
      <c r="B532" s="52"/>
      <c r="C532" s="18"/>
      <c r="D532" s="47"/>
      <c r="E532" s="42"/>
      <c r="F532" s="50">
        <v>0</v>
      </c>
      <c r="G532" s="71">
        <f>'Manufacturer Discount'!$C$10</f>
        <v>0</v>
      </c>
      <c r="H532" s="58"/>
      <c r="I532" s="59">
        <f t="shared" si="17"/>
        <v>0</v>
      </c>
      <c r="J532" s="50">
        <v>0</v>
      </c>
      <c r="K532" s="42"/>
      <c r="L532" s="60" t="str">
        <f t="shared" si="16"/>
        <v>Equal</v>
      </c>
      <c r="M532" s="69" t="s">
        <v>20</v>
      </c>
    </row>
    <row r="533" spans="1:13">
      <c r="A533" s="62" t="str">
        <f>'Manufacturer Discount'!$B$2</f>
        <v/>
      </c>
      <c r="B533" s="52"/>
      <c r="C533" s="18"/>
      <c r="D533" s="47"/>
      <c r="E533" s="42"/>
      <c r="F533" s="50">
        <v>0</v>
      </c>
      <c r="G533" s="71">
        <f>'Manufacturer Discount'!$C$10</f>
        <v>0</v>
      </c>
      <c r="H533" s="58"/>
      <c r="I533" s="59">
        <f t="shared" si="17"/>
        <v>0</v>
      </c>
      <c r="J533" s="50">
        <v>0</v>
      </c>
      <c r="K533" s="42"/>
      <c r="L533" s="60" t="str">
        <f t="shared" si="16"/>
        <v>Equal</v>
      </c>
      <c r="M533" s="69" t="s">
        <v>20</v>
      </c>
    </row>
    <row r="534" spans="1:13">
      <c r="A534" s="62" t="str">
        <f>'Manufacturer Discount'!$B$2</f>
        <v/>
      </c>
      <c r="B534" s="52"/>
      <c r="C534" s="18"/>
      <c r="D534" s="47"/>
      <c r="E534" s="42"/>
      <c r="F534" s="50">
        <v>0</v>
      </c>
      <c r="G534" s="71">
        <f>'Manufacturer Discount'!$C$10</f>
        <v>0</v>
      </c>
      <c r="H534" s="58"/>
      <c r="I534" s="59">
        <f t="shared" si="17"/>
        <v>0</v>
      </c>
      <c r="J534" s="50">
        <v>0</v>
      </c>
      <c r="K534" s="42"/>
      <c r="L534" s="60" t="str">
        <f t="shared" si="16"/>
        <v>Equal</v>
      </c>
      <c r="M534" s="69" t="s">
        <v>20</v>
      </c>
    </row>
    <row r="535" spans="1:13">
      <c r="A535" s="62" t="str">
        <f>'Manufacturer Discount'!$B$2</f>
        <v/>
      </c>
      <c r="B535" s="52"/>
      <c r="C535" s="18"/>
      <c r="D535" s="47"/>
      <c r="E535" s="42"/>
      <c r="F535" s="50">
        <v>0</v>
      </c>
      <c r="G535" s="71">
        <f>'Manufacturer Discount'!$C$10</f>
        <v>0</v>
      </c>
      <c r="H535" s="58"/>
      <c r="I535" s="59">
        <f t="shared" si="17"/>
        <v>0</v>
      </c>
      <c r="J535" s="50">
        <v>0</v>
      </c>
      <c r="K535" s="42"/>
      <c r="L535" s="60" t="str">
        <f t="shared" si="16"/>
        <v>Equal</v>
      </c>
      <c r="M535" s="69" t="s">
        <v>20</v>
      </c>
    </row>
    <row r="536" spans="1:13">
      <c r="A536" s="62" t="str">
        <f>'Manufacturer Discount'!$B$2</f>
        <v/>
      </c>
      <c r="B536" s="52"/>
      <c r="C536" s="18"/>
      <c r="D536" s="47"/>
      <c r="E536" s="42"/>
      <c r="F536" s="50">
        <v>0</v>
      </c>
      <c r="G536" s="71">
        <f>'Manufacturer Discount'!$C$10</f>
        <v>0</v>
      </c>
      <c r="H536" s="58"/>
      <c r="I536" s="59">
        <f t="shared" si="17"/>
        <v>0</v>
      </c>
      <c r="J536" s="50">
        <v>0</v>
      </c>
      <c r="K536" s="42"/>
      <c r="L536" s="60" t="str">
        <f t="shared" si="16"/>
        <v>Equal</v>
      </c>
      <c r="M536" s="69" t="s">
        <v>20</v>
      </c>
    </row>
    <row r="537" spans="1:13">
      <c r="A537" s="62" t="str">
        <f>'Manufacturer Discount'!$B$2</f>
        <v/>
      </c>
      <c r="B537" s="52"/>
      <c r="C537" s="18"/>
      <c r="D537" s="47"/>
      <c r="E537" s="42"/>
      <c r="F537" s="50">
        <v>0</v>
      </c>
      <c r="G537" s="71">
        <f>'Manufacturer Discount'!$C$10</f>
        <v>0</v>
      </c>
      <c r="H537" s="58"/>
      <c r="I537" s="59">
        <f t="shared" si="17"/>
        <v>0</v>
      </c>
      <c r="J537" s="50">
        <v>0</v>
      </c>
      <c r="K537" s="42"/>
      <c r="L537" s="60" t="str">
        <f t="shared" si="16"/>
        <v>Equal</v>
      </c>
      <c r="M537" s="69" t="s">
        <v>20</v>
      </c>
    </row>
    <row r="538" spans="1:13">
      <c r="A538" s="62" t="str">
        <f>'Manufacturer Discount'!$B$2</f>
        <v/>
      </c>
      <c r="B538" s="52"/>
      <c r="C538" s="18"/>
      <c r="D538" s="47"/>
      <c r="E538" s="42"/>
      <c r="F538" s="50">
        <v>0</v>
      </c>
      <c r="G538" s="71">
        <f>'Manufacturer Discount'!$C$10</f>
        <v>0</v>
      </c>
      <c r="H538" s="58"/>
      <c r="I538" s="59">
        <f t="shared" si="17"/>
        <v>0</v>
      </c>
      <c r="J538" s="50">
        <v>0</v>
      </c>
      <c r="K538" s="42"/>
      <c r="L538" s="60" t="str">
        <f t="shared" si="16"/>
        <v>Equal</v>
      </c>
      <c r="M538" s="69" t="s">
        <v>20</v>
      </c>
    </row>
    <row r="539" spans="1:13">
      <c r="A539" s="62" t="str">
        <f>'Manufacturer Discount'!$B$2</f>
        <v/>
      </c>
      <c r="B539" s="52"/>
      <c r="C539" s="18"/>
      <c r="D539" s="47"/>
      <c r="E539" s="42"/>
      <c r="F539" s="50">
        <v>0</v>
      </c>
      <c r="G539" s="71">
        <f>'Manufacturer Discount'!$C$10</f>
        <v>0</v>
      </c>
      <c r="H539" s="58"/>
      <c r="I539" s="59">
        <f t="shared" si="17"/>
        <v>0</v>
      </c>
      <c r="J539" s="50">
        <v>0</v>
      </c>
      <c r="K539" s="42"/>
      <c r="L539" s="60" t="str">
        <f t="shared" si="16"/>
        <v>Equal</v>
      </c>
      <c r="M539" s="69" t="s">
        <v>20</v>
      </c>
    </row>
    <row r="540" spans="1:13">
      <c r="A540" s="62" t="str">
        <f>'Manufacturer Discount'!$B$2</f>
        <v/>
      </c>
      <c r="B540" s="52"/>
      <c r="C540" s="18"/>
      <c r="D540" s="47"/>
      <c r="E540" s="42"/>
      <c r="F540" s="50">
        <v>0</v>
      </c>
      <c r="G540" s="71">
        <f>'Manufacturer Discount'!$C$10</f>
        <v>0</v>
      </c>
      <c r="H540" s="58"/>
      <c r="I540" s="59">
        <f t="shared" si="17"/>
        <v>0</v>
      </c>
      <c r="J540" s="50">
        <v>0</v>
      </c>
      <c r="K540" s="42"/>
      <c r="L540" s="60" t="str">
        <f t="shared" si="16"/>
        <v>Equal</v>
      </c>
      <c r="M540" s="69" t="s">
        <v>20</v>
      </c>
    </row>
    <row r="541" spans="1:13">
      <c r="A541" s="62" t="str">
        <f>'Manufacturer Discount'!$B$2</f>
        <v/>
      </c>
      <c r="B541" s="52"/>
      <c r="C541" s="18"/>
      <c r="D541" s="47"/>
      <c r="E541" s="42"/>
      <c r="F541" s="50">
        <v>0</v>
      </c>
      <c r="G541" s="71">
        <f>'Manufacturer Discount'!$C$10</f>
        <v>0</v>
      </c>
      <c r="H541" s="58"/>
      <c r="I541" s="59">
        <f t="shared" si="17"/>
        <v>0</v>
      </c>
      <c r="J541" s="50">
        <v>0</v>
      </c>
      <c r="K541" s="42"/>
      <c r="L541" s="60" t="str">
        <f t="shared" si="16"/>
        <v>Equal</v>
      </c>
      <c r="M541" s="69" t="s">
        <v>20</v>
      </c>
    </row>
    <row r="542" spans="1:13">
      <c r="A542" s="62" t="str">
        <f>'Manufacturer Discount'!$B$2</f>
        <v/>
      </c>
      <c r="B542" s="52"/>
      <c r="C542" s="18"/>
      <c r="D542" s="47"/>
      <c r="E542" s="42"/>
      <c r="F542" s="50">
        <v>0</v>
      </c>
      <c r="G542" s="71">
        <f>'Manufacturer Discount'!$C$10</f>
        <v>0</v>
      </c>
      <c r="H542" s="58"/>
      <c r="I542" s="59">
        <f t="shared" si="17"/>
        <v>0</v>
      </c>
      <c r="J542" s="50">
        <v>0</v>
      </c>
      <c r="K542" s="42"/>
      <c r="L542" s="60" t="str">
        <f t="shared" si="16"/>
        <v>Equal</v>
      </c>
      <c r="M542" s="69" t="s">
        <v>20</v>
      </c>
    </row>
    <row r="543" spans="1:13">
      <c r="A543" s="62" t="str">
        <f>'Manufacturer Discount'!$B$2</f>
        <v/>
      </c>
      <c r="B543" s="52"/>
      <c r="C543" s="18"/>
      <c r="D543" s="47"/>
      <c r="E543" s="42"/>
      <c r="F543" s="50">
        <v>0</v>
      </c>
      <c r="G543" s="71">
        <f>'Manufacturer Discount'!$C$10</f>
        <v>0</v>
      </c>
      <c r="H543" s="58"/>
      <c r="I543" s="59">
        <f t="shared" si="17"/>
        <v>0</v>
      </c>
      <c r="J543" s="50">
        <v>0</v>
      </c>
      <c r="K543" s="42"/>
      <c r="L543" s="60" t="str">
        <f t="shared" si="16"/>
        <v>Equal</v>
      </c>
      <c r="M543" s="69" t="s">
        <v>20</v>
      </c>
    </row>
    <row r="544" spans="1:13">
      <c r="A544" s="62" t="str">
        <f>'Manufacturer Discount'!$B$2</f>
        <v/>
      </c>
      <c r="B544" s="52"/>
      <c r="C544" s="18"/>
      <c r="D544" s="47"/>
      <c r="E544" s="42"/>
      <c r="F544" s="50">
        <v>0</v>
      </c>
      <c r="G544" s="71">
        <f>'Manufacturer Discount'!$C$10</f>
        <v>0</v>
      </c>
      <c r="H544" s="58"/>
      <c r="I544" s="59">
        <f t="shared" si="17"/>
        <v>0</v>
      </c>
      <c r="J544" s="50">
        <v>0</v>
      </c>
      <c r="K544" s="42"/>
      <c r="L544" s="60" t="str">
        <f t="shared" si="16"/>
        <v>Equal</v>
      </c>
      <c r="M544" s="69" t="s">
        <v>20</v>
      </c>
    </row>
    <row r="545" spans="1:13">
      <c r="A545" s="62" t="str">
        <f>'Manufacturer Discount'!$B$2</f>
        <v/>
      </c>
      <c r="B545" s="52"/>
      <c r="C545" s="18"/>
      <c r="D545" s="47"/>
      <c r="E545" s="42"/>
      <c r="F545" s="50">
        <v>0</v>
      </c>
      <c r="G545" s="71">
        <f>'Manufacturer Discount'!$C$10</f>
        <v>0</v>
      </c>
      <c r="H545" s="58"/>
      <c r="I545" s="59">
        <f t="shared" si="17"/>
        <v>0</v>
      </c>
      <c r="J545" s="50">
        <v>0</v>
      </c>
      <c r="K545" s="42"/>
      <c r="L545" s="60" t="str">
        <f t="shared" si="16"/>
        <v>Equal</v>
      </c>
      <c r="M545" s="69" t="s">
        <v>20</v>
      </c>
    </row>
    <row r="546" spans="1:13">
      <c r="A546" s="62" t="str">
        <f>'Manufacturer Discount'!$B$2</f>
        <v/>
      </c>
      <c r="B546" s="52"/>
      <c r="C546" s="18"/>
      <c r="D546" s="47"/>
      <c r="E546" s="42"/>
      <c r="F546" s="50">
        <v>0</v>
      </c>
      <c r="G546" s="71">
        <f>'Manufacturer Discount'!$C$10</f>
        <v>0</v>
      </c>
      <c r="H546" s="58"/>
      <c r="I546" s="59">
        <f t="shared" si="17"/>
        <v>0</v>
      </c>
      <c r="J546" s="50">
        <v>0</v>
      </c>
      <c r="K546" s="42"/>
      <c r="L546" s="60" t="str">
        <f t="shared" si="16"/>
        <v>Equal</v>
      </c>
      <c r="M546" s="69" t="s">
        <v>20</v>
      </c>
    </row>
    <row r="547" spans="1:13">
      <c r="A547" s="62" t="str">
        <f>'Manufacturer Discount'!$B$2</f>
        <v/>
      </c>
      <c r="B547" s="52"/>
      <c r="C547" s="18"/>
      <c r="D547" s="47"/>
      <c r="E547" s="42"/>
      <c r="F547" s="50">
        <v>0</v>
      </c>
      <c r="G547" s="71">
        <f>'Manufacturer Discount'!$C$10</f>
        <v>0</v>
      </c>
      <c r="H547" s="58"/>
      <c r="I547" s="59">
        <f t="shared" si="17"/>
        <v>0</v>
      </c>
      <c r="J547" s="50">
        <v>0</v>
      </c>
      <c r="K547" s="42"/>
      <c r="L547" s="60" t="str">
        <f t="shared" si="16"/>
        <v>Equal</v>
      </c>
      <c r="M547" s="69" t="s">
        <v>20</v>
      </c>
    </row>
    <row r="548" spans="1:13">
      <c r="A548" s="62" t="str">
        <f>'Manufacturer Discount'!$B$2</f>
        <v/>
      </c>
      <c r="B548" s="52"/>
      <c r="C548" s="18"/>
      <c r="D548" s="47"/>
      <c r="E548" s="42"/>
      <c r="F548" s="50">
        <v>0</v>
      </c>
      <c r="G548" s="71">
        <f>'Manufacturer Discount'!$C$10</f>
        <v>0</v>
      </c>
      <c r="H548" s="58"/>
      <c r="I548" s="59">
        <f t="shared" si="17"/>
        <v>0</v>
      </c>
      <c r="J548" s="50">
        <v>0</v>
      </c>
      <c r="K548" s="42"/>
      <c r="L548" s="60" t="str">
        <f t="shared" si="16"/>
        <v>Equal</v>
      </c>
      <c r="M548" s="69" t="s">
        <v>20</v>
      </c>
    </row>
    <row r="549" spans="1:13">
      <c r="A549" s="62" t="str">
        <f>'Manufacturer Discount'!$B$2</f>
        <v/>
      </c>
      <c r="B549" s="52"/>
      <c r="C549" s="18"/>
      <c r="D549" s="47"/>
      <c r="E549" s="42"/>
      <c r="F549" s="50">
        <v>0</v>
      </c>
      <c r="G549" s="71">
        <f>'Manufacturer Discount'!$C$10</f>
        <v>0</v>
      </c>
      <c r="H549" s="58"/>
      <c r="I549" s="59">
        <f t="shared" si="17"/>
        <v>0</v>
      </c>
      <c r="J549" s="50">
        <v>0</v>
      </c>
      <c r="K549" s="42"/>
      <c r="L549" s="60" t="str">
        <f t="shared" si="16"/>
        <v>Equal</v>
      </c>
      <c r="M549" s="69" t="s">
        <v>20</v>
      </c>
    </row>
    <row r="550" spans="1:13">
      <c r="A550" s="62" t="str">
        <f>'Manufacturer Discount'!$B$2</f>
        <v/>
      </c>
      <c r="B550" s="52"/>
      <c r="C550" s="18"/>
      <c r="D550" s="47"/>
      <c r="E550" s="42"/>
      <c r="F550" s="50">
        <v>0</v>
      </c>
      <c r="G550" s="71">
        <f>'Manufacturer Discount'!$C$10</f>
        <v>0</v>
      </c>
      <c r="H550" s="58"/>
      <c r="I550" s="59">
        <f t="shared" si="17"/>
        <v>0</v>
      </c>
      <c r="J550" s="50">
        <v>0</v>
      </c>
      <c r="K550" s="42"/>
      <c r="L550" s="60" t="str">
        <f t="shared" si="16"/>
        <v>Equal</v>
      </c>
      <c r="M550" s="69" t="s">
        <v>20</v>
      </c>
    </row>
    <row r="551" spans="1:13">
      <c r="A551" s="62" t="str">
        <f>'Manufacturer Discount'!$B$2</f>
        <v/>
      </c>
      <c r="B551" s="52"/>
      <c r="C551" s="18"/>
      <c r="D551" s="47"/>
      <c r="E551" s="42"/>
      <c r="F551" s="50">
        <v>0</v>
      </c>
      <c r="G551" s="71">
        <f>'Manufacturer Discount'!$C$10</f>
        <v>0</v>
      </c>
      <c r="H551" s="58"/>
      <c r="I551" s="59">
        <f t="shared" si="17"/>
        <v>0</v>
      </c>
      <c r="J551" s="50">
        <v>0</v>
      </c>
      <c r="K551" s="42"/>
      <c r="L551" s="60" t="str">
        <f t="shared" si="16"/>
        <v>Equal</v>
      </c>
      <c r="M551" s="69" t="s">
        <v>20</v>
      </c>
    </row>
    <row r="552" spans="1:13">
      <c r="A552" s="62" t="str">
        <f>'Manufacturer Discount'!$B$2</f>
        <v/>
      </c>
      <c r="B552" s="52"/>
      <c r="C552" s="18"/>
      <c r="D552" s="47"/>
      <c r="E552" s="42"/>
      <c r="F552" s="50">
        <v>0</v>
      </c>
      <c r="G552" s="71">
        <f>'Manufacturer Discount'!$C$10</f>
        <v>0</v>
      </c>
      <c r="H552" s="58"/>
      <c r="I552" s="59">
        <f t="shared" si="17"/>
        <v>0</v>
      </c>
      <c r="J552" s="50">
        <v>0</v>
      </c>
      <c r="K552" s="42"/>
      <c r="L552" s="60" t="str">
        <f t="shared" si="16"/>
        <v>Equal</v>
      </c>
      <c r="M552" s="69" t="s">
        <v>20</v>
      </c>
    </row>
    <row r="553" spans="1:13">
      <c r="A553" s="62" t="str">
        <f>'Manufacturer Discount'!$B$2</f>
        <v/>
      </c>
      <c r="B553" s="52"/>
      <c r="C553" s="18"/>
      <c r="D553" s="47"/>
      <c r="E553" s="42"/>
      <c r="F553" s="50">
        <v>0</v>
      </c>
      <c r="G553" s="71">
        <f>'Manufacturer Discount'!$C$10</f>
        <v>0</v>
      </c>
      <c r="H553" s="58"/>
      <c r="I553" s="59">
        <f t="shared" si="17"/>
        <v>0</v>
      </c>
      <c r="J553" s="50">
        <v>0</v>
      </c>
      <c r="K553" s="42"/>
      <c r="L553" s="60" t="str">
        <f t="shared" si="16"/>
        <v>Equal</v>
      </c>
      <c r="M553" s="69" t="s">
        <v>20</v>
      </c>
    </row>
    <row r="554" spans="1:13">
      <c r="A554" s="62" t="str">
        <f>'Manufacturer Discount'!$B$2</f>
        <v/>
      </c>
      <c r="B554" s="52"/>
      <c r="C554" s="18"/>
      <c r="D554" s="47"/>
      <c r="E554" s="42"/>
      <c r="F554" s="50">
        <v>0</v>
      </c>
      <c r="G554" s="71">
        <f>'Manufacturer Discount'!$C$10</f>
        <v>0</v>
      </c>
      <c r="H554" s="58"/>
      <c r="I554" s="59">
        <f t="shared" si="17"/>
        <v>0</v>
      </c>
      <c r="J554" s="50">
        <v>0</v>
      </c>
      <c r="K554" s="42"/>
      <c r="L554" s="60" t="str">
        <f t="shared" si="16"/>
        <v>Equal</v>
      </c>
      <c r="M554" s="69" t="s">
        <v>20</v>
      </c>
    </row>
    <row r="555" spans="1:13">
      <c r="A555" s="62" t="str">
        <f>'Manufacturer Discount'!$B$2</f>
        <v/>
      </c>
      <c r="B555" s="52"/>
      <c r="C555" s="18"/>
      <c r="D555" s="47"/>
      <c r="E555" s="42"/>
      <c r="F555" s="50">
        <v>0</v>
      </c>
      <c r="G555" s="71">
        <f>'Manufacturer Discount'!$C$10</f>
        <v>0</v>
      </c>
      <c r="H555" s="58"/>
      <c r="I555" s="59">
        <f t="shared" si="17"/>
        <v>0</v>
      </c>
      <c r="J555" s="50">
        <v>0</v>
      </c>
      <c r="K555" s="42"/>
      <c r="L555" s="60" t="str">
        <f t="shared" si="16"/>
        <v>Equal</v>
      </c>
      <c r="M555" s="69" t="s">
        <v>20</v>
      </c>
    </row>
    <row r="556" spans="1:13">
      <c r="A556" s="62" t="str">
        <f>'Manufacturer Discount'!$B$2</f>
        <v/>
      </c>
      <c r="B556" s="52"/>
      <c r="C556" s="18"/>
      <c r="D556" s="47"/>
      <c r="E556" s="42"/>
      <c r="F556" s="50">
        <v>0</v>
      </c>
      <c r="G556" s="71">
        <f>'Manufacturer Discount'!$C$10</f>
        <v>0</v>
      </c>
      <c r="H556" s="58"/>
      <c r="I556" s="59">
        <f t="shared" si="17"/>
        <v>0</v>
      </c>
      <c r="J556" s="50">
        <v>0</v>
      </c>
      <c r="K556" s="42"/>
      <c r="L556" s="60" t="str">
        <f t="shared" si="16"/>
        <v>Equal</v>
      </c>
      <c r="M556" s="69" t="s">
        <v>20</v>
      </c>
    </row>
    <row r="557" spans="1:13">
      <c r="A557" s="62" t="str">
        <f>'Manufacturer Discount'!$B$2</f>
        <v/>
      </c>
      <c r="B557" s="52"/>
      <c r="C557" s="18"/>
      <c r="D557" s="47"/>
      <c r="E557" s="42"/>
      <c r="F557" s="50">
        <v>0</v>
      </c>
      <c r="G557" s="71">
        <f>'Manufacturer Discount'!$C$10</f>
        <v>0</v>
      </c>
      <c r="H557" s="58"/>
      <c r="I557" s="59">
        <f t="shared" si="17"/>
        <v>0</v>
      </c>
      <c r="J557" s="50">
        <v>0</v>
      </c>
      <c r="K557" s="42"/>
      <c r="L557" s="60" t="str">
        <f t="shared" si="16"/>
        <v>Equal</v>
      </c>
      <c r="M557" s="69" t="s">
        <v>20</v>
      </c>
    </row>
    <row r="558" spans="1:13">
      <c r="A558" s="62" t="str">
        <f>'Manufacturer Discount'!$B$2</f>
        <v/>
      </c>
      <c r="B558" s="52"/>
      <c r="C558" s="18"/>
      <c r="D558" s="47"/>
      <c r="E558" s="42"/>
      <c r="F558" s="50">
        <v>0</v>
      </c>
      <c r="G558" s="71">
        <f>'Manufacturer Discount'!$C$10</f>
        <v>0</v>
      </c>
      <c r="H558" s="58"/>
      <c r="I558" s="59">
        <f t="shared" si="17"/>
        <v>0</v>
      </c>
      <c r="J558" s="50">
        <v>0</v>
      </c>
      <c r="K558" s="42"/>
      <c r="L558" s="60" t="str">
        <f t="shared" si="16"/>
        <v>Equal</v>
      </c>
      <c r="M558" s="69" t="s">
        <v>20</v>
      </c>
    </row>
    <row r="559" spans="1:13">
      <c r="A559" s="62" t="str">
        <f>'Manufacturer Discount'!$B$2</f>
        <v/>
      </c>
      <c r="B559" s="52"/>
      <c r="C559" s="18"/>
      <c r="D559" s="47"/>
      <c r="E559" s="42"/>
      <c r="F559" s="50">
        <v>0</v>
      </c>
      <c r="G559" s="71">
        <f>'Manufacturer Discount'!$C$10</f>
        <v>0</v>
      </c>
      <c r="H559" s="58"/>
      <c r="I559" s="59">
        <f t="shared" si="17"/>
        <v>0</v>
      </c>
      <c r="J559" s="50">
        <v>0</v>
      </c>
      <c r="K559" s="42"/>
      <c r="L559" s="60" t="str">
        <f t="shared" si="16"/>
        <v>Equal</v>
      </c>
      <c r="M559" s="69" t="s">
        <v>20</v>
      </c>
    </row>
    <row r="560" spans="1:13">
      <c r="A560" s="62" t="str">
        <f>'Manufacturer Discount'!$B$2</f>
        <v/>
      </c>
      <c r="B560" s="52"/>
      <c r="C560" s="18"/>
      <c r="D560" s="47"/>
      <c r="E560" s="42"/>
      <c r="F560" s="50">
        <v>0</v>
      </c>
      <c r="G560" s="71">
        <f>'Manufacturer Discount'!$C$10</f>
        <v>0</v>
      </c>
      <c r="H560" s="58"/>
      <c r="I560" s="59">
        <f t="shared" si="17"/>
        <v>0</v>
      </c>
      <c r="J560" s="50">
        <v>0</v>
      </c>
      <c r="K560" s="42"/>
      <c r="L560" s="60" t="str">
        <f t="shared" si="16"/>
        <v>Equal</v>
      </c>
      <c r="M560" s="69" t="s">
        <v>20</v>
      </c>
    </row>
    <row r="561" spans="1:13">
      <c r="A561" s="62" t="str">
        <f>'Manufacturer Discount'!$B$2</f>
        <v/>
      </c>
      <c r="B561" s="52"/>
      <c r="C561" s="18"/>
      <c r="D561" s="47"/>
      <c r="E561" s="42"/>
      <c r="F561" s="50">
        <v>0</v>
      </c>
      <c r="G561" s="71">
        <f>'Manufacturer Discount'!$C$10</f>
        <v>0</v>
      </c>
      <c r="H561" s="58"/>
      <c r="I561" s="59">
        <f t="shared" si="17"/>
        <v>0</v>
      </c>
      <c r="J561" s="50">
        <v>0</v>
      </c>
      <c r="K561" s="42"/>
      <c r="L561" s="60" t="str">
        <f t="shared" si="16"/>
        <v>Equal</v>
      </c>
      <c r="M561" s="69" t="s">
        <v>20</v>
      </c>
    </row>
    <row r="562" spans="1:13">
      <c r="A562" s="62" t="str">
        <f>'Manufacturer Discount'!$B$2</f>
        <v/>
      </c>
      <c r="B562" s="52"/>
      <c r="C562" s="18"/>
      <c r="D562" s="47"/>
      <c r="E562" s="42"/>
      <c r="F562" s="50">
        <v>0</v>
      </c>
      <c r="G562" s="71">
        <f>'Manufacturer Discount'!$C$10</f>
        <v>0</v>
      </c>
      <c r="H562" s="58"/>
      <c r="I562" s="59">
        <f t="shared" si="17"/>
        <v>0</v>
      </c>
      <c r="J562" s="50">
        <v>0</v>
      </c>
      <c r="K562" s="42"/>
      <c r="L562" s="60" t="str">
        <f t="shared" si="16"/>
        <v>Equal</v>
      </c>
      <c r="M562" s="69" t="s">
        <v>20</v>
      </c>
    </row>
    <row r="563" spans="1:13">
      <c r="A563" s="62" t="str">
        <f>'Manufacturer Discount'!$B$2</f>
        <v/>
      </c>
      <c r="B563" s="52"/>
      <c r="C563" s="18"/>
      <c r="D563" s="47"/>
      <c r="E563" s="42"/>
      <c r="F563" s="50">
        <v>0</v>
      </c>
      <c r="G563" s="71">
        <f>'Manufacturer Discount'!$C$10</f>
        <v>0</v>
      </c>
      <c r="H563" s="58"/>
      <c r="I563" s="59">
        <f t="shared" si="17"/>
        <v>0</v>
      </c>
      <c r="J563" s="50">
        <v>0</v>
      </c>
      <c r="K563" s="42"/>
      <c r="L563" s="60" t="str">
        <f t="shared" si="16"/>
        <v>Equal</v>
      </c>
      <c r="M563" s="69" t="s">
        <v>20</v>
      </c>
    </row>
    <row r="564" spans="1:13">
      <c r="A564" s="62" t="str">
        <f>'Manufacturer Discount'!$B$2</f>
        <v/>
      </c>
      <c r="B564" s="52"/>
      <c r="C564" s="18"/>
      <c r="D564" s="47"/>
      <c r="E564" s="42"/>
      <c r="F564" s="50">
        <v>0</v>
      </c>
      <c r="G564" s="71">
        <f>'Manufacturer Discount'!$C$10</f>
        <v>0</v>
      </c>
      <c r="H564" s="58"/>
      <c r="I564" s="59">
        <f t="shared" si="17"/>
        <v>0</v>
      </c>
      <c r="J564" s="50">
        <v>0</v>
      </c>
      <c r="K564" s="42"/>
      <c r="L564" s="60" t="str">
        <f t="shared" si="16"/>
        <v>Equal</v>
      </c>
      <c r="M564" s="69" t="s">
        <v>20</v>
      </c>
    </row>
    <row r="565" spans="1:13">
      <c r="A565" s="62" t="str">
        <f>'Manufacturer Discount'!$B$2</f>
        <v/>
      </c>
      <c r="B565" s="52"/>
      <c r="C565" s="18"/>
      <c r="D565" s="47"/>
      <c r="E565" s="42"/>
      <c r="F565" s="50">
        <v>0</v>
      </c>
      <c r="G565" s="71">
        <f>'Manufacturer Discount'!$C$10</f>
        <v>0</v>
      </c>
      <c r="H565" s="58"/>
      <c r="I565" s="59">
        <f t="shared" si="17"/>
        <v>0</v>
      </c>
      <c r="J565" s="50">
        <v>0</v>
      </c>
      <c r="K565" s="42"/>
      <c r="L565" s="60" t="str">
        <f t="shared" si="16"/>
        <v>Equal</v>
      </c>
      <c r="M565" s="69" t="s">
        <v>20</v>
      </c>
    </row>
    <row r="566" spans="1:13">
      <c r="A566" s="62" t="str">
        <f>'Manufacturer Discount'!$B$2</f>
        <v/>
      </c>
      <c r="B566" s="52"/>
      <c r="C566" s="18"/>
      <c r="D566" s="47"/>
      <c r="E566" s="42"/>
      <c r="F566" s="50">
        <v>0</v>
      </c>
      <c r="G566" s="71">
        <f>'Manufacturer Discount'!$C$10</f>
        <v>0</v>
      </c>
      <c r="H566" s="58"/>
      <c r="I566" s="59">
        <f t="shared" si="17"/>
        <v>0</v>
      </c>
      <c r="J566" s="50">
        <v>0</v>
      </c>
      <c r="K566" s="42"/>
      <c r="L566" s="60" t="str">
        <f t="shared" si="16"/>
        <v>Equal</v>
      </c>
      <c r="M566" s="69" t="s">
        <v>20</v>
      </c>
    </row>
    <row r="567" spans="1:13">
      <c r="A567" s="62" t="str">
        <f>'Manufacturer Discount'!$B$2</f>
        <v/>
      </c>
      <c r="B567" s="52"/>
      <c r="C567" s="18"/>
      <c r="D567" s="47"/>
      <c r="E567" s="42"/>
      <c r="F567" s="50">
        <v>0</v>
      </c>
      <c r="G567" s="71">
        <f>'Manufacturer Discount'!$C$10</f>
        <v>0</v>
      </c>
      <c r="H567" s="58"/>
      <c r="I567" s="59">
        <f t="shared" si="17"/>
        <v>0</v>
      </c>
      <c r="J567" s="50">
        <v>0</v>
      </c>
      <c r="K567" s="42"/>
      <c r="L567" s="60" t="str">
        <f t="shared" si="16"/>
        <v>Equal</v>
      </c>
      <c r="M567" s="69" t="s">
        <v>20</v>
      </c>
    </row>
    <row r="568" spans="1:13">
      <c r="A568" s="62" t="str">
        <f>'Manufacturer Discount'!$B$2</f>
        <v/>
      </c>
      <c r="B568" s="52"/>
      <c r="C568" s="18"/>
      <c r="D568" s="47"/>
      <c r="E568" s="42"/>
      <c r="F568" s="50">
        <v>0</v>
      </c>
      <c r="G568" s="71">
        <f>'Manufacturer Discount'!$C$10</f>
        <v>0</v>
      </c>
      <c r="H568" s="58"/>
      <c r="I568" s="59">
        <f t="shared" si="17"/>
        <v>0</v>
      </c>
      <c r="J568" s="50">
        <v>0</v>
      </c>
      <c r="K568" s="42"/>
      <c r="L568" s="60" t="str">
        <f t="shared" si="16"/>
        <v>Equal</v>
      </c>
      <c r="M568" s="69" t="s">
        <v>20</v>
      </c>
    </row>
    <row r="569" spans="1:13">
      <c r="A569" s="62" t="str">
        <f>'Manufacturer Discount'!$B$2</f>
        <v/>
      </c>
      <c r="B569" s="52"/>
      <c r="C569" s="18"/>
      <c r="D569" s="47"/>
      <c r="E569" s="42"/>
      <c r="F569" s="50">
        <v>0</v>
      </c>
      <c r="G569" s="71">
        <f>'Manufacturer Discount'!$C$10</f>
        <v>0</v>
      </c>
      <c r="H569" s="58"/>
      <c r="I569" s="59">
        <f t="shared" si="17"/>
        <v>0</v>
      </c>
      <c r="J569" s="50">
        <v>0</v>
      </c>
      <c r="K569" s="42"/>
      <c r="L569" s="60" t="str">
        <f t="shared" si="16"/>
        <v>Equal</v>
      </c>
      <c r="M569" s="69" t="s">
        <v>20</v>
      </c>
    </row>
    <row r="570" spans="1:13">
      <c r="A570" s="62" t="str">
        <f>'Manufacturer Discount'!$B$2</f>
        <v/>
      </c>
      <c r="B570" s="52"/>
      <c r="C570" s="18"/>
      <c r="D570" s="47"/>
      <c r="E570" s="42"/>
      <c r="F570" s="50">
        <v>0</v>
      </c>
      <c r="G570" s="71">
        <f>'Manufacturer Discount'!$C$10</f>
        <v>0</v>
      </c>
      <c r="H570" s="58"/>
      <c r="I570" s="59">
        <f t="shared" si="17"/>
        <v>0</v>
      </c>
      <c r="J570" s="50">
        <v>0</v>
      </c>
      <c r="K570" s="42"/>
      <c r="L570" s="60" t="str">
        <f t="shared" si="16"/>
        <v>Equal</v>
      </c>
      <c r="M570" s="69" t="s">
        <v>20</v>
      </c>
    </row>
    <row r="571" spans="1:13">
      <c r="A571" s="62" t="str">
        <f>'Manufacturer Discount'!$B$2</f>
        <v/>
      </c>
      <c r="B571" s="52"/>
      <c r="C571" s="18"/>
      <c r="D571" s="47"/>
      <c r="E571" s="42"/>
      <c r="F571" s="50">
        <v>0</v>
      </c>
      <c r="G571" s="71">
        <f>'Manufacturer Discount'!$C$10</f>
        <v>0</v>
      </c>
      <c r="H571" s="58"/>
      <c r="I571" s="59">
        <f t="shared" si="17"/>
        <v>0</v>
      </c>
      <c r="J571" s="50">
        <v>0</v>
      </c>
      <c r="K571" s="42"/>
      <c r="L571" s="60" t="str">
        <f t="shared" si="16"/>
        <v>Equal</v>
      </c>
      <c r="M571" s="69" t="s">
        <v>20</v>
      </c>
    </row>
    <row r="572" spans="1:13">
      <c r="A572" s="62" t="str">
        <f>'Manufacturer Discount'!$B$2</f>
        <v/>
      </c>
      <c r="B572" s="52"/>
      <c r="C572" s="18"/>
      <c r="D572" s="47"/>
      <c r="E572" s="42"/>
      <c r="F572" s="50">
        <v>0</v>
      </c>
      <c r="G572" s="71">
        <f>'Manufacturer Discount'!$C$10</f>
        <v>0</v>
      </c>
      <c r="H572" s="58"/>
      <c r="I572" s="59">
        <f t="shared" si="17"/>
        <v>0</v>
      </c>
      <c r="J572" s="50">
        <v>0</v>
      </c>
      <c r="K572" s="42"/>
      <c r="L572" s="60" t="str">
        <f t="shared" si="16"/>
        <v>Equal</v>
      </c>
      <c r="M572" s="69" t="s">
        <v>20</v>
      </c>
    </row>
    <row r="573" spans="1:13">
      <c r="A573" s="62" t="str">
        <f>'Manufacturer Discount'!$B$2</f>
        <v/>
      </c>
      <c r="B573" s="52"/>
      <c r="C573" s="18"/>
      <c r="D573" s="47"/>
      <c r="E573" s="42"/>
      <c r="F573" s="50">
        <v>0</v>
      </c>
      <c r="G573" s="71">
        <f>'Manufacturer Discount'!$C$10</f>
        <v>0</v>
      </c>
      <c r="H573" s="58"/>
      <c r="I573" s="59">
        <f t="shared" si="17"/>
        <v>0</v>
      </c>
      <c r="J573" s="50">
        <v>0</v>
      </c>
      <c r="K573" s="42"/>
      <c r="L573" s="60" t="str">
        <f t="shared" si="16"/>
        <v>Equal</v>
      </c>
      <c r="M573" s="69" t="s">
        <v>20</v>
      </c>
    </row>
    <row r="574" spans="1:13">
      <c r="A574" s="62" t="str">
        <f>'Manufacturer Discount'!$B$2</f>
        <v/>
      </c>
      <c r="B574" s="52"/>
      <c r="C574" s="18"/>
      <c r="D574" s="47"/>
      <c r="E574" s="42"/>
      <c r="F574" s="50">
        <v>0</v>
      </c>
      <c r="G574" s="71">
        <f>'Manufacturer Discount'!$C$10</f>
        <v>0</v>
      </c>
      <c r="H574" s="58"/>
      <c r="I574" s="59">
        <f t="shared" si="17"/>
        <v>0</v>
      </c>
      <c r="J574" s="50">
        <v>0</v>
      </c>
      <c r="K574" s="42"/>
      <c r="L574" s="60" t="str">
        <f t="shared" si="16"/>
        <v>Equal</v>
      </c>
      <c r="M574" s="69" t="s">
        <v>20</v>
      </c>
    </row>
    <row r="575" spans="1:13">
      <c r="A575" s="62" t="str">
        <f>'Manufacturer Discount'!$B$2</f>
        <v/>
      </c>
      <c r="B575" s="52"/>
      <c r="C575" s="18"/>
      <c r="D575" s="47"/>
      <c r="E575" s="42"/>
      <c r="F575" s="50">
        <v>0</v>
      </c>
      <c r="G575" s="71">
        <f>'Manufacturer Discount'!$C$10</f>
        <v>0</v>
      </c>
      <c r="H575" s="58"/>
      <c r="I575" s="59">
        <f t="shared" si="17"/>
        <v>0</v>
      </c>
      <c r="J575" s="50">
        <v>0</v>
      </c>
      <c r="K575" s="42"/>
      <c r="L575" s="60" t="str">
        <f t="shared" si="16"/>
        <v>Equal</v>
      </c>
      <c r="M575" s="69" t="s">
        <v>20</v>
      </c>
    </row>
    <row r="576" spans="1:13">
      <c r="A576" s="62" t="str">
        <f>'Manufacturer Discount'!$B$2</f>
        <v/>
      </c>
      <c r="B576" s="52"/>
      <c r="C576" s="18"/>
      <c r="D576" s="47"/>
      <c r="E576" s="42"/>
      <c r="F576" s="50">
        <v>0</v>
      </c>
      <c r="G576" s="71">
        <f>'Manufacturer Discount'!$C$10</f>
        <v>0</v>
      </c>
      <c r="H576" s="58"/>
      <c r="I576" s="59">
        <f t="shared" si="17"/>
        <v>0</v>
      </c>
      <c r="J576" s="50">
        <v>0</v>
      </c>
      <c r="K576" s="42"/>
      <c r="L576" s="60" t="str">
        <f t="shared" si="16"/>
        <v>Equal</v>
      </c>
      <c r="M576" s="69" t="s">
        <v>20</v>
      </c>
    </row>
    <row r="577" spans="1:13">
      <c r="A577" s="62" t="str">
        <f>'Manufacturer Discount'!$B$2</f>
        <v/>
      </c>
      <c r="B577" s="52"/>
      <c r="C577" s="18"/>
      <c r="D577" s="47"/>
      <c r="E577" s="42"/>
      <c r="F577" s="50">
        <v>0</v>
      </c>
      <c r="G577" s="71">
        <f>'Manufacturer Discount'!$C$10</f>
        <v>0</v>
      </c>
      <c r="H577" s="58"/>
      <c r="I577" s="59">
        <f t="shared" si="17"/>
        <v>0</v>
      </c>
      <c r="J577" s="50">
        <v>0</v>
      </c>
      <c r="K577" s="42"/>
      <c r="L577" s="60" t="str">
        <f t="shared" si="16"/>
        <v>Equal</v>
      </c>
      <c r="M577" s="69" t="s">
        <v>20</v>
      </c>
    </row>
    <row r="578" spans="1:13">
      <c r="A578" s="62" t="str">
        <f>'Manufacturer Discount'!$B$2</f>
        <v/>
      </c>
      <c r="B578" s="52"/>
      <c r="C578" s="18"/>
      <c r="D578" s="47"/>
      <c r="E578" s="42"/>
      <c r="F578" s="50">
        <v>0</v>
      </c>
      <c r="G578" s="71">
        <f>'Manufacturer Discount'!$C$10</f>
        <v>0</v>
      </c>
      <c r="H578" s="58"/>
      <c r="I578" s="59">
        <f t="shared" si="17"/>
        <v>0</v>
      </c>
      <c r="J578" s="50">
        <v>0</v>
      </c>
      <c r="K578" s="42"/>
      <c r="L578" s="60" t="str">
        <f t="shared" si="16"/>
        <v>Equal</v>
      </c>
      <c r="M578" s="69" t="s">
        <v>20</v>
      </c>
    </row>
    <row r="579" spans="1:13">
      <c r="A579" s="62" t="str">
        <f>'Manufacturer Discount'!$B$2</f>
        <v/>
      </c>
      <c r="B579" s="52"/>
      <c r="C579" s="18"/>
      <c r="D579" s="47"/>
      <c r="E579" s="42"/>
      <c r="F579" s="50">
        <v>0</v>
      </c>
      <c r="G579" s="71">
        <f>'Manufacturer Discount'!$C$10</f>
        <v>0</v>
      </c>
      <c r="H579" s="58"/>
      <c r="I579" s="59">
        <f t="shared" si="17"/>
        <v>0</v>
      </c>
      <c r="J579" s="50">
        <v>0</v>
      </c>
      <c r="K579" s="42"/>
      <c r="L579" s="60" t="str">
        <f t="shared" ref="L579:L642" si="18">IF(I579="","",IF(I579&lt;J579,"NYS Lower",IF(I579=J579,"Equal","NYS Higher")))</f>
        <v>Equal</v>
      </c>
      <c r="M579" s="69" t="s">
        <v>20</v>
      </c>
    </row>
    <row r="580" spans="1:13">
      <c r="A580" s="62" t="str">
        <f>'Manufacturer Discount'!$B$2</f>
        <v/>
      </c>
      <c r="B580" s="52"/>
      <c r="C580" s="18"/>
      <c r="D580" s="47"/>
      <c r="E580" s="42"/>
      <c r="F580" s="50">
        <v>0</v>
      </c>
      <c r="G580" s="71">
        <f>'Manufacturer Discount'!$C$10</f>
        <v>0</v>
      </c>
      <c r="H580" s="58"/>
      <c r="I580" s="59">
        <f t="shared" ref="I580:I643" si="19">IF(H580="",(F580*(1-G580)),(F580*(1-(G580+H580))))</f>
        <v>0</v>
      </c>
      <c r="J580" s="50">
        <v>0</v>
      </c>
      <c r="K580" s="42"/>
      <c r="L580" s="60" t="str">
        <f t="shared" si="18"/>
        <v>Equal</v>
      </c>
      <c r="M580" s="69" t="s">
        <v>20</v>
      </c>
    </row>
    <row r="581" spans="1:13">
      <c r="A581" s="62" t="str">
        <f>'Manufacturer Discount'!$B$2</f>
        <v/>
      </c>
      <c r="B581" s="52"/>
      <c r="C581" s="18"/>
      <c r="D581" s="47"/>
      <c r="E581" s="42"/>
      <c r="F581" s="50">
        <v>0</v>
      </c>
      <c r="G581" s="71">
        <f>'Manufacturer Discount'!$C$10</f>
        <v>0</v>
      </c>
      <c r="H581" s="58"/>
      <c r="I581" s="59">
        <f t="shared" si="19"/>
        <v>0</v>
      </c>
      <c r="J581" s="50">
        <v>0</v>
      </c>
      <c r="K581" s="42"/>
      <c r="L581" s="60" t="str">
        <f t="shared" si="18"/>
        <v>Equal</v>
      </c>
      <c r="M581" s="69" t="s">
        <v>20</v>
      </c>
    </row>
    <row r="582" spans="1:13">
      <c r="A582" s="62" t="str">
        <f>'Manufacturer Discount'!$B$2</f>
        <v/>
      </c>
      <c r="B582" s="52"/>
      <c r="C582" s="18"/>
      <c r="D582" s="47"/>
      <c r="E582" s="42"/>
      <c r="F582" s="50">
        <v>0</v>
      </c>
      <c r="G582" s="71">
        <f>'Manufacturer Discount'!$C$10</f>
        <v>0</v>
      </c>
      <c r="H582" s="58"/>
      <c r="I582" s="59">
        <f t="shared" si="19"/>
        <v>0</v>
      </c>
      <c r="J582" s="50">
        <v>0</v>
      </c>
      <c r="K582" s="42"/>
      <c r="L582" s="60" t="str">
        <f t="shared" si="18"/>
        <v>Equal</v>
      </c>
      <c r="M582" s="69" t="s">
        <v>20</v>
      </c>
    </row>
    <row r="583" spans="1:13">
      <c r="A583" s="62" t="str">
        <f>'Manufacturer Discount'!$B$2</f>
        <v/>
      </c>
      <c r="B583" s="52"/>
      <c r="C583" s="18"/>
      <c r="D583" s="47"/>
      <c r="E583" s="42"/>
      <c r="F583" s="50">
        <v>0</v>
      </c>
      <c r="G583" s="71">
        <f>'Manufacturer Discount'!$C$10</f>
        <v>0</v>
      </c>
      <c r="H583" s="58"/>
      <c r="I583" s="59">
        <f t="shared" si="19"/>
        <v>0</v>
      </c>
      <c r="J583" s="50">
        <v>0</v>
      </c>
      <c r="K583" s="42"/>
      <c r="L583" s="60" t="str">
        <f t="shared" si="18"/>
        <v>Equal</v>
      </c>
      <c r="M583" s="69" t="s">
        <v>20</v>
      </c>
    </row>
    <row r="584" spans="1:13">
      <c r="A584" s="62" t="str">
        <f>'Manufacturer Discount'!$B$2</f>
        <v/>
      </c>
      <c r="B584" s="52"/>
      <c r="C584" s="18"/>
      <c r="D584" s="47"/>
      <c r="E584" s="42"/>
      <c r="F584" s="50">
        <v>0</v>
      </c>
      <c r="G584" s="71">
        <f>'Manufacturer Discount'!$C$10</f>
        <v>0</v>
      </c>
      <c r="H584" s="58"/>
      <c r="I584" s="59">
        <f t="shared" si="19"/>
        <v>0</v>
      </c>
      <c r="J584" s="50">
        <v>0</v>
      </c>
      <c r="K584" s="42"/>
      <c r="L584" s="60" t="str">
        <f t="shared" si="18"/>
        <v>Equal</v>
      </c>
      <c r="M584" s="69" t="s">
        <v>20</v>
      </c>
    </row>
    <row r="585" spans="1:13">
      <c r="A585" s="62" t="str">
        <f>'Manufacturer Discount'!$B$2</f>
        <v/>
      </c>
      <c r="B585" s="52"/>
      <c r="C585" s="18"/>
      <c r="D585" s="47"/>
      <c r="E585" s="42"/>
      <c r="F585" s="50">
        <v>0</v>
      </c>
      <c r="G585" s="71">
        <f>'Manufacturer Discount'!$C$10</f>
        <v>0</v>
      </c>
      <c r="H585" s="58"/>
      <c r="I585" s="59">
        <f t="shared" si="19"/>
        <v>0</v>
      </c>
      <c r="J585" s="50">
        <v>0</v>
      </c>
      <c r="K585" s="42"/>
      <c r="L585" s="60" t="str">
        <f t="shared" si="18"/>
        <v>Equal</v>
      </c>
      <c r="M585" s="69" t="s">
        <v>20</v>
      </c>
    </row>
    <row r="586" spans="1:13">
      <c r="A586" s="62" t="str">
        <f>'Manufacturer Discount'!$B$2</f>
        <v/>
      </c>
      <c r="B586" s="52"/>
      <c r="C586" s="18"/>
      <c r="D586" s="47"/>
      <c r="E586" s="42"/>
      <c r="F586" s="50">
        <v>0</v>
      </c>
      <c r="G586" s="71">
        <f>'Manufacturer Discount'!$C$10</f>
        <v>0</v>
      </c>
      <c r="H586" s="58"/>
      <c r="I586" s="59">
        <f t="shared" si="19"/>
        <v>0</v>
      </c>
      <c r="J586" s="50">
        <v>0</v>
      </c>
      <c r="K586" s="42"/>
      <c r="L586" s="60" t="str">
        <f t="shared" si="18"/>
        <v>Equal</v>
      </c>
      <c r="M586" s="69" t="s">
        <v>20</v>
      </c>
    </row>
    <row r="587" spans="1:13">
      <c r="A587" s="62" t="str">
        <f>'Manufacturer Discount'!$B$2</f>
        <v/>
      </c>
      <c r="B587" s="52"/>
      <c r="C587" s="18"/>
      <c r="D587" s="47"/>
      <c r="E587" s="42"/>
      <c r="F587" s="50">
        <v>0</v>
      </c>
      <c r="G587" s="71">
        <f>'Manufacturer Discount'!$C$10</f>
        <v>0</v>
      </c>
      <c r="H587" s="58"/>
      <c r="I587" s="59">
        <f t="shared" si="19"/>
        <v>0</v>
      </c>
      <c r="J587" s="50">
        <v>0</v>
      </c>
      <c r="K587" s="42"/>
      <c r="L587" s="60" t="str">
        <f t="shared" si="18"/>
        <v>Equal</v>
      </c>
      <c r="M587" s="69" t="s">
        <v>20</v>
      </c>
    </row>
    <row r="588" spans="1:13">
      <c r="A588" s="62" t="str">
        <f>'Manufacturer Discount'!$B$2</f>
        <v/>
      </c>
      <c r="B588" s="52"/>
      <c r="C588" s="18"/>
      <c r="D588" s="47"/>
      <c r="E588" s="42"/>
      <c r="F588" s="50">
        <v>0</v>
      </c>
      <c r="G588" s="71">
        <f>'Manufacturer Discount'!$C$10</f>
        <v>0</v>
      </c>
      <c r="H588" s="58"/>
      <c r="I588" s="59">
        <f t="shared" si="19"/>
        <v>0</v>
      </c>
      <c r="J588" s="50">
        <v>0</v>
      </c>
      <c r="K588" s="42"/>
      <c r="L588" s="60" t="str">
        <f t="shared" si="18"/>
        <v>Equal</v>
      </c>
      <c r="M588" s="69" t="s">
        <v>20</v>
      </c>
    </row>
    <row r="589" spans="1:13">
      <c r="A589" s="62" t="str">
        <f>'Manufacturer Discount'!$B$2</f>
        <v/>
      </c>
      <c r="B589" s="52"/>
      <c r="C589" s="18"/>
      <c r="D589" s="47"/>
      <c r="E589" s="42"/>
      <c r="F589" s="50">
        <v>0</v>
      </c>
      <c r="G589" s="71">
        <f>'Manufacturer Discount'!$C$10</f>
        <v>0</v>
      </c>
      <c r="H589" s="58"/>
      <c r="I589" s="59">
        <f t="shared" si="19"/>
        <v>0</v>
      </c>
      <c r="J589" s="50">
        <v>0</v>
      </c>
      <c r="K589" s="42"/>
      <c r="L589" s="60" t="str">
        <f t="shared" si="18"/>
        <v>Equal</v>
      </c>
      <c r="M589" s="69" t="s">
        <v>20</v>
      </c>
    </row>
    <row r="590" spans="1:13">
      <c r="A590" s="62" t="str">
        <f>'Manufacturer Discount'!$B$2</f>
        <v/>
      </c>
      <c r="B590" s="52"/>
      <c r="C590" s="18"/>
      <c r="D590" s="47"/>
      <c r="E590" s="42"/>
      <c r="F590" s="50">
        <v>0</v>
      </c>
      <c r="G590" s="71">
        <f>'Manufacturer Discount'!$C$10</f>
        <v>0</v>
      </c>
      <c r="H590" s="58"/>
      <c r="I590" s="59">
        <f t="shared" si="19"/>
        <v>0</v>
      </c>
      <c r="J590" s="50">
        <v>0</v>
      </c>
      <c r="K590" s="42"/>
      <c r="L590" s="60" t="str">
        <f t="shared" si="18"/>
        <v>Equal</v>
      </c>
      <c r="M590" s="69" t="s">
        <v>20</v>
      </c>
    </row>
    <row r="591" spans="1:13">
      <c r="A591" s="62" t="str">
        <f>'Manufacturer Discount'!$B$2</f>
        <v/>
      </c>
      <c r="B591" s="52"/>
      <c r="C591" s="18"/>
      <c r="D591" s="47"/>
      <c r="E591" s="42"/>
      <c r="F591" s="50">
        <v>0</v>
      </c>
      <c r="G591" s="71">
        <f>'Manufacturer Discount'!$C$10</f>
        <v>0</v>
      </c>
      <c r="H591" s="58"/>
      <c r="I591" s="59">
        <f t="shared" si="19"/>
        <v>0</v>
      </c>
      <c r="J591" s="50">
        <v>0</v>
      </c>
      <c r="K591" s="42"/>
      <c r="L591" s="60" t="str">
        <f t="shared" si="18"/>
        <v>Equal</v>
      </c>
      <c r="M591" s="69" t="s">
        <v>20</v>
      </c>
    </row>
    <row r="592" spans="1:13">
      <c r="A592" s="62" t="str">
        <f>'Manufacturer Discount'!$B$2</f>
        <v/>
      </c>
      <c r="B592" s="52"/>
      <c r="C592" s="18"/>
      <c r="D592" s="47"/>
      <c r="E592" s="42"/>
      <c r="F592" s="50">
        <v>0</v>
      </c>
      <c r="G592" s="71">
        <f>'Manufacturer Discount'!$C$10</f>
        <v>0</v>
      </c>
      <c r="H592" s="58"/>
      <c r="I592" s="59">
        <f t="shared" si="19"/>
        <v>0</v>
      </c>
      <c r="J592" s="50">
        <v>0</v>
      </c>
      <c r="K592" s="42"/>
      <c r="L592" s="60" t="str">
        <f t="shared" si="18"/>
        <v>Equal</v>
      </c>
      <c r="M592" s="69" t="s">
        <v>20</v>
      </c>
    </row>
    <row r="593" spans="1:13">
      <c r="A593" s="62" t="str">
        <f>'Manufacturer Discount'!$B$2</f>
        <v/>
      </c>
      <c r="B593" s="52"/>
      <c r="C593" s="18"/>
      <c r="D593" s="47"/>
      <c r="E593" s="42"/>
      <c r="F593" s="50">
        <v>0</v>
      </c>
      <c r="G593" s="71">
        <f>'Manufacturer Discount'!$C$10</f>
        <v>0</v>
      </c>
      <c r="H593" s="58"/>
      <c r="I593" s="59">
        <f t="shared" si="19"/>
        <v>0</v>
      </c>
      <c r="J593" s="50">
        <v>0</v>
      </c>
      <c r="K593" s="42"/>
      <c r="L593" s="60" t="str">
        <f t="shared" si="18"/>
        <v>Equal</v>
      </c>
      <c r="M593" s="69" t="s">
        <v>20</v>
      </c>
    </row>
    <row r="594" spans="1:13">
      <c r="A594" s="62" t="str">
        <f>'Manufacturer Discount'!$B$2</f>
        <v/>
      </c>
      <c r="B594" s="52"/>
      <c r="C594" s="18"/>
      <c r="D594" s="47"/>
      <c r="E594" s="42"/>
      <c r="F594" s="50">
        <v>0</v>
      </c>
      <c r="G594" s="71">
        <f>'Manufacturer Discount'!$C$10</f>
        <v>0</v>
      </c>
      <c r="H594" s="58"/>
      <c r="I594" s="59">
        <f t="shared" si="19"/>
        <v>0</v>
      </c>
      <c r="J594" s="50">
        <v>0</v>
      </c>
      <c r="K594" s="42"/>
      <c r="L594" s="60" t="str">
        <f t="shared" si="18"/>
        <v>Equal</v>
      </c>
      <c r="M594" s="69" t="s">
        <v>20</v>
      </c>
    </row>
    <row r="595" spans="1:13">
      <c r="A595" s="62" t="str">
        <f>'Manufacturer Discount'!$B$2</f>
        <v/>
      </c>
      <c r="B595" s="52"/>
      <c r="C595" s="18"/>
      <c r="D595" s="47"/>
      <c r="E595" s="42"/>
      <c r="F595" s="50">
        <v>0</v>
      </c>
      <c r="G595" s="71">
        <f>'Manufacturer Discount'!$C$10</f>
        <v>0</v>
      </c>
      <c r="H595" s="58"/>
      <c r="I595" s="59">
        <f t="shared" si="19"/>
        <v>0</v>
      </c>
      <c r="J595" s="50">
        <v>0</v>
      </c>
      <c r="K595" s="42"/>
      <c r="L595" s="60" t="str">
        <f t="shared" si="18"/>
        <v>Equal</v>
      </c>
      <c r="M595" s="69" t="s">
        <v>20</v>
      </c>
    </row>
    <row r="596" spans="1:13">
      <c r="A596" s="62" t="str">
        <f>'Manufacturer Discount'!$B$2</f>
        <v/>
      </c>
      <c r="B596" s="52"/>
      <c r="C596" s="18"/>
      <c r="D596" s="47"/>
      <c r="E596" s="42"/>
      <c r="F596" s="50">
        <v>0</v>
      </c>
      <c r="G596" s="71">
        <f>'Manufacturer Discount'!$C$10</f>
        <v>0</v>
      </c>
      <c r="H596" s="58"/>
      <c r="I596" s="59">
        <f t="shared" si="19"/>
        <v>0</v>
      </c>
      <c r="J596" s="50">
        <v>0</v>
      </c>
      <c r="K596" s="42"/>
      <c r="L596" s="60" t="str">
        <f t="shared" si="18"/>
        <v>Equal</v>
      </c>
      <c r="M596" s="69" t="s">
        <v>20</v>
      </c>
    </row>
    <row r="597" spans="1:13">
      <c r="A597" s="62" t="str">
        <f>'Manufacturer Discount'!$B$2</f>
        <v/>
      </c>
      <c r="B597" s="52"/>
      <c r="C597" s="18"/>
      <c r="D597" s="47"/>
      <c r="E597" s="42"/>
      <c r="F597" s="50">
        <v>0</v>
      </c>
      <c r="G597" s="71">
        <f>'Manufacturer Discount'!$C$10</f>
        <v>0</v>
      </c>
      <c r="H597" s="58"/>
      <c r="I597" s="59">
        <f t="shared" si="19"/>
        <v>0</v>
      </c>
      <c r="J597" s="50">
        <v>0</v>
      </c>
      <c r="K597" s="42"/>
      <c r="L597" s="60" t="str">
        <f t="shared" si="18"/>
        <v>Equal</v>
      </c>
      <c r="M597" s="69" t="s">
        <v>20</v>
      </c>
    </row>
    <row r="598" spans="1:13">
      <c r="A598" s="62" t="str">
        <f>'Manufacturer Discount'!$B$2</f>
        <v/>
      </c>
      <c r="B598" s="52"/>
      <c r="C598" s="18"/>
      <c r="D598" s="47"/>
      <c r="E598" s="42"/>
      <c r="F598" s="50">
        <v>0</v>
      </c>
      <c r="G598" s="71">
        <f>'Manufacturer Discount'!$C$10</f>
        <v>0</v>
      </c>
      <c r="H598" s="58"/>
      <c r="I598" s="59">
        <f t="shared" si="19"/>
        <v>0</v>
      </c>
      <c r="J598" s="50">
        <v>0</v>
      </c>
      <c r="K598" s="42"/>
      <c r="L598" s="60" t="str">
        <f t="shared" si="18"/>
        <v>Equal</v>
      </c>
      <c r="M598" s="69" t="s">
        <v>20</v>
      </c>
    </row>
    <row r="599" spans="1:13">
      <c r="A599" s="62" t="str">
        <f>'Manufacturer Discount'!$B$2</f>
        <v/>
      </c>
      <c r="B599" s="52"/>
      <c r="C599" s="18"/>
      <c r="D599" s="47"/>
      <c r="E599" s="42"/>
      <c r="F599" s="50">
        <v>0</v>
      </c>
      <c r="G599" s="71">
        <f>'Manufacturer Discount'!$C$10</f>
        <v>0</v>
      </c>
      <c r="H599" s="58"/>
      <c r="I599" s="59">
        <f t="shared" si="19"/>
        <v>0</v>
      </c>
      <c r="J599" s="50">
        <v>0</v>
      </c>
      <c r="K599" s="42"/>
      <c r="L599" s="60" t="str">
        <f t="shared" si="18"/>
        <v>Equal</v>
      </c>
      <c r="M599" s="69" t="s">
        <v>20</v>
      </c>
    </row>
    <row r="600" spans="1:13">
      <c r="A600" s="62" t="str">
        <f>'Manufacturer Discount'!$B$2</f>
        <v/>
      </c>
      <c r="B600" s="52"/>
      <c r="C600" s="18"/>
      <c r="D600" s="47"/>
      <c r="E600" s="42"/>
      <c r="F600" s="50">
        <v>0</v>
      </c>
      <c r="G600" s="71">
        <f>'Manufacturer Discount'!$C$10</f>
        <v>0</v>
      </c>
      <c r="H600" s="58"/>
      <c r="I600" s="59">
        <f t="shared" si="19"/>
        <v>0</v>
      </c>
      <c r="J600" s="50">
        <v>0</v>
      </c>
      <c r="K600" s="42"/>
      <c r="L600" s="60" t="str">
        <f t="shared" si="18"/>
        <v>Equal</v>
      </c>
      <c r="M600" s="69" t="s">
        <v>20</v>
      </c>
    </row>
    <row r="601" spans="1:13">
      <c r="A601" s="62" t="str">
        <f>'Manufacturer Discount'!$B$2</f>
        <v/>
      </c>
      <c r="B601" s="52"/>
      <c r="C601" s="18"/>
      <c r="D601" s="47"/>
      <c r="E601" s="42"/>
      <c r="F601" s="50">
        <v>0</v>
      </c>
      <c r="G601" s="71">
        <f>'Manufacturer Discount'!$C$10</f>
        <v>0</v>
      </c>
      <c r="H601" s="58"/>
      <c r="I601" s="59">
        <f t="shared" si="19"/>
        <v>0</v>
      </c>
      <c r="J601" s="50">
        <v>0</v>
      </c>
      <c r="K601" s="42"/>
      <c r="L601" s="60" t="str">
        <f t="shared" si="18"/>
        <v>Equal</v>
      </c>
      <c r="M601" s="69" t="s">
        <v>20</v>
      </c>
    </row>
    <row r="602" spans="1:13">
      <c r="A602" s="62" t="str">
        <f>'Manufacturer Discount'!$B$2</f>
        <v/>
      </c>
      <c r="B602" s="52"/>
      <c r="C602" s="18"/>
      <c r="D602" s="47"/>
      <c r="E602" s="42"/>
      <c r="F602" s="50">
        <v>0</v>
      </c>
      <c r="G602" s="71">
        <f>'Manufacturer Discount'!$C$10</f>
        <v>0</v>
      </c>
      <c r="H602" s="58"/>
      <c r="I602" s="59">
        <f t="shared" si="19"/>
        <v>0</v>
      </c>
      <c r="J602" s="50">
        <v>0</v>
      </c>
      <c r="K602" s="42"/>
      <c r="L602" s="60" t="str">
        <f t="shared" si="18"/>
        <v>Equal</v>
      </c>
      <c r="M602" s="69" t="s">
        <v>20</v>
      </c>
    </row>
    <row r="603" spans="1:13">
      <c r="A603" s="62" t="str">
        <f>'Manufacturer Discount'!$B$2</f>
        <v/>
      </c>
      <c r="B603" s="52"/>
      <c r="C603" s="18"/>
      <c r="D603" s="47"/>
      <c r="E603" s="42"/>
      <c r="F603" s="50">
        <v>0</v>
      </c>
      <c r="G603" s="71">
        <f>'Manufacturer Discount'!$C$10</f>
        <v>0</v>
      </c>
      <c r="H603" s="58"/>
      <c r="I603" s="59">
        <f t="shared" si="19"/>
        <v>0</v>
      </c>
      <c r="J603" s="50">
        <v>0</v>
      </c>
      <c r="K603" s="42"/>
      <c r="L603" s="60" t="str">
        <f t="shared" si="18"/>
        <v>Equal</v>
      </c>
      <c r="M603" s="69" t="s">
        <v>20</v>
      </c>
    </row>
    <row r="604" spans="1:13">
      <c r="A604" s="62" t="str">
        <f>'Manufacturer Discount'!$B$2</f>
        <v/>
      </c>
      <c r="B604" s="52"/>
      <c r="C604" s="18"/>
      <c r="D604" s="47"/>
      <c r="E604" s="42"/>
      <c r="F604" s="50">
        <v>0</v>
      </c>
      <c r="G604" s="71">
        <f>'Manufacturer Discount'!$C$10</f>
        <v>0</v>
      </c>
      <c r="H604" s="58"/>
      <c r="I604" s="59">
        <f t="shared" si="19"/>
        <v>0</v>
      </c>
      <c r="J604" s="50">
        <v>0</v>
      </c>
      <c r="K604" s="42"/>
      <c r="L604" s="60" t="str">
        <f t="shared" si="18"/>
        <v>Equal</v>
      </c>
      <c r="M604" s="69" t="s">
        <v>20</v>
      </c>
    </row>
    <row r="605" spans="1:13">
      <c r="A605" s="62" t="str">
        <f>'Manufacturer Discount'!$B$2</f>
        <v/>
      </c>
      <c r="B605" s="52"/>
      <c r="C605" s="18"/>
      <c r="D605" s="47"/>
      <c r="E605" s="42"/>
      <c r="F605" s="50">
        <v>0</v>
      </c>
      <c r="G605" s="71">
        <f>'Manufacturer Discount'!$C$10</f>
        <v>0</v>
      </c>
      <c r="H605" s="58"/>
      <c r="I605" s="59">
        <f t="shared" si="19"/>
        <v>0</v>
      </c>
      <c r="J605" s="50">
        <v>0</v>
      </c>
      <c r="K605" s="42"/>
      <c r="L605" s="60" t="str">
        <f t="shared" si="18"/>
        <v>Equal</v>
      </c>
      <c r="M605" s="69" t="s">
        <v>20</v>
      </c>
    </row>
    <row r="606" spans="1:13">
      <c r="A606" s="62" t="str">
        <f>'Manufacturer Discount'!$B$2</f>
        <v/>
      </c>
      <c r="B606" s="52"/>
      <c r="C606" s="18"/>
      <c r="D606" s="47"/>
      <c r="E606" s="42"/>
      <c r="F606" s="50">
        <v>0</v>
      </c>
      <c r="G606" s="71">
        <f>'Manufacturer Discount'!$C$10</f>
        <v>0</v>
      </c>
      <c r="H606" s="58"/>
      <c r="I606" s="59">
        <f t="shared" si="19"/>
        <v>0</v>
      </c>
      <c r="J606" s="50">
        <v>0</v>
      </c>
      <c r="K606" s="42"/>
      <c r="L606" s="60" t="str">
        <f t="shared" si="18"/>
        <v>Equal</v>
      </c>
      <c r="M606" s="69" t="s">
        <v>20</v>
      </c>
    </row>
    <row r="607" spans="1:13">
      <c r="A607" s="62" t="str">
        <f>'Manufacturer Discount'!$B$2</f>
        <v/>
      </c>
      <c r="B607" s="52"/>
      <c r="C607" s="18"/>
      <c r="D607" s="47"/>
      <c r="E607" s="42"/>
      <c r="F607" s="50">
        <v>0</v>
      </c>
      <c r="G607" s="71">
        <f>'Manufacturer Discount'!$C$10</f>
        <v>0</v>
      </c>
      <c r="H607" s="58"/>
      <c r="I607" s="59">
        <f t="shared" si="19"/>
        <v>0</v>
      </c>
      <c r="J607" s="50">
        <v>0</v>
      </c>
      <c r="K607" s="42"/>
      <c r="L607" s="60" t="str">
        <f t="shared" si="18"/>
        <v>Equal</v>
      </c>
      <c r="M607" s="69" t="s">
        <v>20</v>
      </c>
    </row>
    <row r="608" spans="1:13">
      <c r="A608" s="62" t="str">
        <f>'Manufacturer Discount'!$B$2</f>
        <v/>
      </c>
      <c r="B608" s="52"/>
      <c r="C608" s="18"/>
      <c r="D608" s="47"/>
      <c r="E608" s="42"/>
      <c r="F608" s="50">
        <v>0</v>
      </c>
      <c r="G608" s="71">
        <f>'Manufacturer Discount'!$C$10</f>
        <v>0</v>
      </c>
      <c r="H608" s="58"/>
      <c r="I608" s="59">
        <f t="shared" si="19"/>
        <v>0</v>
      </c>
      <c r="J608" s="50">
        <v>0</v>
      </c>
      <c r="K608" s="42"/>
      <c r="L608" s="60" t="str">
        <f t="shared" si="18"/>
        <v>Equal</v>
      </c>
      <c r="M608" s="69" t="s">
        <v>20</v>
      </c>
    </row>
    <row r="609" spans="1:13">
      <c r="A609" s="62" t="str">
        <f>'Manufacturer Discount'!$B$2</f>
        <v/>
      </c>
      <c r="B609" s="52"/>
      <c r="C609" s="18"/>
      <c r="D609" s="47"/>
      <c r="E609" s="42"/>
      <c r="F609" s="50">
        <v>0</v>
      </c>
      <c r="G609" s="71">
        <f>'Manufacturer Discount'!$C$10</f>
        <v>0</v>
      </c>
      <c r="H609" s="58"/>
      <c r="I609" s="59">
        <f t="shared" si="19"/>
        <v>0</v>
      </c>
      <c r="J609" s="50">
        <v>0</v>
      </c>
      <c r="K609" s="42"/>
      <c r="L609" s="60" t="str">
        <f t="shared" si="18"/>
        <v>Equal</v>
      </c>
      <c r="M609" s="69" t="s">
        <v>20</v>
      </c>
    </row>
    <row r="610" spans="1:13">
      <c r="A610" s="62" t="str">
        <f>'Manufacturer Discount'!$B$2</f>
        <v/>
      </c>
      <c r="B610" s="52"/>
      <c r="C610" s="18"/>
      <c r="D610" s="47"/>
      <c r="E610" s="42"/>
      <c r="F610" s="50">
        <v>0</v>
      </c>
      <c r="G610" s="71">
        <f>'Manufacturer Discount'!$C$10</f>
        <v>0</v>
      </c>
      <c r="H610" s="58"/>
      <c r="I610" s="59">
        <f t="shared" si="19"/>
        <v>0</v>
      </c>
      <c r="J610" s="50">
        <v>0</v>
      </c>
      <c r="K610" s="42"/>
      <c r="L610" s="60" t="str">
        <f t="shared" si="18"/>
        <v>Equal</v>
      </c>
      <c r="M610" s="69" t="s">
        <v>20</v>
      </c>
    </row>
    <row r="611" spans="1:13">
      <c r="A611" s="62" t="str">
        <f>'Manufacturer Discount'!$B$2</f>
        <v/>
      </c>
      <c r="B611" s="52"/>
      <c r="C611" s="18"/>
      <c r="D611" s="47"/>
      <c r="E611" s="42"/>
      <c r="F611" s="50">
        <v>0</v>
      </c>
      <c r="G611" s="71">
        <f>'Manufacturer Discount'!$C$10</f>
        <v>0</v>
      </c>
      <c r="H611" s="58"/>
      <c r="I611" s="59">
        <f t="shared" si="19"/>
        <v>0</v>
      </c>
      <c r="J611" s="50">
        <v>0</v>
      </c>
      <c r="K611" s="42"/>
      <c r="L611" s="60" t="str">
        <f t="shared" si="18"/>
        <v>Equal</v>
      </c>
      <c r="M611" s="69" t="s">
        <v>20</v>
      </c>
    </row>
    <row r="612" spans="1:13">
      <c r="A612" s="62" t="str">
        <f>'Manufacturer Discount'!$B$2</f>
        <v/>
      </c>
      <c r="B612" s="52"/>
      <c r="C612" s="18"/>
      <c r="D612" s="47"/>
      <c r="E612" s="42"/>
      <c r="F612" s="50">
        <v>0</v>
      </c>
      <c r="G612" s="71">
        <f>'Manufacturer Discount'!$C$10</f>
        <v>0</v>
      </c>
      <c r="H612" s="58"/>
      <c r="I612" s="59">
        <f t="shared" si="19"/>
        <v>0</v>
      </c>
      <c r="J612" s="50">
        <v>0</v>
      </c>
      <c r="K612" s="42"/>
      <c r="L612" s="60" t="str">
        <f t="shared" si="18"/>
        <v>Equal</v>
      </c>
      <c r="M612" s="69" t="s">
        <v>20</v>
      </c>
    </row>
    <row r="613" spans="1:13">
      <c r="A613" s="62" t="str">
        <f>'Manufacturer Discount'!$B$2</f>
        <v/>
      </c>
      <c r="B613" s="52"/>
      <c r="C613" s="18"/>
      <c r="D613" s="47"/>
      <c r="E613" s="42"/>
      <c r="F613" s="50">
        <v>0</v>
      </c>
      <c r="G613" s="71">
        <f>'Manufacturer Discount'!$C$10</f>
        <v>0</v>
      </c>
      <c r="H613" s="58"/>
      <c r="I613" s="59">
        <f t="shared" si="19"/>
        <v>0</v>
      </c>
      <c r="J613" s="50">
        <v>0</v>
      </c>
      <c r="K613" s="42"/>
      <c r="L613" s="60" t="str">
        <f t="shared" si="18"/>
        <v>Equal</v>
      </c>
      <c r="M613" s="69" t="s">
        <v>20</v>
      </c>
    </row>
    <row r="614" spans="1:13">
      <c r="A614" s="62" t="str">
        <f>'Manufacturer Discount'!$B$2</f>
        <v/>
      </c>
      <c r="B614" s="52"/>
      <c r="C614" s="18"/>
      <c r="D614" s="47"/>
      <c r="E614" s="42"/>
      <c r="F614" s="50">
        <v>0</v>
      </c>
      <c r="G614" s="71">
        <f>'Manufacturer Discount'!$C$10</f>
        <v>0</v>
      </c>
      <c r="H614" s="58"/>
      <c r="I614" s="59">
        <f t="shared" si="19"/>
        <v>0</v>
      </c>
      <c r="J614" s="50">
        <v>0</v>
      </c>
      <c r="K614" s="42"/>
      <c r="L614" s="60" t="str">
        <f t="shared" si="18"/>
        <v>Equal</v>
      </c>
      <c r="M614" s="69" t="s">
        <v>20</v>
      </c>
    </row>
    <row r="615" spans="1:13">
      <c r="A615" s="62" t="str">
        <f>'Manufacturer Discount'!$B$2</f>
        <v/>
      </c>
      <c r="B615" s="52"/>
      <c r="C615" s="18"/>
      <c r="D615" s="47"/>
      <c r="E615" s="42"/>
      <c r="F615" s="50">
        <v>0</v>
      </c>
      <c r="G615" s="71">
        <f>'Manufacturer Discount'!$C$10</f>
        <v>0</v>
      </c>
      <c r="H615" s="58"/>
      <c r="I615" s="59">
        <f t="shared" si="19"/>
        <v>0</v>
      </c>
      <c r="J615" s="50">
        <v>0</v>
      </c>
      <c r="K615" s="42"/>
      <c r="L615" s="60" t="str">
        <f t="shared" si="18"/>
        <v>Equal</v>
      </c>
      <c r="M615" s="69" t="s">
        <v>20</v>
      </c>
    </row>
    <row r="616" spans="1:13">
      <c r="A616" s="62" t="str">
        <f>'Manufacturer Discount'!$B$2</f>
        <v/>
      </c>
      <c r="B616" s="52"/>
      <c r="C616" s="18"/>
      <c r="D616" s="47"/>
      <c r="E616" s="42"/>
      <c r="F616" s="50">
        <v>0</v>
      </c>
      <c r="G616" s="71">
        <f>'Manufacturer Discount'!$C$10</f>
        <v>0</v>
      </c>
      <c r="H616" s="58"/>
      <c r="I616" s="59">
        <f t="shared" si="19"/>
        <v>0</v>
      </c>
      <c r="J616" s="50">
        <v>0</v>
      </c>
      <c r="K616" s="42"/>
      <c r="L616" s="60" t="str">
        <f t="shared" si="18"/>
        <v>Equal</v>
      </c>
      <c r="M616" s="69" t="s">
        <v>20</v>
      </c>
    </row>
    <row r="617" spans="1:13">
      <c r="A617" s="62" t="str">
        <f>'Manufacturer Discount'!$B$2</f>
        <v/>
      </c>
      <c r="B617" s="52"/>
      <c r="C617" s="18"/>
      <c r="D617" s="47"/>
      <c r="E617" s="42"/>
      <c r="F617" s="50">
        <v>0</v>
      </c>
      <c r="G617" s="71">
        <f>'Manufacturer Discount'!$C$10</f>
        <v>0</v>
      </c>
      <c r="H617" s="58"/>
      <c r="I617" s="59">
        <f t="shared" si="19"/>
        <v>0</v>
      </c>
      <c r="J617" s="50">
        <v>0</v>
      </c>
      <c r="K617" s="42"/>
      <c r="L617" s="60" t="str">
        <f t="shared" si="18"/>
        <v>Equal</v>
      </c>
      <c r="M617" s="69" t="s">
        <v>20</v>
      </c>
    </row>
    <row r="618" spans="1:13">
      <c r="A618" s="62" t="str">
        <f>'Manufacturer Discount'!$B$2</f>
        <v/>
      </c>
      <c r="B618" s="52"/>
      <c r="C618" s="18"/>
      <c r="D618" s="47"/>
      <c r="E618" s="42"/>
      <c r="F618" s="50">
        <v>0</v>
      </c>
      <c r="G618" s="71">
        <f>'Manufacturer Discount'!$C$10</f>
        <v>0</v>
      </c>
      <c r="H618" s="58"/>
      <c r="I618" s="59">
        <f t="shared" si="19"/>
        <v>0</v>
      </c>
      <c r="J618" s="50">
        <v>0</v>
      </c>
      <c r="K618" s="42"/>
      <c r="L618" s="60" t="str">
        <f t="shared" si="18"/>
        <v>Equal</v>
      </c>
      <c r="M618" s="69" t="s">
        <v>20</v>
      </c>
    </row>
    <row r="619" spans="1:13">
      <c r="A619" s="62" t="str">
        <f>'Manufacturer Discount'!$B$2</f>
        <v/>
      </c>
      <c r="B619" s="52"/>
      <c r="C619" s="18"/>
      <c r="D619" s="47"/>
      <c r="E619" s="42"/>
      <c r="F619" s="50">
        <v>0</v>
      </c>
      <c r="G619" s="71">
        <f>'Manufacturer Discount'!$C$10</f>
        <v>0</v>
      </c>
      <c r="H619" s="58"/>
      <c r="I619" s="59">
        <f t="shared" si="19"/>
        <v>0</v>
      </c>
      <c r="J619" s="50">
        <v>0</v>
      </c>
      <c r="K619" s="42"/>
      <c r="L619" s="60" t="str">
        <f t="shared" si="18"/>
        <v>Equal</v>
      </c>
      <c r="M619" s="69" t="s">
        <v>20</v>
      </c>
    </row>
    <row r="620" spans="1:13">
      <c r="A620" s="62" t="str">
        <f>'Manufacturer Discount'!$B$2</f>
        <v/>
      </c>
      <c r="B620" s="52"/>
      <c r="C620" s="18"/>
      <c r="D620" s="47"/>
      <c r="E620" s="42"/>
      <c r="F620" s="50">
        <v>0</v>
      </c>
      <c r="G620" s="71">
        <f>'Manufacturer Discount'!$C$10</f>
        <v>0</v>
      </c>
      <c r="H620" s="58"/>
      <c r="I620" s="59">
        <f t="shared" si="19"/>
        <v>0</v>
      </c>
      <c r="J620" s="50">
        <v>0</v>
      </c>
      <c r="K620" s="42"/>
      <c r="L620" s="60" t="str">
        <f t="shared" si="18"/>
        <v>Equal</v>
      </c>
      <c r="M620" s="69" t="s">
        <v>20</v>
      </c>
    </row>
    <row r="621" spans="1:13">
      <c r="A621" s="62" t="str">
        <f>'Manufacturer Discount'!$B$2</f>
        <v/>
      </c>
      <c r="B621" s="52"/>
      <c r="C621" s="18"/>
      <c r="D621" s="47"/>
      <c r="E621" s="42"/>
      <c r="F621" s="50">
        <v>0</v>
      </c>
      <c r="G621" s="71">
        <f>'Manufacturer Discount'!$C$10</f>
        <v>0</v>
      </c>
      <c r="H621" s="58"/>
      <c r="I621" s="59">
        <f t="shared" si="19"/>
        <v>0</v>
      </c>
      <c r="J621" s="50">
        <v>0</v>
      </c>
      <c r="K621" s="42"/>
      <c r="L621" s="60" t="str">
        <f t="shared" si="18"/>
        <v>Equal</v>
      </c>
      <c r="M621" s="69" t="s">
        <v>20</v>
      </c>
    </row>
    <row r="622" spans="1:13">
      <c r="A622" s="62" t="str">
        <f>'Manufacturer Discount'!$B$2</f>
        <v/>
      </c>
      <c r="B622" s="52"/>
      <c r="C622" s="18"/>
      <c r="D622" s="47"/>
      <c r="E622" s="42"/>
      <c r="F622" s="50">
        <v>0</v>
      </c>
      <c r="G622" s="71">
        <f>'Manufacturer Discount'!$C$10</f>
        <v>0</v>
      </c>
      <c r="H622" s="58"/>
      <c r="I622" s="59">
        <f t="shared" si="19"/>
        <v>0</v>
      </c>
      <c r="J622" s="50">
        <v>0</v>
      </c>
      <c r="K622" s="42"/>
      <c r="L622" s="60" t="str">
        <f t="shared" si="18"/>
        <v>Equal</v>
      </c>
      <c r="M622" s="69" t="s">
        <v>20</v>
      </c>
    </row>
    <row r="623" spans="1:13">
      <c r="A623" s="62" t="str">
        <f>'Manufacturer Discount'!$B$2</f>
        <v/>
      </c>
      <c r="B623" s="52"/>
      <c r="C623" s="18"/>
      <c r="D623" s="47"/>
      <c r="E623" s="42"/>
      <c r="F623" s="50">
        <v>0</v>
      </c>
      <c r="G623" s="71">
        <f>'Manufacturer Discount'!$C$10</f>
        <v>0</v>
      </c>
      <c r="H623" s="58"/>
      <c r="I623" s="59">
        <f t="shared" si="19"/>
        <v>0</v>
      </c>
      <c r="J623" s="50">
        <v>0</v>
      </c>
      <c r="K623" s="42"/>
      <c r="L623" s="60" t="str">
        <f t="shared" si="18"/>
        <v>Equal</v>
      </c>
      <c r="M623" s="69" t="s">
        <v>20</v>
      </c>
    </row>
    <row r="624" spans="1:13">
      <c r="A624" s="62" t="str">
        <f>'Manufacturer Discount'!$B$2</f>
        <v/>
      </c>
      <c r="B624" s="52"/>
      <c r="C624" s="18"/>
      <c r="D624" s="47"/>
      <c r="E624" s="42"/>
      <c r="F624" s="50">
        <v>0</v>
      </c>
      <c r="G624" s="71">
        <f>'Manufacturer Discount'!$C$10</f>
        <v>0</v>
      </c>
      <c r="H624" s="58"/>
      <c r="I624" s="59">
        <f t="shared" si="19"/>
        <v>0</v>
      </c>
      <c r="J624" s="50">
        <v>0</v>
      </c>
      <c r="K624" s="42"/>
      <c r="L624" s="60" t="str">
        <f t="shared" si="18"/>
        <v>Equal</v>
      </c>
      <c r="M624" s="69" t="s">
        <v>20</v>
      </c>
    </row>
    <row r="625" spans="1:13">
      <c r="A625" s="62" t="str">
        <f>'Manufacturer Discount'!$B$2</f>
        <v/>
      </c>
      <c r="B625" s="52"/>
      <c r="C625" s="18"/>
      <c r="D625" s="47"/>
      <c r="E625" s="42"/>
      <c r="F625" s="50">
        <v>0</v>
      </c>
      <c r="G625" s="71">
        <f>'Manufacturer Discount'!$C$10</f>
        <v>0</v>
      </c>
      <c r="H625" s="58"/>
      <c r="I625" s="59">
        <f t="shared" si="19"/>
        <v>0</v>
      </c>
      <c r="J625" s="50">
        <v>0</v>
      </c>
      <c r="K625" s="42"/>
      <c r="L625" s="60" t="str">
        <f t="shared" si="18"/>
        <v>Equal</v>
      </c>
      <c r="M625" s="69" t="s">
        <v>20</v>
      </c>
    </row>
    <row r="626" spans="1:13">
      <c r="A626" s="62" t="str">
        <f>'Manufacturer Discount'!$B$2</f>
        <v/>
      </c>
      <c r="B626" s="52"/>
      <c r="C626" s="18"/>
      <c r="D626" s="47"/>
      <c r="E626" s="42"/>
      <c r="F626" s="50">
        <v>0</v>
      </c>
      <c r="G626" s="71">
        <f>'Manufacturer Discount'!$C$10</f>
        <v>0</v>
      </c>
      <c r="H626" s="58"/>
      <c r="I626" s="59">
        <f t="shared" si="19"/>
        <v>0</v>
      </c>
      <c r="J626" s="50">
        <v>0</v>
      </c>
      <c r="K626" s="42"/>
      <c r="L626" s="60" t="str">
        <f t="shared" si="18"/>
        <v>Equal</v>
      </c>
      <c r="M626" s="69" t="s">
        <v>20</v>
      </c>
    </row>
    <row r="627" spans="1:13">
      <c r="A627" s="62" t="str">
        <f>'Manufacturer Discount'!$B$2</f>
        <v/>
      </c>
      <c r="B627" s="52"/>
      <c r="C627" s="18"/>
      <c r="D627" s="47"/>
      <c r="E627" s="42"/>
      <c r="F627" s="50">
        <v>0</v>
      </c>
      <c r="G627" s="71">
        <f>'Manufacturer Discount'!$C$10</f>
        <v>0</v>
      </c>
      <c r="H627" s="58"/>
      <c r="I627" s="59">
        <f t="shared" si="19"/>
        <v>0</v>
      </c>
      <c r="J627" s="50">
        <v>0</v>
      </c>
      <c r="K627" s="42"/>
      <c r="L627" s="60" t="str">
        <f t="shared" si="18"/>
        <v>Equal</v>
      </c>
      <c r="M627" s="69" t="s">
        <v>20</v>
      </c>
    </row>
    <row r="628" spans="1:13">
      <c r="A628" s="62" t="str">
        <f>'Manufacturer Discount'!$B$2</f>
        <v/>
      </c>
      <c r="B628" s="52"/>
      <c r="C628" s="18"/>
      <c r="D628" s="47"/>
      <c r="E628" s="42"/>
      <c r="F628" s="50">
        <v>0</v>
      </c>
      <c r="G628" s="71">
        <f>'Manufacturer Discount'!$C$10</f>
        <v>0</v>
      </c>
      <c r="H628" s="58"/>
      <c r="I628" s="59">
        <f t="shared" si="19"/>
        <v>0</v>
      </c>
      <c r="J628" s="50">
        <v>0</v>
      </c>
      <c r="K628" s="42"/>
      <c r="L628" s="60" t="str">
        <f t="shared" si="18"/>
        <v>Equal</v>
      </c>
      <c r="M628" s="69" t="s">
        <v>20</v>
      </c>
    </row>
    <row r="629" spans="1:13">
      <c r="A629" s="62" t="str">
        <f>'Manufacturer Discount'!$B$2</f>
        <v/>
      </c>
      <c r="B629" s="52"/>
      <c r="C629" s="18"/>
      <c r="D629" s="47"/>
      <c r="E629" s="42"/>
      <c r="F629" s="50">
        <v>0</v>
      </c>
      <c r="G629" s="71">
        <f>'Manufacturer Discount'!$C$10</f>
        <v>0</v>
      </c>
      <c r="H629" s="58"/>
      <c r="I629" s="59">
        <f t="shared" si="19"/>
        <v>0</v>
      </c>
      <c r="J629" s="50">
        <v>0</v>
      </c>
      <c r="K629" s="42"/>
      <c r="L629" s="60" t="str">
        <f t="shared" si="18"/>
        <v>Equal</v>
      </c>
      <c r="M629" s="69" t="s">
        <v>20</v>
      </c>
    </row>
    <row r="630" spans="1:13">
      <c r="A630" s="62" t="str">
        <f>'Manufacturer Discount'!$B$2</f>
        <v/>
      </c>
      <c r="B630" s="52"/>
      <c r="C630" s="18"/>
      <c r="D630" s="47"/>
      <c r="E630" s="42"/>
      <c r="F630" s="50">
        <v>0</v>
      </c>
      <c r="G630" s="71">
        <f>'Manufacturer Discount'!$C$10</f>
        <v>0</v>
      </c>
      <c r="H630" s="58"/>
      <c r="I630" s="59">
        <f t="shared" si="19"/>
        <v>0</v>
      </c>
      <c r="J630" s="50">
        <v>0</v>
      </c>
      <c r="K630" s="42"/>
      <c r="L630" s="60" t="str">
        <f t="shared" si="18"/>
        <v>Equal</v>
      </c>
      <c r="M630" s="69" t="s">
        <v>20</v>
      </c>
    </row>
    <row r="631" spans="1:13">
      <c r="A631" s="62" t="str">
        <f>'Manufacturer Discount'!$B$2</f>
        <v/>
      </c>
      <c r="B631" s="52"/>
      <c r="C631" s="18"/>
      <c r="D631" s="47"/>
      <c r="E631" s="42"/>
      <c r="F631" s="50">
        <v>0</v>
      </c>
      <c r="G631" s="71">
        <f>'Manufacturer Discount'!$C$10</f>
        <v>0</v>
      </c>
      <c r="H631" s="58"/>
      <c r="I631" s="59">
        <f t="shared" si="19"/>
        <v>0</v>
      </c>
      <c r="J631" s="50">
        <v>0</v>
      </c>
      <c r="K631" s="42"/>
      <c r="L631" s="60" t="str">
        <f t="shared" si="18"/>
        <v>Equal</v>
      </c>
      <c r="M631" s="69" t="s">
        <v>20</v>
      </c>
    </row>
    <row r="632" spans="1:13">
      <c r="A632" s="62" t="str">
        <f>'Manufacturer Discount'!$B$2</f>
        <v/>
      </c>
      <c r="B632" s="52"/>
      <c r="C632" s="18"/>
      <c r="D632" s="47"/>
      <c r="E632" s="42"/>
      <c r="F632" s="50">
        <v>0</v>
      </c>
      <c r="G632" s="71">
        <f>'Manufacturer Discount'!$C$10</f>
        <v>0</v>
      </c>
      <c r="H632" s="58"/>
      <c r="I632" s="59">
        <f t="shared" si="19"/>
        <v>0</v>
      </c>
      <c r="J632" s="50">
        <v>0</v>
      </c>
      <c r="K632" s="42"/>
      <c r="L632" s="60" t="str">
        <f t="shared" si="18"/>
        <v>Equal</v>
      </c>
      <c r="M632" s="69" t="s">
        <v>20</v>
      </c>
    </row>
    <row r="633" spans="1:13">
      <c r="A633" s="62" t="str">
        <f>'Manufacturer Discount'!$B$2</f>
        <v/>
      </c>
      <c r="B633" s="52"/>
      <c r="C633" s="18"/>
      <c r="D633" s="47"/>
      <c r="E633" s="42"/>
      <c r="F633" s="50">
        <v>0</v>
      </c>
      <c r="G633" s="71">
        <f>'Manufacturer Discount'!$C$10</f>
        <v>0</v>
      </c>
      <c r="H633" s="58"/>
      <c r="I633" s="59">
        <f t="shared" si="19"/>
        <v>0</v>
      </c>
      <c r="J633" s="50">
        <v>0</v>
      </c>
      <c r="K633" s="42"/>
      <c r="L633" s="60" t="str">
        <f t="shared" si="18"/>
        <v>Equal</v>
      </c>
      <c r="M633" s="69" t="s">
        <v>20</v>
      </c>
    </row>
    <row r="634" spans="1:13">
      <c r="A634" s="62" t="str">
        <f>'Manufacturer Discount'!$B$2</f>
        <v/>
      </c>
      <c r="B634" s="52"/>
      <c r="C634" s="18"/>
      <c r="D634" s="47"/>
      <c r="E634" s="42"/>
      <c r="F634" s="50">
        <v>0</v>
      </c>
      <c r="G634" s="71">
        <f>'Manufacturer Discount'!$C$10</f>
        <v>0</v>
      </c>
      <c r="H634" s="58"/>
      <c r="I634" s="59">
        <f t="shared" si="19"/>
        <v>0</v>
      </c>
      <c r="J634" s="50">
        <v>0</v>
      </c>
      <c r="K634" s="42"/>
      <c r="L634" s="60" t="str">
        <f t="shared" si="18"/>
        <v>Equal</v>
      </c>
      <c r="M634" s="69" t="s">
        <v>20</v>
      </c>
    </row>
    <row r="635" spans="1:13">
      <c r="A635" s="62" t="str">
        <f>'Manufacturer Discount'!$B$2</f>
        <v/>
      </c>
      <c r="B635" s="52"/>
      <c r="C635" s="18"/>
      <c r="D635" s="47"/>
      <c r="E635" s="42"/>
      <c r="F635" s="50">
        <v>0</v>
      </c>
      <c r="G635" s="71">
        <f>'Manufacturer Discount'!$C$10</f>
        <v>0</v>
      </c>
      <c r="H635" s="58"/>
      <c r="I635" s="59">
        <f t="shared" si="19"/>
        <v>0</v>
      </c>
      <c r="J635" s="50">
        <v>0</v>
      </c>
      <c r="K635" s="42"/>
      <c r="L635" s="60" t="str">
        <f t="shared" si="18"/>
        <v>Equal</v>
      </c>
      <c r="M635" s="69" t="s">
        <v>20</v>
      </c>
    </row>
    <row r="636" spans="1:13">
      <c r="A636" s="62" t="str">
        <f>'Manufacturer Discount'!$B$2</f>
        <v/>
      </c>
      <c r="B636" s="52"/>
      <c r="C636" s="18"/>
      <c r="D636" s="47"/>
      <c r="E636" s="42"/>
      <c r="F636" s="50">
        <v>0</v>
      </c>
      <c r="G636" s="71">
        <f>'Manufacturer Discount'!$C$10</f>
        <v>0</v>
      </c>
      <c r="H636" s="58"/>
      <c r="I636" s="59">
        <f t="shared" si="19"/>
        <v>0</v>
      </c>
      <c r="J636" s="50">
        <v>0</v>
      </c>
      <c r="K636" s="42"/>
      <c r="L636" s="60" t="str">
        <f t="shared" si="18"/>
        <v>Equal</v>
      </c>
      <c r="M636" s="69" t="s">
        <v>20</v>
      </c>
    </row>
    <row r="637" spans="1:13">
      <c r="A637" s="62" t="str">
        <f>'Manufacturer Discount'!$B$2</f>
        <v/>
      </c>
      <c r="B637" s="52"/>
      <c r="C637" s="18"/>
      <c r="D637" s="47"/>
      <c r="E637" s="42"/>
      <c r="F637" s="50">
        <v>0</v>
      </c>
      <c r="G637" s="71">
        <f>'Manufacturer Discount'!$C$10</f>
        <v>0</v>
      </c>
      <c r="H637" s="58"/>
      <c r="I637" s="59">
        <f t="shared" si="19"/>
        <v>0</v>
      </c>
      <c r="J637" s="50">
        <v>0</v>
      </c>
      <c r="K637" s="42"/>
      <c r="L637" s="60" t="str">
        <f t="shared" si="18"/>
        <v>Equal</v>
      </c>
      <c r="M637" s="69" t="s">
        <v>20</v>
      </c>
    </row>
    <row r="638" spans="1:13">
      <c r="A638" s="62" t="str">
        <f>'Manufacturer Discount'!$B$2</f>
        <v/>
      </c>
      <c r="B638" s="52"/>
      <c r="C638" s="18"/>
      <c r="D638" s="47"/>
      <c r="E638" s="42"/>
      <c r="F638" s="50">
        <v>0</v>
      </c>
      <c r="G638" s="71">
        <f>'Manufacturer Discount'!$C$10</f>
        <v>0</v>
      </c>
      <c r="H638" s="58"/>
      <c r="I638" s="59">
        <f t="shared" si="19"/>
        <v>0</v>
      </c>
      <c r="J638" s="50">
        <v>0</v>
      </c>
      <c r="K638" s="42"/>
      <c r="L638" s="60" t="str">
        <f t="shared" si="18"/>
        <v>Equal</v>
      </c>
      <c r="M638" s="69" t="s">
        <v>20</v>
      </c>
    </row>
    <row r="639" spans="1:13">
      <c r="A639" s="62" t="str">
        <f>'Manufacturer Discount'!$B$2</f>
        <v/>
      </c>
      <c r="B639" s="52"/>
      <c r="C639" s="18"/>
      <c r="D639" s="47"/>
      <c r="E639" s="42"/>
      <c r="F639" s="50">
        <v>0</v>
      </c>
      <c r="G639" s="71">
        <f>'Manufacturer Discount'!$C$10</f>
        <v>0</v>
      </c>
      <c r="H639" s="58"/>
      <c r="I639" s="59">
        <f t="shared" si="19"/>
        <v>0</v>
      </c>
      <c r="J639" s="50">
        <v>0</v>
      </c>
      <c r="K639" s="42"/>
      <c r="L639" s="60" t="str">
        <f t="shared" si="18"/>
        <v>Equal</v>
      </c>
      <c r="M639" s="69" t="s">
        <v>20</v>
      </c>
    </row>
    <row r="640" spans="1:13">
      <c r="A640" s="62" t="str">
        <f>'Manufacturer Discount'!$B$2</f>
        <v/>
      </c>
      <c r="B640" s="52"/>
      <c r="C640" s="18"/>
      <c r="D640" s="47"/>
      <c r="E640" s="42"/>
      <c r="F640" s="50">
        <v>0</v>
      </c>
      <c r="G640" s="71">
        <f>'Manufacturer Discount'!$C$10</f>
        <v>0</v>
      </c>
      <c r="H640" s="58"/>
      <c r="I640" s="59">
        <f t="shared" si="19"/>
        <v>0</v>
      </c>
      <c r="J640" s="50">
        <v>0</v>
      </c>
      <c r="K640" s="42"/>
      <c r="L640" s="60" t="str">
        <f t="shared" si="18"/>
        <v>Equal</v>
      </c>
      <c r="M640" s="69" t="s">
        <v>20</v>
      </c>
    </row>
    <row r="641" spans="1:13">
      <c r="A641" s="62" t="str">
        <f>'Manufacturer Discount'!$B$2</f>
        <v/>
      </c>
      <c r="B641" s="52"/>
      <c r="C641" s="18"/>
      <c r="D641" s="47"/>
      <c r="E641" s="42"/>
      <c r="F641" s="50">
        <v>0</v>
      </c>
      <c r="G641" s="71">
        <f>'Manufacturer Discount'!$C$10</f>
        <v>0</v>
      </c>
      <c r="H641" s="58"/>
      <c r="I641" s="59">
        <f t="shared" si="19"/>
        <v>0</v>
      </c>
      <c r="J641" s="50">
        <v>0</v>
      </c>
      <c r="K641" s="42"/>
      <c r="L641" s="60" t="str">
        <f t="shared" si="18"/>
        <v>Equal</v>
      </c>
      <c r="M641" s="69" t="s">
        <v>20</v>
      </c>
    </row>
    <row r="642" spans="1:13">
      <c r="A642" s="62" t="str">
        <f>'Manufacturer Discount'!$B$2</f>
        <v/>
      </c>
      <c r="B642" s="52"/>
      <c r="C642" s="18"/>
      <c r="D642" s="47"/>
      <c r="E642" s="42"/>
      <c r="F642" s="50">
        <v>0</v>
      </c>
      <c r="G642" s="71">
        <f>'Manufacturer Discount'!$C$10</f>
        <v>0</v>
      </c>
      <c r="H642" s="58"/>
      <c r="I642" s="59">
        <f t="shared" si="19"/>
        <v>0</v>
      </c>
      <c r="J642" s="50">
        <v>0</v>
      </c>
      <c r="K642" s="42"/>
      <c r="L642" s="60" t="str">
        <f t="shared" si="18"/>
        <v>Equal</v>
      </c>
      <c r="M642" s="69" t="s">
        <v>20</v>
      </c>
    </row>
    <row r="643" spans="1:13">
      <c r="A643" s="62" t="str">
        <f>'Manufacturer Discount'!$B$2</f>
        <v/>
      </c>
      <c r="B643" s="52"/>
      <c r="C643" s="18"/>
      <c r="D643" s="47"/>
      <c r="E643" s="42"/>
      <c r="F643" s="50">
        <v>0</v>
      </c>
      <c r="G643" s="71">
        <f>'Manufacturer Discount'!$C$10</f>
        <v>0</v>
      </c>
      <c r="H643" s="58"/>
      <c r="I643" s="59">
        <f t="shared" si="19"/>
        <v>0</v>
      </c>
      <c r="J643" s="50">
        <v>0</v>
      </c>
      <c r="K643" s="42"/>
      <c r="L643" s="60" t="str">
        <f t="shared" ref="L643:L706" si="20">IF(I643="","",IF(I643&lt;J643,"NYS Lower",IF(I643=J643,"Equal","NYS Higher")))</f>
        <v>Equal</v>
      </c>
      <c r="M643" s="69" t="s">
        <v>20</v>
      </c>
    </row>
    <row r="644" spans="1:13">
      <c r="A644" s="62" t="str">
        <f>'Manufacturer Discount'!$B$2</f>
        <v/>
      </c>
      <c r="B644" s="52"/>
      <c r="C644" s="18"/>
      <c r="D644" s="47"/>
      <c r="E644" s="42"/>
      <c r="F644" s="50">
        <v>0</v>
      </c>
      <c r="G644" s="71">
        <f>'Manufacturer Discount'!$C$10</f>
        <v>0</v>
      </c>
      <c r="H644" s="58"/>
      <c r="I644" s="59">
        <f t="shared" ref="I644:I707" si="21">IF(H644="",(F644*(1-G644)),(F644*(1-(G644+H644))))</f>
        <v>0</v>
      </c>
      <c r="J644" s="50">
        <v>0</v>
      </c>
      <c r="K644" s="42"/>
      <c r="L644" s="60" t="str">
        <f t="shared" si="20"/>
        <v>Equal</v>
      </c>
      <c r="M644" s="69" t="s">
        <v>20</v>
      </c>
    </row>
    <row r="645" spans="1:13">
      <c r="A645" s="62" t="str">
        <f>'Manufacturer Discount'!$B$2</f>
        <v/>
      </c>
      <c r="B645" s="52"/>
      <c r="C645" s="18"/>
      <c r="D645" s="47"/>
      <c r="E645" s="42"/>
      <c r="F645" s="50">
        <v>0</v>
      </c>
      <c r="G645" s="71">
        <f>'Manufacturer Discount'!$C$10</f>
        <v>0</v>
      </c>
      <c r="H645" s="58"/>
      <c r="I645" s="59">
        <f t="shared" si="21"/>
        <v>0</v>
      </c>
      <c r="J645" s="50">
        <v>0</v>
      </c>
      <c r="K645" s="42"/>
      <c r="L645" s="60" t="str">
        <f t="shared" si="20"/>
        <v>Equal</v>
      </c>
      <c r="M645" s="69" t="s">
        <v>20</v>
      </c>
    </row>
    <row r="646" spans="1:13">
      <c r="A646" s="62" t="str">
        <f>'Manufacturer Discount'!$B$2</f>
        <v/>
      </c>
      <c r="B646" s="52"/>
      <c r="C646" s="18"/>
      <c r="D646" s="47"/>
      <c r="E646" s="42"/>
      <c r="F646" s="50">
        <v>0</v>
      </c>
      <c r="G646" s="71">
        <f>'Manufacturer Discount'!$C$10</f>
        <v>0</v>
      </c>
      <c r="H646" s="58"/>
      <c r="I646" s="59">
        <f t="shared" si="21"/>
        <v>0</v>
      </c>
      <c r="J646" s="50">
        <v>0</v>
      </c>
      <c r="K646" s="42"/>
      <c r="L646" s="60" t="str">
        <f t="shared" si="20"/>
        <v>Equal</v>
      </c>
      <c r="M646" s="69" t="s">
        <v>20</v>
      </c>
    </row>
    <row r="647" spans="1:13">
      <c r="A647" s="62" t="str">
        <f>'Manufacturer Discount'!$B$2</f>
        <v/>
      </c>
      <c r="B647" s="52"/>
      <c r="C647" s="18"/>
      <c r="D647" s="47"/>
      <c r="E647" s="42"/>
      <c r="F647" s="50">
        <v>0</v>
      </c>
      <c r="G647" s="71">
        <f>'Manufacturer Discount'!$C$10</f>
        <v>0</v>
      </c>
      <c r="H647" s="58"/>
      <c r="I647" s="59">
        <f t="shared" si="21"/>
        <v>0</v>
      </c>
      <c r="J647" s="50">
        <v>0</v>
      </c>
      <c r="K647" s="42"/>
      <c r="L647" s="60" t="str">
        <f t="shared" si="20"/>
        <v>Equal</v>
      </c>
      <c r="M647" s="69" t="s">
        <v>20</v>
      </c>
    </row>
    <row r="648" spans="1:13">
      <c r="A648" s="62" t="str">
        <f>'Manufacturer Discount'!$B$2</f>
        <v/>
      </c>
      <c r="B648" s="52"/>
      <c r="C648" s="18"/>
      <c r="D648" s="47"/>
      <c r="E648" s="42"/>
      <c r="F648" s="50">
        <v>0</v>
      </c>
      <c r="G648" s="71">
        <f>'Manufacturer Discount'!$C$10</f>
        <v>0</v>
      </c>
      <c r="H648" s="58"/>
      <c r="I648" s="59">
        <f t="shared" si="21"/>
        <v>0</v>
      </c>
      <c r="J648" s="50">
        <v>0</v>
      </c>
      <c r="K648" s="42"/>
      <c r="L648" s="60" t="str">
        <f t="shared" si="20"/>
        <v>Equal</v>
      </c>
      <c r="M648" s="69" t="s">
        <v>20</v>
      </c>
    </row>
    <row r="649" spans="1:13">
      <c r="A649" s="62" t="str">
        <f>'Manufacturer Discount'!$B$2</f>
        <v/>
      </c>
      <c r="B649" s="52"/>
      <c r="C649" s="18"/>
      <c r="D649" s="47"/>
      <c r="E649" s="42"/>
      <c r="F649" s="50">
        <v>0</v>
      </c>
      <c r="G649" s="71">
        <f>'Manufacturer Discount'!$C$10</f>
        <v>0</v>
      </c>
      <c r="H649" s="58"/>
      <c r="I649" s="59">
        <f t="shared" si="21"/>
        <v>0</v>
      </c>
      <c r="J649" s="50">
        <v>0</v>
      </c>
      <c r="K649" s="42"/>
      <c r="L649" s="60" t="str">
        <f t="shared" si="20"/>
        <v>Equal</v>
      </c>
      <c r="M649" s="69" t="s">
        <v>20</v>
      </c>
    </row>
    <row r="650" spans="1:13">
      <c r="A650" s="62" t="str">
        <f>'Manufacturer Discount'!$B$2</f>
        <v/>
      </c>
      <c r="B650" s="52"/>
      <c r="C650" s="18"/>
      <c r="D650" s="47"/>
      <c r="E650" s="42"/>
      <c r="F650" s="50">
        <v>0</v>
      </c>
      <c r="G650" s="71">
        <f>'Manufacturer Discount'!$C$10</f>
        <v>0</v>
      </c>
      <c r="H650" s="58"/>
      <c r="I650" s="59">
        <f t="shared" si="21"/>
        <v>0</v>
      </c>
      <c r="J650" s="50">
        <v>0</v>
      </c>
      <c r="K650" s="42"/>
      <c r="L650" s="60" t="str">
        <f t="shared" si="20"/>
        <v>Equal</v>
      </c>
      <c r="M650" s="69" t="s">
        <v>20</v>
      </c>
    </row>
    <row r="651" spans="1:13">
      <c r="A651" s="62" t="str">
        <f>'Manufacturer Discount'!$B$2</f>
        <v/>
      </c>
      <c r="B651" s="52"/>
      <c r="C651" s="18"/>
      <c r="D651" s="47"/>
      <c r="E651" s="42"/>
      <c r="F651" s="50">
        <v>0</v>
      </c>
      <c r="G651" s="71">
        <f>'Manufacturer Discount'!$C$10</f>
        <v>0</v>
      </c>
      <c r="H651" s="58"/>
      <c r="I651" s="59">
        <f t="shared" si="21"/>
        <v>0</v>
      </c>
      <c r="J651" s="50">
        <v>0</v>
      </c>
      <c r="K651" s="42"/>
      <c r="L651" s="60" t="str">
        <f t="shared" si="20"/>
        <v>Equal</v>
      </c>
      <c r="M651" s="69" t="s">
        <v>20</v>
      </c>
    </row>
    <row r="652" spans="1:13">
      <c r="A652" s="62" t="str">
        <f>'Manufacturer Discount'!$B$2</f>
        <v/>
      </c>
      <c r="B652" s="52"/>
      <c r="C652" s="18"/>
      <c r="D652" s="47"/>
      <c r="E652" s="42"/>
      <c r="F652" s="50">
        <v>0</v>
      </c>
      <c r="G652" s="71">
        <f>'Manufacturer Discount'!$C$10</f>
        <v>0</v>
      </c>
      <c r="H652" s="58"/>
      <c r="I652" s="59">
        <f t="shared" si="21"/>
        <v>0</v>
      </c>
      <c r="J652" s="50">
        <v>0</v>
      </c>
      <c r="K652" s="42"/>
      <c r="L652" s="60" t="str">
        <f t="shared" si="20"/>
        <v>Equal</v>
      </c>
      <c r="M652" s="69" t="s">
        <v>20</v>
      </c>
    </row>
    <row r="653" spans="1:13">
      <c r="A653" s="62" t="str">
        <f>'Manufacturer Discount'!$B$2</f>
        <v/>
      </c>
      <c r="B653" s="52"/>
      <c r="C653" s="18"/>
      <c r="D653" s="47"/>
      <c r="E653" s="42"/>
      <c r="F653" s="50">
        <v>0</v>
      </c>
      <c r="G653" s="71">
        <f>'Manufacturer Discount'!$C$10</f>
        <v>0</v>
      </c>
      <c r="H653" s="58"/>
      <c r="I653" s="59">
        <f t="shared" si="21"/>
        <v>0</v>
      </c>
      <c r="J653" s="50">
        <v>0</v>
      </c>
      <c r="K653" s="42"/>
      <c r="L653" s="60" t="str">
        <f t="shared" si="20"/>
        <v>Equal</v>
      </c>
      <c r="M653" s="69" t="s">
        <v>20</v>
      </c>
    </row>
    <row r="654" spans="1:13">
      <c r="A654" s="62" t="str">
        <f>'Manufacturer Discount'!$B$2</f>
        <v/>
      </c>
      <c r="B654" s="52"/>
      <c r="C654" s="18"/>
      <c r="D654" s="47"/>
      <c r="E654" s="42"/>
      <c r="F654" s="50">
        <v>0</v>
      </c>
      <c r="G654" s="71">
        <f>'Manufacturer Discount'!$C$10</f>
        <v>0</v>
      </c>
      <c r="H654" s="58"/>
      <c r="I654" s="59">
        <f t="shared" si="21"/>
        <v>0</v>
      </c>
      <c r="J654" s="50">
        <v>0</v>
      </c>
      <c r="K654" s="42"/>
      <c r="L654" s="60" t="str">
        <f t="shared" si="20"/>
        <v>Equal</v>
      </c>
      <c r="M654" s="69" t="s">
        <v>20</v>
      </c>
    </row>
    <row r="655" spans="1:13">
      <c r="A655" s="62" t="str">
        <f>'Manufacturer Discount'!$B$2</f>
        <v/>
      </c>
      <c r="B655" s="52"/>
      <c r="C655" s="18"/>
      <c r="D655" s="47"/>
      <c r="E655" s="42"/>
      <c r="F655" s="50">
        <v>0</v>
      </c>
      <c r="G655" s="71">
        <f>'Manufacturer Discount'!$C$10</f>
        <v>0</v>
      </c>
      <c r="H655" s="58"/>
      <c r="I655" s="59">
        <f t="shared" si="21"/>
        <v>0</v>
      </c>
      <c r="J655" s="50">
        <v>0</v>
      </c>
      <c r="K655" s="42"/>
      <c r="L655" s="60" t="str">
        <f t="shared" si="20"/>
        <v>Equal</v>
      </c>
      <c r="M655" s="69" t="s">
        <v>20</v>
      </c>
    </row>
    <row r="656" spans="1:13">
      <c r="A656" s="62" t="str">
        <f>'Manufacturer Discount'!$B$2</f>
        <v/>
      </c>
      <c r="B656" s="52"/>
      <c r="C656" s="18"/>
      <c r="D656" s="47"/>
      <c r="E656" s="42"/>
      <c r="F656" s="50">
        <v>0</v>
      </c>
      <c r="G656" s="71">
        <f>'Manufacturer Discount'!$C$10</f>
        <v>0</v>
      </c>
      <c r="H656" s="58"/>
      <c r="I656" s="59">
        <f t="shared" si="21"/>
        <v>0</v>
      </c>
      <c r="J656" s="50">
        <v>0</v>
      </c>
      <c r="K656" s="42"/>
      <c r="L656" s="60" t="str">
        <f t="shared" si="20"/>
        <v>Equal</v>
      </c>
      <c r="M656" s="69" t="s">
        <v>20</v>
      </c>
    </row>
    <row r="657" spans="1:13">
      <c r="A657" s="62" t="str">
        <f>'Manufacturer Discount'!$B$2</f>
        <v/>
      </c>
      <c r="B657" s="52"/>
      <c r="C657" s="18"/>
      <c r="D657" s="47"/>
      <c r="E657" s="42"/>
      <c r="F657" s="50">
        <v>0</v>
      </c>
      <c r="G657" s="71">
        <f>'Manufacturer Discount'!$C$10</f>
        <v>0</v>
      </c>
      <c r="H657" s="58"/>
      <c r="I657" s="59">
        <f t="shared" si="21"/>
        <v>0</v>
      </c>
      <c r="J657" s="50">
        <v>0</v>
      </c>
      <c r="K657" s="42"/>
      <c r="L657" s="60" t="str">
        <f t="shared" si="20"/>
        <v>Equal</v>
      </c>
      <c r="M657" s="69" t="s">
        <v>20</v>
      </c>
    </row>
    <row r="658" spans="1:13">
      <c r="A658" s="62" t="str">
        <f>'Manufacturer Discount'!$B$2</f>
        <v/>
      </c>
      <c r="B658" s="52"/>
      <c r="C658" s="18"/>
      <c r="D658" s="47"/>
      <c r="E658" s="42"/>
      <c r="F658" s="50">
        <v>0</v>
      </c>
      <c r="G658" s="71">
        <f>'Manufacturer Discount'!$C$10</f>
        <v>0</v>
      </c>
      <c r="H658" s="58"/>
      <c r="I658" s="59">
        <f t="shared" si="21"/>
        <v>0</v>
      </c>
      <c r="J658" s="50">
        <v>0</v>
      </c>
      <c r="K658" s="42"/>
      <c r="L658" s="60" t="str">
        <f t="shared" si="20"/>
        <v>Equal</v>
      </c>
      <c r="M658" s="69" t="s">
        <v>20</v>
      </c>
    </row>
    <row r="659" spans="1:13">
      <c r="A659" s="62" t="str">
        <f>'Manufacturer Discount'!$B$2</f>
        <v/>
      </c>
      <c r="B659" s="52"/>
      <c r="C659" s="18"/>
      <c r="D659" s="47"/>
      <c r="E659" s="42"/>
      <c r="F659" s="50">
        <v>0</v>
      </c>
      <c r="G659" s="71">
        <f>'Manufacturer Discount'!$C$10</f>
        <v>0</v>
      </c>
      <c r="H659" s="58"/>
      <c r="I659" s="59">
        <f t="shared" si="21"/>
        <v>0</v>
      </c>
      <c r="J659" s="50">
        <v>0</v>
      </c>
      <c r="K659" s="42"/>
      <c r="L659" s="60" t="str">
        <f t="shared" si="20"/>
        <v>Equal</v>
      </c>
      <c r="M659" s="69" t="s">
        <v>20</v>
      </c>
    </row>
    <row r="660" spans="1:13">
      <c r="A660" s="62" t="str">
        <f>'Manufacturer Discount'!$B$2</f>
        <v/>
      </c>
      <c r="B660" s="52"/>
      <c r="C660" s="18"/>
      <c r="D660" s="47"/>
      <c r="E660" s="42"/>
      <c r="F660" s="50">
        <v>0</v>
      </c>
      <c r="G660" s="71">
        <f>'Manufacturer Discount'!$C$10</f>
        <v>0</v>
      </c>
      <c r="H660" s="58"/>
      <c r="I660" s="59">
        <f t="shared" si="21"/>
        <v>0</v>
      </c>
      <c r="J660" s="50">
        <v>0</v>
      </c>
      <c r="K660" s="42"/>
      <c r="L660" s="60" t="str">
        <f t="shared" si="20"/>
        <v>Equal</v>
      </c>
      <c r="M660" s="69" t="s">
        <v>20</v>
      </c>
    </row>
    <row r="661" spans="1:13">
      <c r="A661" s="62" t="str">
        <f>'Manufacturer Discount'!$B$2</f>
        <v/>
      </c>
      <c r="B661" s="52"/>
      <c r="C661" s="18"/>
      <c r="D661" s="47"/>
      <c r="E661" s="42"/>
      <c r="F661" s="50">
        <v>0</v>
      </c>
      <c r="G661" s="71">
        <f>'Manufacturer Discount'!$C$10</f>
        <v>0</v>
      </c>
      <c r="H661" s="58"/>
      <c r="I661" s="59">
        <f t="shared" si="21"/>
        <v>0</v>
      </c>
      <c r="J661" s="50">
        <v>0</v>
      </c>
      <c r="K661" s="42"/>
      <c r="L661" s="60" t="str">
        <f t="shared" si="20"/>
        <v>Equal</v>
      </c>
      <c r="M661" s="69" t="s">
        <v>20</v>
      </c>
    </row>
    <row r="662" spans="1:13">
      <c r="A662" s="62" t="str">
        <f>'Manufacturer Discount'!$B$2</f>
        <v/>
      </c>
      <c r="B662" s="52"/>
      <c r="C662" s="18"/>
      <c r="D662" s="47"/>
      <c r="E662" s="42"/>
      <c r="F662" s="50">
        <v>0</v>
      </c>
      <c r="G662" s="71">
        <f>'Manufacturer Discount'!$C$10</f>
        <v>0</v>
      </c>
      <c r="H662" s="58"/>
      <c r="I662" s="59">
        <f t="shared" si="21"/>
        <v>0</v>
      </c>
      <c r="J662" s="50">
        <v>0</v>
      </c>
      <c r="K662" s="42"/>
      <c r="L662" s="60" t="str">
        <f t="shared" si="20"/>
        <v>Equal</v>
      </c>
      <c r="M662" s="69" t="s">
        <v>20</v>
      </c>
    </row>
    <row r="663" spans="1:13">
      <c r="A663" s="62" t="str">
        <f>'Manufacturer Discount'!$B$2</f>
        <v/>
      </c>
      <c r="B663" s="52"/>
      <c r="C663" s="18"/>
      <c r="D663" s="47"/>
      <c r="E663" s="42"/>
      <c r="F663" s="50">
        <v>0</v>
      </c>
      <c r="G663" s="71">
        <f>'Manufacturer Discount'!$C$10</f>
        <v>0</v>
      </c>
      <c r="H663" s="58"/>
      <c r="I663" s="59">
        <f t="shared" si="21"/>
        <v>0</v>
      </c>
      <c r="J663" s="50">
        <v>0</v>
      </c>
      <c r="K663" s="42"/>
      <c r="L663" s="60" t="str">
        <f t="shared" si="20"/>
        <v>Equal</v>
      </c>
      <c r="M663" s="69" t="s">
        <v>20</v>
      </c>
    </row>
    <row r="664" spans="1:13">
      <c r="A664" s="62" t="str">
        <f>'Manufacturer Discount'!$B$2</f>
        <v/>
      </c>
      <c r="B664" s="52"/>
      <c r="C664" s="18"/>
      <c r="D664" s="47"/>
      <c r="E664" s="42"/>
      <c r="F664" s="50">
        <v>0</v>
      </c>
      <c r="G664" s="71">
        <f>'Manufacturer Discount'!$C$10</f>
        <v>0</v>
      </c>
      <c r="H664" s="58"/>
      <c r="I664" s="59">
        <f t="shared" si="21"/>
        <v>0</v>
      </c>
      <c r="J664" s="50">
        <v>0</v>
      </c>
      <c r="K664" s="42"/>
      <c r="L664" s="60" t="str">
        <f t="shared" si="20"/>
        <v>Equal</v>
      </c>
      <c r="M664" s="69" t="s">
        <v>20</v>
      </c>
    </row>
    <row r="665" spans="1:13">
      <c r="A665" s="62" t="str">
        <f>'Manufacturer Discount'!$B$2</f>
        <v/>
      </c>
      <c r="B665" s="52"/>
      <c r="C665" s="18"/>
      <c r="D665" s="47"/>
      <c r="E665" s="42"/>
      <c r="F665" s="50">
        <v>0</v>
      </c>
      <c r="G665" s="71">
        <f>'Manufacturer Discount'!$C$10</f>
        <v>0</v>
      </c>
      <c r="H665" s="58"/>
      <c r="I665" s="59">
        <f t="shared" si="21"/>
        <v>0</v>
      </c>
      <c r="J665" s="50">
        <v>0</v>
      </c>
      <c r="K665" s="42"/>
      <c r="L665" s="60" t="str">
        <f t="shared" si="20"/>
        <v>Equal</v>
      </c>
      <c r="M665" s="69" t="s">
        <v>20</v>
      </c>
    </row>
    <row r="666" spans="1:13">
      <c r="A666" s="62" t="str">
        <f>'Manufacturer Discount'!$B$2</f>
        <v/>
      </c>
      <c r="B666" s="52"/>
      <c r="C666" s="18"/>
      <c r="D666" s="47"/>
      <c r="E666" s="42"/>
      <c r="F666" s="50">
        <v>0</v>
      </c>
      <c r="G666" s="71">
        <f>'Manufacturer Discount'!$C$10</f>
        <v>0</v>
      </c>
      <c r="H666" s="58"/>
      <c r="I666" s="59">
        <f t="shared" si="21"/>
        <v>0</v>
      </c>
      <c r="J666" s="50">
        <v>0</v>
      </c>
      <c r="K666" s="42"/>
      <c r="L666" s="60" t="str">
        <f t="shared" si="20"/>
        <v>Equal</v>
      </c>
      <c r="M666" s="69" t="s">
        <v>20</v>
      </c>
    </row>
    <row r="667" spans="1:13">
      <c r="A667" s="62" t="str">
        <f>'Manufacturer Discount'!$B$2</f>
        <v/>
      </c>
      <c r="B667" s="52"/>
      <c r="C667" s="18"/>
      <c r="D667" s="47"/>
      <c r="E667" s="42"/>
      <c r="F667" s="50">
        <v>0</v>
      </c>
      <c r="G667" s="71">
        <f>'Manufacturer Discount'!$C$10</f>
        <v>0</v>
      </c>
      <c r="H667" s="58"/>
      <c r="I667" s="59">
        <f t="shared" si="21"/>
        <v>0</v>
      </c>
      <c r="J667" s="50">
        <v>0</v>
      </c>
      <c r="K667" s="42"/>
      <c r="L667" s="60" t="str">
        <f t="shared" si="20"/>
        <v>Equal</v>
      </c>
      <c r="M667" s="69" t="s">
        <v>20</v>
      </c>
    </row>
    <row r="668" spans="1:13">
      <c r="A668" s="62" t="str">
        <f>'Manufacturer Discount'!$B$2</f>
        <v/>
      </c>
      <c r="B668" s="52"/>
      <c r="C668" s="18"/>
      <c r="D668" s="47"/>
      <c r="E668" s="42"/>
      <c r="F668" s="50">
        <v>0</v>
      </c>
      <c r="G668" s="71">
        <f>'Manufacturer Discount'!$C$10</f>
        <v>0</v>
      </c>
      <c r="H668" s="58"/>
      <c r="I668" s="59">
        <f t="shared" si="21"/>
        <v>0</v>
      </c>
      <c r="J668" s="50">
        <v>0</v>
      </c>
      <c r="K668" s="42"/>
      <c r="L668" s="60" t="str">
        <f t="shared" si="20"/>
        <v>Equal</v>
      </c>
      <c r="M668" s="69" t="s">
        <v>20</v>
      </c>
    </row>
    <row r="669" spans="1:13">
      <c r="A669" s="62" t="str">
        <f>'Manufacturer Discount'!$B$2</f>
        <v/>
      </c>
      <c r="B669" s="52"/>
      <c r="C669" s="18"/>
      <c r="D669" s="47"/>
      <c r="E669" s="42"/>
      <c r="F669" s="50">
        <v>0</v>
      </c>
      <c r="G669" s="71">
        <f>'Manufacturer Discount'!$C$10</f>
        <v>0</v>
      </c>
      <c r="H669" s="58"/>
      <c r="I669" s="59">
        <f t="shared" si="21"/>
        <v>0</v>
      </c>
      <c r="J669" s="50">
        <v>0</v>
      </c>
      <c r="K669" s="42"/>
      <c r="L669" s="60" t="str">
        <f t="shared" si="20"/>
        <v>Equal</v>
      </c>
      <c r="M669" s="69" t="s">
        <v>20</v>
      </c>
    </row>
    <row r="670" spans="1:13">
      <c r="A670" s="62" t="str">
        <f>'Manufacturer Discount'!$B$2</f>
        <v/>
      </c>
      <c r="B670" s="52"/>
      <c r="C670" s="18"/>
      <c r="D670" s="47"/>
      <c r="E670" s="42"/>
      <c r="F670" s="50">
        <v>0</v>
      </c>
      <c r="G670" s="71">
        <f>'Manufacturer Discount'!$C$10</f>
        <v>0</v>
      </c>
      <c r="H670" s="58"/>
      <c r="I670" s="59">
        <f t="shared" si="21"/>
        <v>0</v>
      </c>
      <c r="J670" s="50">
        <v>0</v>
      </c>
      <c r="K670" s="42"/>
      <c r="L670" s="60" t="str">
        <f t="shared" si="20"/>
        <v>Equal</v>
      </c>
      <c r="M670" s="69" t="s">
        <v>20</v>
      </c>
    </row>
    <row r="671" spans="1:13">
      <c r="A671" s="62" t="str">
        <f>'Manufacturer Discount'!$B$2</f>
        <v/>
      </c>
      <c r="B671" s="52"/>
      <c r="C671" s="18"/>
      <c r="D671" s="47"/>
      <c r="E671" s="42"/>
      <c r="F671" s="50">
        <v>0</v>
      </c>
      <c r="G671" s="71">
        <f>'Manufacturer Discount'!$C$10</f>
        <v>0</v>
      </c>
      <c r="H671" s="58"/>
      <c r="I671" s="59">
        <f t="shared" si="21"/>
        <v>0</v>
      </c>
      <c r="J671" s="50">
        <v>0</v>
      </c>
      <c r="K671" s="42"/>
      <c r="L671" s="60" t="str">
        <f t="shared" si="20"/>
        <v>Equal</v>
      </c>
      <c r="M671" s="69" t="s">
        <v>20</v>
      </c>
    </row>
    <row r="672" spans="1:13">
      <c r="A672" s="62" t="str">
        <f>'Manufacturer Discount'!$B$2</f>
        <v/>
      </c>
      <c r="B672" s="52"/>
      <c r="C672" s="18"/>
      <c r="D672" s="47"/>
      <c r="E672" s="42"/>
      <c r="F672" s="50">
        <v>0</v>
      </c>
      <c r="G672" s="71">
        <f>'Manufacturer Discount'!$C$10</f>
        <v>0</v>
      </c>
      <c r="H672" s="58"/>
      <c r="I672" s="59">
        <f t="shared" si="21"/>
        <v>0</v>
      </c>
      <c r="J672" s="50">
        <v>0</v>
      </c>
      <c r="K672" s="42"/>
      <c r="L672" s="60" t="str">
        <f t="shared" si="20"/>
        <v>Equal</v>
      </c>
      <c r="M672" s="69" t="s">
        <v>20</v>
      </c>
    </row>
    <row r="673" spans="1:13">
      <c r="A673" s="62" t="str">
        <f>'Manufacturer Discount'!$B$2</f>
        <v/>
      </c>
      <c r="B673" s="52"/>
      <c r="C673" s="18"/>
      <c r="D673" s="47"/>
      <c r="E673" s="42"/>
      <c r="F673" s="50">
        <v>0</v>
      </c>
      <c r="G673" s="71">
        <f>'Manufacturer Discount'!$C$10</f>
        <v>0</v>
      </c>
      <c r="H673" s="58"/>
      <c r="I673" s="59">
        <f t="shared" si="21"/>
        <v>0</v>
      </c>
      <c r="J673" s="50">
        <v>0</v>
      </c>
      <c r="K673" s="42"/>
      <c r="L673" s="60" t="str">
        <f t="shared" si="20"/>
        <v>Equal</v>
      </c>
      <c r="M673" s="69" t="s">
        <v>20</v>
      </c>
    </row>
    <row r="674" spans="1:13">
      <c r="A674" s="62" t="str">
        <f>'Manufacturer Discount'!$B$2</f>
        <v/>
      </c>
      <c r="B674" s="52"/>
      <c r="C674" s="18"/>
      <c r="D674" s="47"/>
      <c r="E674" s="42"/>
      <c r="F674" s="50">
        <v>0</v>
      </c>
      <c r="G674" s="71">
        <f>'Manufacturer Discount'!$C$10</f>
        <v>0</v>
      </c>
      <c r="H674" s="58"/>
      <c r="I674" s="59">
        <f t="shared" si="21"/>
        <v>0</v>
      </c>
      <c r="J674" s="50">
        <v>0</v>
      </c>
      <c r="K674" s="42"/>
      <c r="L674" s="60" t="str">
        <f t="shared" si="20"/>
        <v>Equal</v>
      </c>
      <c r="M674" s="69" t="s">
        <v>20</v>
      </c>
    </row>
    <row r="675" spans="1:13">
      <c r="A675" s="62" t="str">
        <f>'Manufacturer Discount'!$B$2</f>
        <v/>
      </c>
      <c r="B675" s="52"/>
      <c r="C675" s="18"/>
      <c r="D675" s="47"/>
      <c r="E675" s="42"/>
      <c r="F675" s="50">
        <v>0</v>
      </c>
      <c r="G675" s="71">
        <f>'Manufacturer Discount'!$C$10</f>
        <v>0</v>
      </c>
      <c r="H675" s="58"/>
      <c r="I675" s="59">
        <f t="shared" si="21"/>
        <v>0</v>
      </c>
      <c r="J675" s="50">
        <v>0</v>
      </c>
      <c r="K675" s="42"/>
      <c r="L675" s="60" t="str">
        <f t="shared" si="20"/>
        <v>Equal</v>
      </c>
      <c r="M675" s="69" t="s">
        <v>20</v>
      </c>
    </row>
    <row r="676" spans="1:13">
      <c r="A676" s="62" t="str">
        <f>'Manufacturer Discount'!$B$2</f>
        <v/>
      </c>
      <c r="B676" s="52"/>
      <c r="C676" s="18"/>
      <c r="D676" s="47"/>
      <c r="E676" s="42"/>
      <c r="F676" s="50">
        <v>0</v>
      </c>
      <c r="G676" s="71">
        <f>'Manufacturer Discount'!$C$10</f>
        <v>0</v>
      </c>
      <c r="H676" s="58"/>
      <c r="I676" s="59">
        <f t="shared" si="21"/>
        <v>0</v>
      </c>
      <c r="J676" s="50">
        <v>0</v>
      </c>
      <c r="K676" s="42"/>
      <c r="L676" s="60" t="str">
        <f t="shared" si="20"/>
        <v>Equal</v>
      </c>
      <c r="M676" s="69" t="s">
        <v>20</v>
      </c>
    </row>
    <row r="677" spans="1:13">
      <c r="A677" s="62" t="str">
        <f>'Manufacturer Discount'!$B$2</f>
        <v/>
      </c>
      <c r="B677" s="52"/>
      <c r="C677" s="18"/>
      <c r="D677" s="47"/>
      <c r="E677" s="42"/>
      <c r="F677" s="50">
        <v>0</v>
      </c>
      <c r="G677" s="71">
        <f>'Manufacturer Discount'!$C$10</f>
        <v>0</v>
      </c>
      <c r="H677" s="58"/>
      <c r="I677" s="59">
        <f t="shared" si="21"/>
        <v>0</v>
      </c>
      <c r="J677" s="50">
        <v>0</v>
      </c>
      <c r="K677" s="42"/>
      <c r="L677" s="60" t="str">
        <f t="shared" si="20"/>
        <v>Equal</v>
      </c>
      <c r="M677" s="69" t="s">
        <v>20</v>
      </c>
    </row>
    <row r="678" spans="1:13">
      <c r="A678" s="62" t="str">
        <f>'Manufacturer Discount'!$B$2</f>
        <v/>
      </c>
      <c r="B678" s="52"/>
      <c r="C678" s="18"/>
      <c r="D678" s="47"/>
      <c r="E678" s="42"/>
      <c r="F678" s="50">
        <v>0</v>
      </c>
      <c r="G678" s="71">
        <f>'Manufacturer Discount'!$C$10</f>
        <v>0</v>
      </c>
      <c r="H678" s="58"/>
      <c r="I678" s="59">
        <f t="shared" si="21"/>
        <v>0</v>
      </c>
      <c r="J678" s="50">
        <v>0</v>
      </c>
      <c r="K678" s="42"/>
      <c r="L678" s="60" t="str">
        <f t="shared" si="20"/>
        <v>Equal</v>
      </c>
      <c r="M678" s="69" t="s">
        <v>20</v>
      </c>
    </row>
    <row r="679" spans="1:13">
      <c r="A679" s="62" t="str">
        <f>'Manufacturer Discount'!$B$2</f>
        <v/>
      </c>
      <c r="B679" s="52"/>
      <c r="C679" s="18"/>
      <c r="D679" s="47"/>
      <c r="E679" s="42"/>
      <c r="F679" s="50">
        <v>0</v>
      </c>
      <c r="G679" s="71">
        <f>'Manufacturer Discount'!$C$10</f>
        <v>0</v>
      </c>
      <c r="H679" s="58"/>
      <c r="I679" s="59">
        <f t="shared" si="21"/>
        <v>0</v>
      </c>
      <c r="J679" s="50">
        <v>0</v>
      </c>
      <c r="K679" s="42"/>
      <c r="L679" s="60" t="str">
        <f t="shared" si="20"/>
        <v>Equal</v>
      </c>
      <c r="M679" s="69" t="s">
        <v>20</v>
      </c>
    </row>
    <row r="680" spans="1:13">
      <c r="A680" s="62" t="str">
        <f>'Manufacturer Discount'!$B$2</f>
        <v/>
      </c>
      <c r="B680" s="52"/>
      <c r="C680" s="18"/>
      <c r="D680" s="47"/>
      <c r="E680" s="42"/>
      <c r="F680" s="50">
        <v>0</v>
      </c>
      <c r="G680" s="71">
        <f>'Manufacturer Discount'!$C$10</f>
        <v>0</v>
      </c>
      <c r="H680" s="58"/>
      <c r="I680" s="59">
        <f t="shared" si="21"/>
        <v>0</v>
      </c>
      <c r="J680" s="50">
        <v>0</v>
      </c>
      <c r="K680" s="42"/>
      <c r="L680" s="60" t="str">
        <f t="shared" si="20"/>
        <v>Equal</v>
      </c>
      <c r="M680" s="69" t="s">
        <v>20</v>
      </c>
    </row>
    <row r="681" spans="1:13">
      <c r="A681" s="62" t="str">
        <f>'Manufacturer Discount'!$B$2</f>
        <v/>
      </c>
      <c r="B681" s="52"/>
      <c r="C681" s="18"/>
      <c r="D681" s="47"/>
      <c r="E681" s="42"/>
      <c r="F681" s="50">
        <v>0</v>
      </c>
      <c r="G681" s="71">
        <f>'Manufacturer Discount'!$C$10</f>
        <v>0</v>
      </c>
      <c r="H681" s="58"/>
      <c r="I681" s="59">
        <f t="shared" si="21"/>
        <v>0</v>
      </c>
      <c r="J681" s="50">
        <v>0</v>
      </c>
      <c r="K681" s="42"/>
      <c r="L681" s="60" t="str">
        <f t="shared" si="20"/>
        <v>Equal</v>
      </c>
      <c r="M681" s="69" t="s">
        <v>20</v>
      </c>
    </row>
    <row r="682" spans="1:13">
      <c r="A682" s="62" t="str">
        <f>'Manufacturer Discount'!$B$2</f>
        <v/>
      </c>
      <c r="B682" s="52"/>
      <c r="C682" s="18"/>
      <c r="D682" s="47"/>
      <c r="E682" s="42"/>
      <c r="F682" s="50">
        <v>0</v>
      </c>
      <c r="G682" s="71">
        <f>'Manufacturer Discount'!$C$10</f>
        <v>0</v>
      </c>
      <c r="H682" s="58"/>
      <c r="I682" s="59">
        <f t="shared" si="21"/>
        <v>0</v>
      </c>
      <c r="J682" s="50">
        <v>0</v>
      </c>
      <c r="K682" s="42"/>
      <c r="L682" s="60" t="str">
        <f t="shared" si="20"/>
        <v>Equal</v>
      </c>
      <c r="M682" s="69" t="s">
        <v>20</v>
      </c>
    </row>
    <row r="683" spans="1:13">
      <c r="A683" s="62" t="str">
        <f>'Manufacturer Discount'!$B$2</f>
        <v/>
      </c>
      <c r="B683" s="52"/>
      <c r="C683" s="18"/>
      <c r="D683" s="47"/>
      <c r="E683" s="42"/>
      <c r="F683" s="50">
        <v>0</v>
      </c>
      <c r="G683" s="71">
        <f>'Manufacturer Discount'!$C$10</f>
        <v>0</v>
      </c>
      <c r="H683" s="58"/>
      <c r="I683" s="59">
        <f t="shared" si="21"/>
        <v>0</v>
      </c>
      <c r="J683" s="50">
        <v>0</v>
      </c>
      <c r="K683" s="42"/>
      <c r="L683" s="60" t="str">
        <f t="shared" si="20"/>
        <v>Equal</v>
      </c>
      <c r="M683" s="69" t="s">
        <v>20</v>
      </c>
    </row>
    <row r="684" spans="1:13">
      <c r="A684" s="62" t="str">
        <f>'Manufacturer Discount'!$B$2</f>
        <v/>
      </c>
      <c r="B684" s="52"/>
      <c r="C684" s="18"/>
      <c r="D684" s="47"/>
      <c r="E684" s="42"/>
      <c r="F684" s="50">
        <v>0</v>
      </c>
      <c r="G684" s="71">
        <f>'Manufacturer Discount'!$C$10</f>
        <v>0</v>
      </c>
      <c r="H684" s="58"/>
      <c r="I684" s="59">
        <f t="shared" si="21"/>
        <v>0</v>
      </c>
      <c r="J684" s="50">
        <v>0</v>
      </c>
      <c r="K684" s="42"/>
      <c r="L684" s="60" t="str">
        <f t="shared" si="20"/>
        <v>Equal</v>
      </c>
      <c r="M684" s="69" t="s">
        <v>20</v>
      </c>
    </row>
    <row r="685" spans="1:13">
      <c r="A685" s="62" t="str">
        <f>'Manufacturer Discount'!$B$2</f>
        <v/>
      </c>
      <c r="B685" s="52"/>
      <c r="C685" s="18"/>
      <c r="D685" s="47"/>
      <c r="E685" s="42"/>
      <c r="F685" s="50">
        <v>0</v>
      </c>
      <c r="G685" s="71">
        <f>'Manufacturer Discount'!$C$10</f>
        <v>0</v>
      </c>
      <c r="H685" s="58"/>
      <c r="I685" s="59">
        <f t="shared" si="21"/>
        <v>0</v>
      </c>
      <c r="J685" s="50">
        <v>0</v>
      </c>
      <c r="K685" s="42"/>
      <c r="L685" s="60" t="str">
        <f t="shared" si="20"/>
        <v>Equal</v>
      </c>
      <c r="M685" s="69" t="s">
        <v>20</v>
      </c>
    </row>
    <row r="686" spans="1:13">
      <c r="A686" s="62" t="str">
        <f>'Manufacturer Discount'!$B$2</f>
        <v/>
      </c>
      <c r="B686" s="52"/>
      <c r="C686" s="18"/>
      <c r="D686" s="47"/>
      <c r="E686" s="42"/>
      <c r="F686" s="50">
        <v>0</v>
      </c>
      <c r="G686" s="71">
        <f>'Manufacturer Discount'!$C$10</f>
        <v>0</v>
      </c>
      <c r="H686" s="58"/>
      <c r="I686" s="59">
        <f t="shared" si="21"/>
        <v>0</v>
      </c>
      <c r="J686" s="50">
        <v>0</v>
      </c>
      <c r="K686" s="42"/>
      <c r="L686" s="60" t="str">
        <f t="shared" si="20"/>
        <v>Equal</v>
      </c>
      <c r="M686" s="69" t="s">
        <v>20</v>
      </c>
    </row>
    <row r="687" spans="1:13">
      <c r="A687" s="62" t="str">
        <f>'Manufacturer Discount'!$B$2</f>
        <v/>
      </c>
      <c r="B687" s="52"/>
      <c r="C687" s="18"/>
      <c r="D687" s="47"/>
      <c r="E687" s="42"/>
      <c r="F687" s="50">
        <v>0</v>
      </c>
      <c r="G687" s="71">
        <f>'Manufacturer Discount'!$C$10</f>
        <v>0</v>
      </c>
      <c r="H687" s="58"/>
      <c r="I687" s="59">
        <f t="shared" si="21"/>
        <v>0</v>
      </c>
      <c r="J687" s="50">
        <v>0</v>
      </c>
      <c r="K687" s="42"/>
      <c r="L687" s="60" t="str">
        <f t="shared" si="20"/>
        <v>Equal</v>
      </c>
      <c r="M687" s="69" t="s">
        <v>20</v>
      </c>
    </row>
    <row r="688" spans="1:13">
      <c r="A688" s="62" t="str">
        <f>'Manufacturer Discount'!$B$2</f>
        <v/>
      </c>
      <c r="B688" s="52"/>
      <c r="C688" s="18"/>
      <c r="D688" s="47"/>
      <c r="E688" s="42"/>
      <c r="F688" s="50">
        <v>0</v>
      </c>
      <c r="G688" s="71">
        <f>'Manufacturer Discount'!$C$10</f>
        <v>0</v>
      </c>
      <c r="H688" s="58"/>
      <c r="I688" s="59">
        <f t="shared" si="21"/>
        <v>0</v>
      </c>
      <c r="J688" s="50">
        <v>0</v>
      </c>
      <c r="K688" s="42"/>
      <c r="L688" s="60" t="str">
        <f t="shared" si="20"/>
        <v>Equal</v>
      </c>
      <c r="M688" s="69" t="s">
        <v>20</v>
      </c>
    </row>
    <row r="689" spans="1:13">
      <c r="A689" s="62" t="str">
        <f>'Manufacturer Discount'!$B$2</f>
        <v/>
      </c>
      <c r="B689" s="52"/>
      <c r="C689" s="18"/>
      <c r="D689" s="47"/>
      <c r="E689" s="42"/>
      <c r="F689" s="50">
        <v>0</v>
      </c>
      <c r="G689" s="71">
        <f>'Manufacturer Discount'!$C$10</f>
        <v>0</v>
      </c>
      <c r="H689" s="58"/>
      <c r="I689" s="59">
        <f t="shared" si="21"/>
        <v>0</v>
      </c>
      <c r="J689" s="50">
        <v>0</v>
      </c>
      <c r="K689" s="42"/>
      <c r="L689" s="60" t="str">
        <f t="shared" si="20"/>
        <v>Equal</v>
      </c>
      <c r="M689" s="69" t="s">
        <v>20</v>
      </c>
    </row>
    <row r="690" spans="1:13">
      <c r="A690" s="62" t="str">
        <f>'Manufacturer Discount'!$B$2</f>
        <v/>
      </c>
      <c r="B690" s="52"/>
      <c r="C690" s="18"/>
      <c r="D690" s="47"/>
      <c r="E690" s="42"/>
      <c r="F690" s="50">
        <v>0</v>
      </c>
      <c r="G690" s="71">
        <f>'Manufacturer Discount'!$C$10</f>
        <v>0</v>
      </c>
      <c r="H690" s="58"/>
      <c r="I690" s="59">
        <f t="shared" si="21"/>
        <v>0</v>
      </c>
      <c r="J690" s="50">
        <v>0</v>
      </c>
      <c r="K690" s="42"/>
      <c r="L690" s="60" t="str">
        <f t="shared" si="20"/>
        <v>Equal</v>
      </c>
      <c r="M690" s="69" t="s">
        <v>20</v>
      </c>
    </row>
    <row r="691" spans="1:13">
      <c r="A691" s="62" t="str">
        <f>'Manufacturer Discount'!$B$2</f>
        <v/>
      </c>
      <c r="B691" s="52"/>
      <c r="C691" s="18"/>
      <c r="D691" s="47"/>
      <c r="E691" s="42"/>
      <c r="F691" s="50">
        <v>0</v>
      </c>
      <c r="G691" s="71">
        <f>'Manufacturer Discount'!$C$10</f>
        <v>0</v>
      </c>
      <c r="H691" s="58"/>
      <c r="I691" s="59">
        <f t="shared" si="21"/>
        <v>0</v>
      </c>
      <c r="J691" s="50">
        <v>0</v>
      </c>
      <c r="K691" s="42"/>
      <c r="L691" s="60" t="str">
        <f t="shared" si="20"/>
        <v>Equal</v>
      </c>
      <c r="M691" s="69" t="s">
        <v>20</v>
      </c>
    </row>
    <row r="692" spans="1:13">
      <c r="A692" s="62" t="str">
        <f>'Manufacturer Discount'!$B$2</f>
        <v/>
      </c>
      <c r="B692" s="52"/>
      <c r="C692" s="18"/>
      <c r="D692" s="47"/>
      <c r="E692" s="42"/>
      <c r="F692" s="50">
        <v>0</v>
      </c>
      <c r="G692" s="71">
        <f>'Manufacturer Discount'!$C$10</f>
        <v>0</v>
      </c>
      <c r="H692" s="58"/>
      <c r="I692" s="59">
        <f t="shared" si="21"/>
        <v>0</v>
      </c>
      <c r="J692" s="50">
        <v>0</v>
      </c>
      <c r="K692" s="42"/>
      <c r="L692" s="60" t="str">
        <f t="shared" si="20"/>
        <v>Equal</v>
      </c>
      <c r="M692" s="69" t="s">
        <v>20</v>
      </c>
    </row>
    <row r="693" spans="1:13">
      <c r="A693" s="62" t="str">
        <f>'Manufacturer Discount'!$B$2</f>
        <v/>
      </c>
      <c r="B693" s="52"/>
      <c r="C693" s="18"/>
      <c r="D693" s="47"/>
      <c r="E693" s="42"/>
      <c r="F693" s="50">
        <v>0</v>
      </c>
      <c r="G693" s="71">
        <f>'Manufacturer Discount'!$C$10</f>
        <v>0</v>
      </c>
      <c r="H693" s="58"/>
      <c r="I693" s="59">
        <f t="shared" si="21"/>
        <v>0</v>
      </c>
      <c r="J693" s="50">
        <v>0</v>
      </c>
      <c r="K693" s="42"/>
      <c r="L693" s="60" t="str">
        <f t="shared" si="20"/>
        <v>Equal</v>
      </c>
      <c r="M693" s="69" t="s">
        <v>20</v>
      </c>
    </row>
    <row r="694" spans="1:13">
      <c r="A694" s="62" t="str">
        <f>'Manufacturer Discount'!$B$2</f>
        <v/>
      </c>
      <c r="B694" s="52"/>
      <c r="C694" s="18"/>
      <c r="D694" s="47"/>
      <c r="E694" s="42"/>
      <c r="F694" s="50">
        <v>0</v>
      </c>
      <c r="G694" s="71">
        <f>'Manufacturer Discount'!$C$10</f>
        <v>0</v>
      </c>
      <c r="H694" s="58"/>
      <c r="I694" s="59">
        <f t="shared" si="21"/>
        <v>0</v>
      </c>
      <c r="J694" s="50">
        <v>0</v>
      </c>
      <c r="K694" s="42"/>
      <c r="L694" s="60" t="str">
        <f t="shared" si="20"/>
        <v>Equal</v>
      </c>
      <c r="M694" s="69" t="s">
        <v>20</v>
      </c>
    </row>
    <row r="695" spans="1:13">
      <c r="A695" s="62" t="str">
        <f>'Manufacturer Discount'!$B$2</f>
        <v/>
      </c>
      <c r="B695" s="52"/>
      <c r="C695" s="18"/>
      <c r="D695" s="47"/>
      <c r="E695" s="42"/>
      <c r="F695" s="50">
        <v>0</v>
      </c>
      <c r="G695" s="71">
        <f>'Manufacturer Discount'!$C$10</f>
        <v>0</v>
      </c>
      <c r="H695" s="58"/>
      <c r="I695" s="59">
        <f t="shared" si="21"/>
        <v>0</v>
      </c>
      <c r="J695" s="50">
        <v>0</v>
      </c>
      <c r="K695" s="42"/>
      <c r="L695" s="60" t="str">
        <f t="shared" si="20"/>
        <v>Equal</v>
      </c>
      <c r="M695" s="69" t="s">
        <v>20</v>
      </c>
    </row>
    <row r="696" spans="1:13">
      <c r="A696" s="62" t="str">
        <f>'Manufacturer Discount'!$B$2</f>
        <v/>
      </c>
      <c r="B696" s="52"/>
      <c r="C696" s="18"/>
      <c r="D696" s="47"/>
      <c r="E696" s="42"/>
      <c r="F696" s="50">
        <v>0</v>
      </c>
      <c r="G696" s="71">
        <f>'Manufacturer Discount'!$C$10</f>
        <v>0</v>
      </c>
      <c r="H696" s="58"/>
      <c r="I696" s="59">
        <f t="shared" si="21"/>
        <v>0</v>
      </c>
      <c r="J696" s="50">
        <v>0</v>
      </c>
      <c r="K696" s="42"/>
      <c r="L696" s="60" t="str">
        <f t="shared" si="20"/>
        <v>Equal</v>
      </c>
      <c r="M696" s="69" t="s">
        <v>20</v>
      </c>
    </row>
    <row r="697" spans="1:13">
      <c r="A697" s="62" t="str">
        <f>'Manufacturer Discount'!$B$2</f>
        <v/>
      </c>
      <c r="B697" s="52"/>
      <c r="C697" s="18"/>
      <c r="D697" s="47"/>
      <c r="E697" s="42"/>
      <c r="F697" s="50">
        <v>0</v>
      </c>
      <c r="G697" s="71">
        <f>'Manufacturer Discount'!$C$10</f>
        <v>0</v>
      </c>
      <c r="H697" s="58"/>
      <c r="I697" s="59">
        <f t="shared" si="21"/>
        <v>0</v>
      </c>
      <c r="J697" s="50">
        <v>0</v>
      </c>
      <c r="K697" s="42"/>
      <c r="L697" s="60" t="str">
        <f t="shared" si="20"/>
        <v>Equal</v>
      </c>
      <c r="M697" s="69" t="s">
        <v>20</v>
      </c>
    </row>
    <row r="698" spans="1:13">
      <c r="A698" s="62" t="str">
        <f>'Manufacturer Discount'!$B$2</f>
        <v/>
      </c>
      <c r="B698" s="52"/>
      <c r="C698" s="18"/>
      <c r="D698" s="47"/>
      <c r="E698" s="42"/>
      <c r="F698" s="50">
        <v>0</v>
      </c>
      <c r="G698" s="71">
        <f>'Manufacturer Discount'!$C$10</f>
        <v>0</v>
      </c>
      <c r="H698" s="58"/>
      <c r="I698" s="59">
        <f t="shared" si="21"/>
        <v>0</v>
      </c>
      <c r="J698" s="50">
        <v>0</v>
      </c>
      <c r="K698" s="42"/>
      <c r="L698" s="60" t="str">
        <f t="shared" si="20"/>
        <v>Equal</v>
      </c>
      <c r="M698" s="69" t="s">
        <v>20</v>
      </c>
    </row>
    <row r="699" spans="1:13">
      <c r="A699" s="62" t="str">
        <f>'Manufacturer Discount'!$B$2</f>
        <v/>
      </c>
      <c r="B699" s="52"/>
      <c r="C699" s="18"/>
      <c r="D699" s="47"/>
      <c r="E699" s="42"/>
      <c r="F699" s="50">
        <v>0</v>
      </c>
      <c r="G699" s="71">
        <f>'Manufacturer Discount'!$C$10</f>
        <v>0</v>
      </c>
      <c r="H699" s="58"/>
      <c r="I699" s="59">
        <f t="shared" si="21"/>
        <v>0</v>
      </c>
      <c r="J699" s="50">
        <v>0</v>
      </c>
      <c r="K699" s="42"/>
      <c r="L699" s="60" t="str">
        <f t="shared" si="20"/>
        <v>Equal</v>
      </c>
      <c r="M699" s="69" t="s">
        <v>20</v>
      </c>
    </row>
    <row r="700" spans="1:13">
      <c r="A700" s="62" t="str">
        <f>'Manufacturer Discount'!$B$2</f>
        <v/>
      </c>
      <c r="B700" s="52"/>
      <c r="C700" s="18"/>
      <c r="D700" s="47"/>
      <c r="E700" s="42"/>
      <c r="F700" s="50">
        <v>0</v>
      </c>
      <c r="G700" s="71">
        <f>'Manufacturer Discount'!$C$10</f>
        <v>0</v>
      </c>
      <c r="H700" s="58"/>
      <c r="I700" s="59">
        <f t="shared" si="21"/>
        <v>0</v>
      </c>
      <c r="J700" s="50">
        <v>0</v>
      </c>
      <c r="K700" s="42"/>
      <c r="L700" s="60" t="str">
        <f t="shared" si="20"/>
        <v>Equal</v>
      </c>
      <c r="M700" s="69" t="s">
        <v>20</v>
      </c>
    </row>
    <row r="701" spans="1:13">
      <c r="A701" s="62" t="str">
        <f>'Manufacturer Discount'!$B$2</f>
        <v/>
      </c>
      <c r="B701" s="52"/>
      <c r="C701" s="18"/>
      <c r="D701" s="47"/>
      <c r="E701" s="42"/>
      <c r="F701" s="50">
        <v>0</v>
      </c>
      <c r="G701" s="71">
        <f>'Manufacturer Discount'!$C$10</f>
        <v>0</v>
      </c>
      <c r="H701" s="58"/>
      <c r="I701" s="59">
        <f t="shared" si="21"/>
        <v>0</v>
      </c>
      <c r="J701" s="50">
        <v>0</v>
      </c>
      <c r="K701" s="42"/>
      <c r="L701" s="60" t="str">
        <f t="shared" si="20"/>
        <v>Equal</v>
      </c>
      <c r="M701" s="69" t="s">
        <v>20</v>
      </c>
    </row>
    <row r="702" spans="1:13">
      <c r="A702" s="62" t="str">
        <f>'Manufacturer Discount'!$B$2</f>
        <v/>
      </c>
      <c r="B702" s="52"/>
      <c r="C702" s="18"/>
      <c r="D702" s="47"/>
      <c r="E702" s="42"/>
      <c r="F702" s="50">
        <v>0</v>
      </c>
      <c r="G702" s="71">
        <f>'Manufacturer Discount'!$C$10</f>
        <v>0</v>
      </c>
      <c r="H702" s="58"/>
      <c r="I702" s="59">
        <f t="shared" si="21"/>
        <v>0</v>
      </c>
      <c r="J702" s="50">
        <v>0</v>
      </c>
      <c r="K702" s="42"/>
      <c r="L702" s="60" t="str">
        <f t="shared" si="20"/>
        <v>Equal</v>
      </c>
      <c r="M702" s="69" t="s">
        <v>20</v>
      </c>
    </row>
    <row r="703" spans="1:13">
      <c r="A703" s="62" t="str">
        <f>'Manufacturer Discount'!$B$2</f>
        <v/>
      </c>
      <c r="B703" s="52"/>
      <c r="C703" s="18"/>
      <c r="D703" s="47"/>
      <c r="E703" s="42"/>
      <c r="F703" s="50">
        <v>0</v>
      </c>
      <c r="G703" s="71">
        <f>'Manufacturer Discount'!$C$10</f>
        <v>0</v>
      </c>
      <c r="H703" s="58"/>
      <c r="I703" s="59">
        <f t="shared" si="21"/>
        <v>0</v>
      </c>
      <c r="J703" s="50">
        <v>0</v>
      </c>
      <c r="K703" s="42"/>
      <c r="L703" s="60" t="str">
        <f t="shared" si="20"/>
        <v>Equal</v>
      </c>
      <c r="M703" s="69" t="s">
        <v>20</v>
      </c>
    </row>
    <row r="704" spans="1:13">
      <c r="A704" s="62" t="str">
        <f>'Manufacturer Discount'!$B$2</f>
        <v/>
      </c>
      <c r="B704" s="52"/>
      <c r="C704" s="18"/>
      <c r="D704" s="47"/>
      <c r="E704" s="42"/>
      <c r="F704" s="50">
        <v>0</v>
      </c>
      <c r="G704" s="71">
        <f>'Manufacturer Discount'!$C$10</f>
        <v>0</v>
      </c>
      <c r="H704" s="58"/>
      <c r="I704" s="59">
        <f t="shared" si="21"/>
        <v>0</v>
      </c>
      <c r="J704" s="50">
        <v>0</v>
      </c>
      <c r="K704" s="42"/>
      <c r="L704" s="60" t="str">
        <f t="shared" si="20"/>
        <v>Equal</v>
      </c>
      <c r="M704" s="69" t="s">
        <v>20</v>
      </c>
    </row>
    <row r="705" spans="1:13">
      <c r="A705" s="62" t="str">
        <f>'Manufacturer Discount'!$B$2</f>
        <v/>
      </c>
      <c r="B705" s="52"/>
      <c r="C705" s="18"/>
      <c r="D705" s="47"/>
      <c r="E705" s="42"/>
      <c r="F705" s="50">
        <v>0</v>
      </c>
      <c r="G705" s="71">
        <f>'Manufacturer Discount'!$C$10</f>
        <v>0</v>
      </c>
      <c r="H705" s="58"/>
      <c r="I705" s="59">
        <f t="shared" si="21"/>
        <v>0</v>
      </c>
      <c r="J705" s="50">
        <v>0</v>
      </c>
      <c r="K705" s="42"/>
      <c r="L705" s="60" t="str">
        <f t="shared" si="20"/>
        <v>Equal</v>
      </c>
      <c r="M705" s="69" t="s">
        <v>20</v>
      </c>
    </row>
    <row r="706" spans="1:13">
      <c r="A706" s="62" t="str">
        <f>'Manufacturer Discount'!$B$2</f>
        <v/>
      </c>
      <c r="B706" s="52"/>
      <c r="C706" s="18"/>
      <c r="D706" s="47"/>
      <c r="E706" s="42"/>
      <c r="F706" s="50">
        <v>0</v>
      </c>
      <c r="G706" s="71">
        <f>'Manufacturer Discount'!$C$10</f>
        <v>0</v>
      </c>
      <c r="H706" s="58"/>
      <c r="I706" s="59">
        <f t="shared" si="21"/>
        <v>0</v>
      </c>
      <c r="J706" s="50">
        <v>0</v>
      </c>
      <c r="K706" s="42"/>
      <c r="L706" s="60" t="str">
        <f t="shared" si="20"/>
        <v>Equal</v>
      </c>
      <c r="M706" s="69" t="s">
        <v>20</v>
      </c>
    </row>
    <row r="707" spans="1:13">
      <c r="A707" s="62" t="str">
        <f>'Manufacturer Discount'!$B$2</f>
        <v/>
      </c>
      <c r="B707" s="52"/>
      <c r="C707" s="18"/>
      <c r="D707" s="47"/>
      <c r="E707" s="42"/>
      <c r="F707" s="50">
        <v>0</v>
      </c>
      <c r="G707" s="71">
        <f>'Manufacturer Discount'!$C$10</f>
        <v>0</v>
      </c>
      <c r="H707" s="58"/>
      <c r="I707" s="59">
        <f t="shared" si="21"/>
        <v>0</v>
      </c>
      <c r="J707" s="50">
        <v>0</v>
      </c>
      <c r="K707" s="42"/>
      <c r="L707" s="60" t="str">
        <f t="shared" ref="L707:L770" si="22">IF(I707="","",IF(I707&lt;J707,"NYS Lower",IF(I707=J707,"Equal","NYS Higher")))</f>
        <v>Equal</v>
      </c>
      <c r="M707" s="69" t="s">
        <v>20</v>
      </c>
    </row>
    <row r="708" spans="1:13">
      <c r="A708" s="62" t="str">
        <f>'Manufacturer Discount'!$B$2</f>
        <v/>
      </c>
      <c r="B708" s="52"/>
      <c r="C708" s="18"/>
      <c r="D708" s="47"/>
      <c r="E708" s="42"/>
      <c r="F708" s="50">
        <v>0</v>
      </c>
      <c r="G708" s="71">
        <f>'Manufacturer Discount'!$C$10</f>
        <v>0</v>
      </c>
      <c r="H708" s="58"/>
      <c r="I708" s="59">
        <f t="shared" ref="I708:I771" si="23">IF(H708="",(F708*(1-G708)),(F708*(1-(G708+H708))))</f>
        <v>0</v>
      </c>
      <c r="J708" s="50">
        <v>0</v>
      </c>
      <c r="K708" s="42"/>
      <c r="L708" s="60" t="str">
        <f t="shared" si="22"/>
        <v>Equal</v>
      </c>
      <c r="M708" s="69" t="s">
        <v>20</v>
      </c>
    </row>
    <row r="709" spans="1:13">
      <c r="A709" s="62" t="str">
        <f>'Manufacturer Discount'!$B$2</f>
        <v/>
      </c>
      <c r="B709" s="52"/>
      <c r="C709" s="18"/>
      <c r="D709" s="47"/>
      <c r="E709" s="42"/>
      <c r="F709" s="50">
        <v>0</v>
      </c>
      <c r="G709" s="71">
        <f>'Manufacturer Discount'!$C$10</f>
        <v>0</v>
      </c>
      <c r="H709" s="58"/>
      <c r="I709" s="59">
        <f t="shared" si="23"/>
        <v>0</v>
      </c>
      <c r="J709" s="50">
        <v>0</v>
      </c>
      <c r="K709" s="42"/>
      <c r="L709" s="60" t="str">
        <f t="shared" si="22"/>
        <v>Equal</v>
      </c>
      <c r="M709" s="69" t="s">
        <v>20</v>
      </c>
    </row>
    <row r="710" spans="1:13">
      <c r="A710" s="62" t="str">
        <f>'Manufacturer Discount'!$B$2</f>
        <v/>
      </c>
      <c r="B710" s="52"/>
      <c r="C710" s="18"/>
      <c r="D710" s="47"/>
      <c r="E710" s="42"/>
      <c r="F710" s="50">
        <v>0</v>
      </c>
      <c r="G710" s="71">
        <f>'Manufacturer Discount'!$C$10</f>
        <v>0</v>
      </c>
      <c r="H710" s="58"/>
      <c r="I710" s="59">
        <f t="shared" si="23"/>
        <v>0</v>
      </c>
      <c r="J710" s="50">
        <v>0</v>
      </c>
      <c r="K710" s="42"/>
      <c r="L710" s="60" t="str">
        <f t="shared" si="22"/>
        <v>Equal</v>
      </c>
      <c r="M710" s="69" t="s">
        <v>20</v>
      </c>
    </row>
    <row r="711" spans="1:13">
      <c r="A711" s="62" t="str">
        <f>'Manufacturer Discount'!$B$2</f>
        <v/>
      </c>
      <c r="B711" s="52"/>
      <c r="C711" s="18"/>
      <c r="D711" s="47"/>
      <c r="E711" s="42"/>
      <c r="F711" s="50">
        <v>0</v>
      </c>
      <c r="G711" s="71">
        <f>'Manufacturer Discount'!$C$10</f>
        <v>0</v>
      </c>
      <c r="H711" s="58"/>
      <c r="I711" s="59">
        <f t="shared" si="23"/>
        <v>0</v>
      </c>
      <c r="J711" s="50">
        <v>0</v>
      </c>
      <c r="K711" s="42"/>
      <c r="L711" s="60" t="str">
        <f t="shared" si="22"/>
        <v>Equal</v>
      </c>
      <c r="M711" s="69" t="s">
        <v>20</v>
      </c>
    </row>
    <row r="712" spans="1:13">
      <c r="A712" s="62" t="str">
        <f>'Manufacturer Discount'!$B$2</f>
        <v/>
      </c>
      <c r="B712" s="52"/>
      <c r="C712" s="18"/>
      <c r="D712" s="47"/>
      <c r="E712" s="42"/>
      <c r="F712" s="50">
        <v>0</v>
      </c>
      <c r="G712" s="71">
        <f>'Manufacturer Discount'!$C$10</f>
        <v>0</v>
      </c>
      <c r="H712" s="58"/>
      <c r="I712" s="59">
        <f t="shared" si="23"/>
        <v>0</v>
      </c>
      <c r="J712" s="50">
        <v>0</v>
      </c>
      <c r="K712" s="42"/>
      <c r="L712" s="60" t="str">
        <f t="shared" si="22"/>
        <v>Equal</v>
      </c>
      <c r="M712" s="69" t="s">
        <v>20</v>
      </c>
    </row>
    <row r="713" spans="1:13">
      <c r="A713" s="62" t="str">
        <f>'Manufacturer Discount'!$B$2</f>
        <v/>
      </c>
      <c r="B713" s="52"/>
      <c r="C713" s="18"/>
      <c r="D713" s="47"/>
      <c r="E713" s="42"/>
      <c r="F713" s="50">
        <v>0</v>
      </c>
      <c r="G713" s="71">
        <f>'Manufacturer Discount'!$C$10</f>
        <v>0</v>
      </c>
      <c r="H713" s="58"/>
      <c r="I713" s="59">
        <f t="shared" si="23"/>
        <v>0</v>
      </c>
      <c r="J713" s="50">
        <v>0</v>
      </c>
      <c r="K713" s="42"/>
      <c r="L713" s="60" t="str">
        <f t="shared" si="22"/>
        <v>Equal</v>
      </c>
      <c r="M713" s="69" t="s">
        <v>20</v>
      </c>
    </row>
    <row r="714" spans="1:13">
      <c r="A714" s="62" t="str">
        <f>'Manufacturer Discount'!$B$2</f>
        <v/>
      </c>
      <c r="B714" s="52"/>
      <c r="C714" s="18"/>
      <c r="D714" s="47"/>
      <c r="E714" s="42"/>
      <c r="F714" s="50">
        <v>0</v>
      </c>
      <c r="G714" s="71">
        <f>'Manufacturer Discount'!$C$10</f>
        <v>0</v>
      </c>
      <c r="H714" s="58"/>
      <c r="I714" s="59">
        <f t="shared" si="23"/>
        <v>0</v>
      </c>
      <c r="J714" s="50">
        <v>0</v>
      </c>
      <c r="K714" s="42"/>
      <c r="L714" s="60" t="str">
        <f t="shared" si="22"/>
        <v>Equal</v>
      </c>
      <c r="M714" s="69" t="s">
        <v>20</v>
      </c>
    </row>
    <row r="715" spans="1:13">
      <c r="A715" s="62" t="str">
        <f>'Manufacturer Discount'!$B$2</f>
        <v/>
      </c>
      <c r="B715" s="52"/>
      <c r="C715" s="18"/>
      <c r="D715" s="47"/>
      <c r="E715" s="42"/>
      <c r="F715" s="50">
        <v>0</v>
      </c>
      <c r="G715" s="71">
        <f>'Manufacturer Discount'!$C$10</f>
        <v>0</v>
      </c>
      <c r="H715" s="58"/>
      <c r="I715" s="59">
        <f t="shared" si="23"/>
        <v>0</v>
      </c>
      <c r="J715" s="50">
        <v>0</v>
      </c>
      <c r="K715" s="42"/>
      <c r="L715" s="60" t="str">
        <f t="shared" si="22"/>
        <v>Equal</v>
      </c>
      <c r="M715" s="69" t="s">
        <v>20</v>
      </c>
    </row>
    <row r="716" spans="1:13">
      <c r="A716" s="62" t="str">
        <f>'Manufacturer Discount'!$B$2</f>
        <v/>
      </c>
      <c r="B716" s="52"/>
      <c r="C716" s="18"/>
      <c r="D716" s="47"/>
      <c r="E716" s="42"/>
      <c r="F716" s="50">
        <v>0</v>
      </c>
      <c r="G716" s="71">
        <f>'Manufacturer Discount'!$C$10</f>
        <v>0</v>
      </c>
      <c r="H716" s="58"/>
      <c r="I716" s="59">
        <f t="shared" si="23"/>
        <v>0</v>
      </c>
      <c r="J716" s="50">
        <v>0</v>
      </c>
      <c r="K716" s="42"/>
      <c r="L716" s="60" t="str">
        <f t="shared" si="22"/>
        <v>Equal</v>
      </c>
      <c r="M716" s="69" t="s">
        <v>20</v>
      </c>
    </row>
    <row r="717" spans="1:13">
      <c r="A717" s="62" t="str">
        <f>'Manufacturer Discount'!$B$2</f>
        <v/>
      </c>
      <c r="B717" s="52"/>
      <c r="C717" s="18"/>
      <c r="D717" s="47"/>
      <c r="E717" s="42"/>
      <c r="F717" s="50">
        <v>0</v>
      </c>
      <c r="G717" s="71">
        <f>'Manufacturer Discount'!$C$10</f>
        <v>0</v>
      </c>
      <c r="H717" s="58"/>
      <c r="I717" s="59">
        <f t="shared" si="23"/>
        <v>0</v>
      </c>
      <c r="J717" s="50">
        <v>0</v>
      </c>
      <c r="K717" s="42"/>
      <c r="L717" s="60" t="str">
        <f t="shared" si="22"/>
        <v>Equal</v>
      </c>
      <c r="M717" s="69" t="s">
        <v>20</v>
      </c>
    </row>
    <row r="718" spans="1:13">
      <c r="A718" s="62" t="str">
        <f>'Manufacturer Discount'!$B$2</f>
        <v/>
      </c>
      <c r="B718" s="52"/>
      <c r="C718" s="18"/>
      <c r="D718" s="47"/>
      <c r="E718" s="42"/>
      <c r="F718" s="50">
        <v>0</v>
      </c>
      <c r="G718" s="71">
        <f>'Manufacturer Discount'!$C$10</f>
        <v>0</v>
      </c>
      <c r="H718" s="58"/>
      <c r="I718" s="59">
        <f t="shared" si="23"/>
        <v>0</v>
      </c>
      <c r="J718" s="50">
        <v>0</v>
      </c>
      <c r="K718" s="42"/>
      <c r="L718" s="60" t="str">
        <f t="shared" si="22"/>
        <v>Equal</v>
      </c>
      <c r="M718" s="69" t="s">
        <v>20</v>
      </c>
    </row>
    <row r="719" spans="1:13">
      <c r="A719" s="62" t="str">
        <f>'Manufacturer Discount'!$B$2</f>
        <v/>
      </c>
      <c r="B719" s="52"/>
      <c r="C719" s="18"/>
      <c r="D719" s="47"/>
      <c r="E719" s="42"/>
      <c r="F719" s="50">
        <v>0</v>
      </c>
      <c r="G719" s="71">
        <f>'Manufacturer Discount'!$C$10</f>
        <v>0</v>
      </c>
      <c r="H719" s="58"/>
      <c r="I719" s="59">
        <f t="shared" si="23"/>
        <v>0</v>
      </c>
      <c r="J719" s="50">
        <v>0</v>
      </c>
      <c r="K719" s="42"/>
      <c r="L719" s="60" t="str">
        <f t="shared" si="22"/>
        <v>Equal</v>
      </c>
      <c r="M719" s="69" t="s">
        <v>20</v>
      </c>
    </row>
    <row r="720" spans="1:13">
      <c r="A720" s="62" t="str">
        <f>'Manufacturer Discount'!$B$2</f>
        <v/>
      </c>
      <c r="B720" s="52"/>
      <c r="C720" s="18"/>
      <c r="D720" s="47"/>
      <c r="E720" s="42"/>
      <c r="F720" s="50">
        <v>0</v>
      </c>
      <c r="G720" s="71">
        <f>'Manufacturer Discount'!$C$10</f>
        <v>0</v>
      </c>
      <c r="H720" s="58"/>
      <c r="I720" s="59">
        <f t="shared" si="23"/>
        <v>0</v>
      </c>
      <c r="J720" s="50">
        <v>0</v>
      </c>
      <c r="K720" s="42"/>
      <c r="L720" s="60" t="str">
        <f t="shared" si="22"/>
        <v>Equal</v>
      </c>
      <c r="M720" s="69" t="s">
        <v>20</v>
      </c>
    </row>
    <row r="721" spans="1:13">
      <c r="A721" s="62" t="str">
        <f>'Manufacturer Discount'!$B$2</f>
        <v/>
      </c>
      <c r="B721" s="52"/>
      <c r="C721" s="18"/>
      <c r="D721" s="47"/>
      <c r="E721" s="42"/>
      <c r="F721" s="50">
        <v>0</v>
      </c>
      <c r="G721" s="71">
        <f>'Manufacturer Discount'!$C$10</f>
        <v>0</v>
      </c>
      <c r="H721" s="58"/>
      <c r="I721" s="59">
        <f t="shared" si="23"/>
        <v>0</v>
      </c>
      <c r="J721" s="50">
        <v>0</v>
      </c>
      <c r="K721" s="42"/>
      <c r="L721" s="60" t="str">
        <f t="shared" si="22"/>
        <v>Equal</v>
      </c>
      <c r="M721" s="69" t="s">
        <v>20</v>
      </c>
    </row>
    <row r="722" spans="1:13">
      <c r="A722" s="62" t="str">
        <f>'Manufacturer Discount'!$B$2</f>
        <v/>
      </c>
      <c r="B722" s="52"/>
      <c r="C722" s="18"/>
      <c r="D722" s="47"/>
      <c r="E722" s="42"/>
      <c r="F722" s="50">
        <v>0</v>
      </c>
      <c r="G722" s="71">
        <f>'Manufacturer Discount'!$C$10</f>
        <v>0</v>
      </c>
      <c r="H722" s="58"/>
      <c r="I722" s="59">
        <f t="shared" si="23"/>
        <v>0</v>
      </c>
      <c r="J722" s="50">
        <v>0</v>
      </c>
      <c r="K722" s="42"/>
      <c r="L722" s="60" t="str">
        <f t="shared" si="22"/>
        <v>Equal</v>
      </c>
      <c r="M722" s="69" t="s">
        <v>20</v>
      </c>
    </row>
    <row r="723" spans="1:13">
      <c r="A723" s="62" t="str">
        <f>'Manufacturer Discount'!$B$2</f>
        <v/>
      </c>
      <c r="B723" s="52"/>
      <c r="C723" s="18"/>
      <c r="D723" s="47"/>
      <c r="E723" s="42"/>
      <c r="F723" s="50">
        <v>0</v>
      </c>
      <c r="G723" s="71">
        <f>'Manufacturer Discount'!$C$10</f>
        <v>0</v>
      </c>
      <c r="H723" s="58"/>
      <c r="I723" s="59">
        <f t="shared" si="23"/>
        <v>0</v>
      </c>
      <c r="J723" s="50">
        <v>0</v>
      </c>
      <c r="K723" s="42"/>
      <c r="L723" s="60" t="str">
        <f t="shared" si="22"/>
        <v>Equal</v>
      </c>
      <c r="M723" s="69" t="s">
        <v>20</v>
      </c>
    </row>
    <row r="724" spans="1:13">
      <c r="A724" s="62" t="str">
        <f>'Manufacturer Discount'!$B$2</f>
        <v/>
      </c>
      <c r="B724" s="52"/>
      <c r="C724" s="18"/>
      <c r="D724" s="47"/>
      <c r="E724" s="42"/>
      <c r="F724" s="50">
        <v>0</v>
      </c>
      <c r="G724" s="71">
        <f>'Manufacturer Discount'!$C$10</f>
        <v>0</v>
      </c>
      <c r="H724" s="58"/>
      <c r="I724" s="59">
        <f t="shared" si="23"/>
        <v>0</v>
      </c>
      <c r="J724" s="50">
        <v>0</v>
      </c>
      <c r="K724" s="42"/>
      <c r="L724" s="60" t="str">
        <f t="shared" si="22"/>
        <v>Equal</v>
      </c>
      <c r="M724" s="69" t="s">
        <v>20</v>
      </c>
    </row>
    <row r="725" spans="1:13">
      <c r="A725" s="62" t="str">
        <f>'Manufacturer Discount'!$B$2</f>
        <v/>
      </c>
      <c r="B725" s="52"/>
      <c r="C725" s="18"/>
      <c r="D725" s="47"/>
      <c r="E725" s="42"/>
      <c r="F725" s="50">
        <v>0</v>
      </c>
      <c r="G725" s="71">
        <f>'Manufacturer Discount'!$C$10</f>
        <v>0</v>
      </c>
      <c r="H725" s="58"/>
      <c r="I725" s="59">
        <f t="shared" si="23"/>
        <v>0</v>
      </c>
      <c r="J725" s="50">
        <v>0</v>
      </c>
      <c r="K725" s="42"/>
      <c r="L725" s="60" t="str">
        <f t="shared" si="22"/>
        <v>Equal</v>
      </c>
      <c r="M725" s="69" t="s">
        <v>20</v>
      </c>
    </row>
    <row r="726" spans="1:13">
      <c r="A726" s="62" t="str">
        <f>'Manufacturer Discount'!$B$2</f>
        <v/>
      </c>
      <c r="B726" s="52"/>
      <c r="C726" s="18"/>
      <c r="D726" s="47"/>
      <c r="E726" s="42"/>
      <c r="F726" s="50">
        <v>0</v>
      </c>
      <c r="G726" s="71">
        <f>'Manufacturer Discount'!$C$10</f>
        <v>0</v>
      </c>
      <c r="H726" s="58"/>
      <c r="I726" s="59">
        <f t="shared" si="23"/>
        <v>0</v>
      </c>
      <c r="J726" s="50">
        <v>0</v>
      </c>
      <c r="K726" s="42"/>
      <c r="L726" s="60" t="str">
        <f t="shared" si="22"/>
        <v>Equal</v>
      </c>
      <c r="M726" s="69" t="s">
        <v>20</v>
      </c>
    </row>
    <row r="727" spans="1:13">
      <c r="A727" s="62" t="str">
        <f>'Manufacturer Discount'!$B$2</f>
        <v/>
      </c>
      <c r="B727" s="52"/>
      <c r="C727" s="18"/>
      <c r="D727" s="47"/>
      <c r="E727" s="42"/>
      <c r="F727" s="50">
        <v>0</v>
      </c>
      <c r="G727" s="71">
        <f>'Manufacturer Discount'!$C$10</f>
        <v>0</v>
      </c>
      <c r="H727" s="58"/>
      <c r="I727" s="59">
        <f t="shared" si="23"/>
        <v>0</v>
      </c>
      <c r="J727" s="50">
        <v>0</v>
      </c>
      <c r="K727" s="42"/>
      <c r="L727" s="60" t="str">
        <f t="shared" si="22"/>
        <v>Equal</v>
      </c>
      <c r="M727" s="69" t="s">
        <v>20</v>
      </c>
    </row>
    <row r="728" spans="1:13">
      <c r="A728" s="62" t="str">
        <f>'Manufacturer Discount'!$B$2</f>
        <v/>
      </c>
      <c r="B728" s="52"/>
      <c r="C728" s="18"/>
      <c r="D728" s="47"/>
      <c r="E728" s="42"/>
      <c r="F728" s="50">
        <v>0</v>
      </c>
      <c r="G728" s="71">
        <f>'Manufacturer Discount'!$C$10</f>
        <v>0</v>
      </c>
      <c r="H728" s="58"/>
      <c r="I728" s="59">
        <f t="shared" si="23"/>
        <v>0</v>
      </c>
      <c r="J728" s="50">
        <v>0</v>
      </c>
      <c r="K728" s="42"/>
      <c r="L728" s="60" t="str">
        <f t="shared" si="22"/>
        <v>Equal</v>
      </c>
      <c r="M728" s="69" t="s">
        <v>20</v>
      </c>
    </row>
    <row r="729" spans="1:13">
      <c r="A729" s="62" t="str">
        <f>'Manufacturer Discount'!$B$2</f>
        <v/>
      </c>
      <c r="B729" s="52"/>
      <c r="C729" s="18"/>
      <c r="D729" s="47"/>
      <c r="E729" s="42"/>
      <c r="F729" s="50">
        <v>0</v>
      </c>
      <c r="G729" s="71">
        <f>'Manufacturer Discount'!$C$10</f>
        <v>0</v>
      </c>
      <c r="H729" s="58"/>
      <c r="I729" s="59">
        <f t="shared" si="23"/>
        <v>0</v>
      </c>
      <c r="J729" s="50">
        <v>0</v>
      </c>
      <c r="K729" s="42"/>
      <c r="L729" s="60" t="str">
        <f t="shared" si="22"/>
        <v>Equal</v>
      </c>
      <c r="M729" s="69" t="s">
        <v>20</v>
      </c>
    </row>
    <row r="730" spans="1:13">
      <c r="A730" s="62" t="str">
        <f>'Manufacturer Discount'!$B$2</f>
        <v/>
      </c>
      <c r="B730" s="52"/>
      <c r="C730" s="18"/>
      <c r="D730" s="47"/>
      <c r="E730" s="42"/>
      <c r="F730" s="50">
        <v>0</v>
      </c>
      <c r="G730" s="71">
        <f>'Manufacturer Discount'!$C$10</f>
        <v>0</v>
      </c>
      <c r="H730" s="58"/>
      <c r="I730" s="59">
        <f t="shared" si="23"/>
        <v>0</v>
      </c>
      <c r="J730" s="50">
        <v>0</v>
      </c>
      <c r="K730" s="42"/>
      <c r="L730" s="60" t="str">
        <f t="shared" si="22"/>
        <v>Equal</v>
      </c>
      <c r="M730" s="69" t="s">
        <v>20</v>
      </c>
    </row>
    <row r="731" spans="1:13">
      <c r="A731" s="62" t="str">
        <f>'Manufacturer Discount'!$B$2</f>
        <v/>
      </c>
      <c r="B731" s="52"/>
      <c r="C731" s="18"/>
      <c r="D731" s="47"/>
      <c r="E731" s="42"/>
      <c r="F731" s="50">
        <v>0</v>
      </c>
      <c r="G731" s="71">
        <f>'Manufacturer Discount'!$C$10</f>
        <v>0</v>
      </c>
      <c r="H731" s="58"/>
      <c r="I731" s="59">
        <f t="shared" si="23"/>
        <v>0</v>
      </c>
      <c r="J731" s="50">
        <v>0</v>
      </c>
      <c r="K731" s="42"/>
      <c r="L731" s="60" t="str">
        <f t="shared" si="22"/>
        <v>Equal</v>
      </c>
      <c r="M731" s="69" t="s">
        <v>20</v>
      </c>
    </row>
    <row r="732" spans="1:13">
      <c r="A732" s="62" t="str">
        <f>'Manufacturer Discount'!$B$2</f>
        <v/>
      </c>
      <c r="B732" s="52"/>
      <c r="C732" s="18"/>
      <c r="D732" s="47"/>
      <c r="E732" s="42"/>
      <c r="F732" s="50">
        <v>0</v>
      </c>
      <c r="G732" s="71">
        <f>'Manufacturer Discount'!$C$10</f>
        <v>0</v>
      </c>
      <c r="H732" s="58"/>
      <c r="I732" s="59">
        <f t="shared" si="23"/>
        <v>0</v>
      </c>
      <c r="J732" s="50">
        <v>0</v>
      </c>
      <c r="K732" s="42"/>
      <c r="L732" s="60" t="str">
        <f t="shared" si="22"/>
        <v>Equal</v>
      </c>
      <c r="M732" s="69" t="s">
        <v>20</v>
      </c>
    </row>
    <row r="733" spans="1:13">
      <c r="A733" s="62" t="str">
        <f>'Manufacturer Discount'!$B$2</f>
        <v/>
      </c>
      <c r="B733" s="52"/>
      <c r="C733" s="18"/>
      <c r="D733" s="47"/>
      <c r="E733" s="42"/>
      <c r="F733" s="50">
        <v>0</v>
      </c>
      <c r="G733" s="71">
        <f>'Manufacturer Discount'!$C$10</f>
        <v>0</v>
      </c>
      <c r="H733" s="58"/>
      <c r="I733" s="59">
        <f t="shared" si="23"/>
        <v>0</v>
      </c>
      <c r="J733" s="50">
        <v>0</v>
      </c>
      <c r="K733" s="42"/>
      <c r="L733" s="60" t="str">
        <f t="shared" si="22"/>
        <v>Equal</v>
      </c>
      <c r="M733" s="69" t="s">
        <v>20</v>
      </c>
    </row>
    <row r="734" spans="1:13">
      <c r="A734" s="62" t="str">
        <f>'Manufacturer Discount'!$B$2</f>
        <v/>
      </c>
      <c r="B734" s="52"/>
      <c r="C734" s="18"/>
      <c r="D734" s="47"/>
      <c r="E734" s="42"/>
      <c r="F734" s="50">
        <v>0</v>
      </c>
      <c r="G734" s="71">
        <f>'Manufacturer Discount'!$C$10</f>
        <v>0</v>
      </c>
      <c r="H734" s="58"/>
      <c r="I734" s="59">
        <f t="shared" si="23"/>
        <v>0</v>
      </c>
      <c r="J734" s="50">
        <v>0</v>
      </c>
      <c r="K734" s="42"/>
      <c r="L734" s="60" t="str">
        <f t="shared" si="22"/>
        <v>Equal</v>
      </c>
      <c r="M734" s="69" t="s">
        <v>20</v>
      </c>
    </row>
    <row r="735" spans="1:13">
      <c r="A735" s="62" t="str">
        <f>'Manufacturer Discount'!$B$2</f>
        <v/>
      </c>
      <c r="B735" s="52"/>
      <c r="C735" s="18"/>
      <c r="D735" s="47"/>
      <c r="E735" s="42"/>
      <c r="F735" s="50">
        <v>0</v>
      </c>
      <c r="G735" s="71">
        <f>'Manufacturer Discount'!$C$10</f>
        <v>0</v>
      </c>
      <c r="H735" s="58"/>
      <c r="I735" s="59">
        <f t="shared" si="23"/>
        <v>0</v>
      </c>
      <c r="J735" s="50">
        <v>0</v>
      </c>
      <c r="K735" s="42"/>
      <c r="L735" s="60" t="str">
        <f t="shared" si="22"/>
        <v>Equal</v>
      </c>
      <c r="M735" s="69" t="s">
        <v>20</v>
      </c>
    </row>
    <row r="736" spans="1:13">
      <c r="A736" s="62" t="str">
        <f>'Manufacturer Discount'!$B$2</f>
        <v/>
      </c>
      <c r="B736" s="52"/>
      <c r="C736" s="18"/>
      <c r="D736" s="47"/>
      <c r="E736" s="42"/>
      <c r="F736" s="50">
        <v>0</v>
      </c>
      <c r="G736" s="71">
        <f>'Manufacturer Discount'!$C$10</f>
        <v>0</v>
      </c>
      <c r="H736" s="58"/>
      <c r="I736" s="59">
        <f t="shared" si="23"/>
        <v>0</v>
      </c>
      <c r="J736" s="50">
        <v>0</v>
      </c>
      <c r="K736" s="42"/>
      <c r="L736" s="60" t="str">
        <f t="shared" si="22"/>
        <v>Equal</v>
      </c>
      <c r="M736" s="69" t="s">
        <v>20</v>
      </c>
    </row>
    <row r="737" spans="1:13">
      <c r="A737" s="62" t="str">
        <f>'Manufacturer Discount'!$B$2</f>
        <v/>
      </c>
      <c r="B737" s="52"/>
      <c r="C737" s="18"/>
      <c r="D737" s="47"/>
      <c r="E737" s="42"/>
      <c r="F737" s="50">
        <v>0</v>
      </c>
      <c r="G737" s="71">
        <f>'Manufacturer Discount'!$C$10</f>
        <v>0</v>
      </c>
      <c r="H737" s="58"/>
      <c r="I737" s="59">
        <f t="shared" si="23"/>
        <v>0</v>
      </c>
      <c r="J737" s="50">
        <v>0</v>
      </c>
      <c r="K737" s="42"/>
      <c r="L737" s="60" t="str">
        <f t="shared" si="22"/>
        <v>Equal</v>
      </c>
      <c r="M737" s="69" t="s">
        <v>20</v>
      </c>
    </row>
    <row r="738" spans="1:13">
      <c r="A738" s="62" t="str">
        <f>'Manufacturer Discount'!$B$2</f>
        <v/>
      </c>
      <c r="B738" s="52"/>
      <c r="C738" s="18"/>
      <c r="D738" s="47"/>
      <c r="E738" s="42"/>
      <c r="F738" s="50">
        <v>0</v>
      </c>
      <c r="G738" s="71">
        <f>'Manufacturer Discount'!$C$10</f>
        <v>0</v>
      </c>
      <c r="H738" s="58"/>
      <c r="I738" s="59">
        <f t="shared" si="23"/>
        <v>0</v>
      </c>
      <c r="J738" s="50">
        <v>0</v>
      </c>
      <c r="K738" s="42"/>
      <c r="L738" s="60" t="str">
        <f t="shared" si="22"/>
        <v>Equal</v>
      </c>
      <c r="M738" s="69" t="s">
        <v>20</v>
      </c>
    </row>
    <row r="739" spans="1:13">
      <c r="A739" s="62" t="str">
        <f>'Manufacturer Discount'!$B$2</f>
        <v/>
      </c>
      <c r="B739" s="52"/>
      <c r="C739" s="18"/>
      <c r="D739" s="47"/>
      <c r="E739" s="42"/>
      <c r="F739" s="50">
        <v>0</v>
      </c>
      <c r="G739" s="71">
        <f>'Manufacturer Discount'!$C$10</f>
        <v>0</v>
      </c>
      <c r="H739" s="58"/>
      <c r="I739" s="59">
        <f t="shared" si="23"/>
        <v>0</v>
      </c>
      <c r="J739" s="50">
        <v>0</v>
      </c>
      <c r="K739" s="42"/>
      <c r="L739" s="60" t="str">
        <f t="shared" si="22"/>
        <v>Equal</v>
      </c>
      <c r="M739" s="69" t="s">
        <v>20</v>
      </c>
    </row>
    <row r="740" spans="1:13">
      <c r="A740" s="62" t="str">
        <f>'Manufacturer Discount'!$B$2</f>
        <v/>
      </c>
      <c r="B740" s="52"/>
      <c r="C740" s="18"/>
      <c r="D740" s="47"/>
      <c r="E740" s="42"/>
      <c r="F740" s="50">
        <v>0</v>
      </c>
      <c r="G740" s="71">
        <f>'Manufacturer Discount'!$C$10</f>
        <v>0</v>
      </c>
      <c r="H740" s="58"/>
      <c r="I740" s="59">
        <f t="shared" si="23"/>
        <v>0</v>
      </c>
      <c r="J740" s="50">
        <v>0</v>
      </c>
      <c r="K740" s="42"/>
      <c r="L740" s="60" t="str">
        <f t="shared" si="22"/>
        <v>Equal</v>
      </c>
      <c r="M740" s="69" t="s">
        <v>20</v>
      </c>
    </row>
    <row r="741" spans="1:13">
      <c r="A741" s="62" t="str">
        <f>'Manufacturer Discount'!$B$2</f>
        <v/>
      </c>
      <c r="B741" s="52"/>
      <c r="C741" s="18"/>
      <c r="D741" s="47"/>
      <c r="E741" s="42"/>
      <c r="F741" s="50">
        <v>0</v>
      </c>
      <c r="G741" s="71">
        <f>'Manufacturer Discount'!$C$10</f>
        <v>0</v>
      </c>
      <c r="H741" s="58"/>
      <c r="I741" s="59">
        <f t="shared" si="23"/>
        <v>0</v>
      </c>
      <c r="J741" s="50">
        <v>0</v>
      </c>
      <c r="K741" s="42"/>
      <c r="L741" s="60" t="str">
        <f t="shared" si="22"/>
        <v>Equal</v>
      </c>
      <c r="M741" s="69" t="s">
        <v>20</v>
      </c>
    </row>
    <row r="742" spans="1:13">
      <c r="A742" s="62" t="str">
        <f>'Manufacturer Discount'!$B$2</f>
        <v/>
      </c>
      <c r="B742" s="52"/>
      <c r="C742" s="18"/>
      <c r="D742" s="47"/>
      <c r="E742" s="42"/>
      <c r="F742" s="50">
        <v>0</v>
      </c>
      <c r="G742" s="71">
        <f>'Manufacturer Discount'!$C$10</f>
        <v>0</v>
      </c>
      <c r="H742" s="58"/>
      <c r="I742" s="59">
        <f t="shared" si="23"/>
        <v>0</v>
      </c>
      <c r="J742" s="50">
        <v>0</v>
      </c>
      <c r="K742" s="42"/>
      <c r="L742" s="60" t="str">
        <f t="shared" si="22"/>
        <v>Equal</v>
      </c>
      <c r="M742" s="69" t="s">
        <v>20</v>
      </c>
    </row>
    <row r="743" spans="1:13">
      <c r="A743" s="62" t="str">
        <f>'Manufacturer Discount'!$B$2</f>
        <v/>
      </c>
      <c r="B743" s="52"/>
      <c r="C743" s="18"/>
      <c r="D743" s="47"/>
      <c r="E743" s="42"/>
      <c r="F743" s="50">
        <v>0</v>
      </c>
      <c r="G743" s="71">
        <f>'Manufacturer Discount'!$C$10</f>
        <v>0</v>
      </c>
      <c r="H743" s="58"/>
      <c r="I743" s="59">
        <f t="shared" si="23"/>
        <v>0</v>
      </c>
      <c r="J743" s="50">
        <v>0</v>
      </c>
      <c r="K743" s="42"/>
      <c r="L743" s="60" t="str">
        <f t="shared" si="22"/>
        <v>Equal</v>
      </c>
      <c r="M743" s="69" t="s">
        <v>20</v>
      </c>
    </row>
    <row r="744" spans="1:13">
      <c r="A744" s="62" t="str">
        <f>'Manufacturer Discount'!$B$2</f>
        <v/>
      </c>
      <c r="B744" s="52"/>
      <c r="C744" s="18"/>
      <c r="D744" s="47"/>
      <c r="E744" s="42"/>
      <c r="F744" s="50">
        <v>0</v>
      </c>
      <c r="G744" s="71">
        <f>'Manufacturer Discount'!$C$10</f>
        <v>0</v>
      </c>
      <c r="H744" s="58"/>
      <c r="I744" s="59">
        <f t="shared" si="23"/>
        <v>0</v>
      </c>
      <c r="J744" s="50">
        <v>0</v>
      </c>
      <c r="K744" s="42"/>
      <c r="L744" s="60" t="str">
        <f t="shared" si="22"/>
        <v>Equal</v>
      </c>
      <c r="M744" s="69" t="s">
        <v>20</v>
      </c>
    </row>
    <row r="745" spans="1:13">
      <c r="A745" s="62" t="str">
        <f>'Manufacturer Discount'!$B$2</f>
        <v/>
      </c>
      <c r="B745" s="52"/>
      <c r="C745" s="18"/>
      <c r="D745" s="47"/>
      <c r="E745" s="42"/>
      <c r="F745" s="50">
        <v>0</v>
      </c>
      <c r="G745" s="71">
        <f>'Manufacturer Discount'!$C$10</f>
        <v>0</v>
      </c>
      <c r="H745" s="58"/>
      <c r="I745" s="59">
        <f t="shared" si="23"/>
        <v>0</v>
      </c>
      <c r="J745" s="50">
        <v>0</v>
      </c>
      <c r="K745" s="42"/>
      <c r="L745" s="60" t="str">
        <f t="shared" si="22"/>
        <v>Equal</v>
      </c>
      <c r="M745" s="69" t="s">
        <v>20</v>
      </c>
    </row>
    <row r="746" spans="1:13">
      <c r="A746" s="62" t="str">
        <f>'Manufacturer Discount'!$B$2</f>
        <v/>
      </c>
      <c r="B746" s="52"/>
      <c r="C746" s="18"/>
      <c r="D746" s="47"/>
      <c r="E746" s="42"/>
      <c r="F746" s="50">
        <v>0</v>
      </c>
      <c r="G746" s="71">
        <f>'Manufacturer Discount'!$C$10</f>
        <v>0</v>
      </c>
      <c r="H746" s="58"/>
      <c r="I746" s="59">
        <f t="shared" si="23"/>
        <v>0</v>
      </c>
      <c r="J746" s="50">
        <v>0</v>
      </c>
      <c r="K746" s="42"/>
      <c r="L746" s="60" t="str">
        <f t="shared" si="22"/>
        <v>Equal</v>
      </c>
      <c r="M746" s="69" t="s">
        <v>20</v>
      </c>
    </row>
    <row r="747" spans="1:13">
      <c r="A747" s="62" t="str">
        <f>'Manufacturer Discount'!$B$2</f>
        <v/>
      </c>
      <c r="B747" s="52"/>
      <c r="C747" s="18"/>
      <c r="D747" s="47"/>
      <c r="E747" s="42"/>
      <c r="F747" s="50">
        <v>0</v>
      </c>
      <c r="G747" s="71">
        <f>'Manufacturer Discount'!$C$10</f>
        <v>0</v>
      </c>
      <c r="H747" s="58"/>
      <c r="I747" s="59">
        <f t="shared" si="23"/>
        <v>0</v>
      </c>
      <c r="J747" s="50">
        <v>0</v>
      </c>
      <c r="K747" s="42"/>
      <c r="L747" s="60" t="str">
        <f t="shared" si="22"/>
        <v>Equal</v>
      </c>
      <c r="M747" s="69" t="s">
        <v>20</v>
      </c>
    </row>
    <row r="748" spans="1:13">
      <c r="A748" s="62" t="str">
        <f>'Manufacturer Discount'!$B$2</f>
        <v/>
      </c>
      <c r="B748" s="52"/>
      <c r="C748" s="18"/>
      <c r="D748" s="47"/>
      <c r="E748" s="42"/>
      <c r="F748" s="50">
        <v>0</v>
      </c>
      <c r="G748" s="71">
        <f>'Manufacturer Discount'!$C$10</f>
        <v>0</v>
      </c>
      <c r="H748" s="58"/>
      <c r="I748" s="59">
        <f t="shared" si="23"/>
        <v>0</v>
      </c>
      <c r="J748" s="50">
        <v>0</v>
      </c>
      <c r="K748" s="42"/>
      <c r="L748" s="60" t="str">
        <f t="shared" si="22"/>
        <v>Equal</v>
      </c>
      <c r="M748" s="69" t="s">
        <v>20</v>
      </c>
    </row>
    <row r="749" spans="1:13">
      <c r="A749" s="62" t="str">
        <f>'Manufacturer Discount'!$B$2</f>
        <v/>
      </c>
      <c r="B749" s="52"/>
      <c r="C749" s="18"/>
      <c r="D749" s="47"/>
      <c r="E749" s="42"/>
      <c r="F749" s="50">
        <v>0</v>
      </c>
      <c r="G749" s="71">
        <f>'Manufacturer Discount'!$C$10</f>
        <v>0</v>
      </c>
      <c r="H749" s="58"/>
      <c r="I749" s="59">
        <f t="shared" si="23"/>
        <v>0</v>
      </c>
      <c r="J749" s="50">
        <v>0</v>
      </c>
      <c r="K749" s="42"/>
      <c r="L749" s="60" t="str">
        <f t="shared" si="22"/>
        <v>Equal</v>
      </c>
      <c r="M749" s="69" t="s">
        <v>20</v>
      </c>
    </row>
    <row r="750" spans="1:13">
      <c r="A750" s="62" t="str">
        <f>'Manufacturer Discount'!$B$2</f>
        <v/>
      </c>
      <c r="B750" s="52"/>
      <c r="C750" s="18"/>
      <c r="D750" s="47"/>
      <c r="E750" s="42"/>
      <c r="F750" s="50">
        <v>0</v>
      </c>
      <c r="G750" s="71">
        <f>'Manufacturer Discount'!$C$10</f>
        <v>0</v>
      </c>
      <c r="H750" s="58"/>
      <c r="I750" s="59">
        <f t="shared" si="23"/>
        <v>0</v>
      </c>
      <c r="J750" s="50">
        <v>0</v>
      </c>
      <c r="K750" s="42"/>
      <c r="L750" s="60" t="str">
        <f t="shared" si="22"/>
        <v>Equal</v>
      </c>
      <c r="M750" s="69" t="s">
        <v>20</v>
      </c>
    </row>
    <row r="751" spans="1:13">
      <c r="A751" s="62" t="str">
        <f>'Manufacturer Discount'!$B$2</f>
        <v/>
      </c>
      <c r="B751" s="52"/>
      <c r="C751" s="18"/>
      <c r="D751" s="47"/>
      <c r="E751" s="42"/>
      <c r="F751" s="50">
        <v>0</v>
      </c>
      <c r="G751" s="71">
        <f>'Manufacturer Discount'!$C$10</f>
        <v>0</v>
      </c>
      <c r="H751" s="58"/>
      <c r="I751" s="59">
        <f t="shared" si="23"/>
        <v>0</v>
      </c>
      <c r="J751" s="50">
        <v>0</v>
      </c>
      <c r="K751" s="42"/>
      <c r="L751" s="60" t="str">
        <f t="shared" si="22"/>
        <v>Equal</v>
      </c>
      <c r="M751" s="69" t="s">
        <v>20</v>
      </c>
    </row>
    <row r="752" spans="1:13">
      <c r="A752" s="62" t="str">
        <f>'Manufacturer Discount'!$B$2</f>
        <v/>
      </c>
      <c r="B752" s="52"/>
      <c r="C752" s="18"/>
      <c r="D752" s="47"/>
      <c r="E752" s="42"/>
      <c r="F752" s="50">
        <v>0</v>
      </c>
      <c r="G752" s="71">
        <f>'Manufacturer Discount'!$C$10</f>
        <v>0</v>
      </c>
      <c r="H752" s="58"/>
      <c r="I752" s="59">
        <f t="shared" si="23"/>
        <v>0</v>
      </c>
      <c r="J752" s="50">
        <v>0</v>
      </c>
      <c r="K752" s="42"/>
      <c r="L752" s="60" t="str">
        <f t="shared" si="22"/>
        <v>Equal</v>
      </c>
      <c r="M752" s="69" t="s">
        <v>20</v>
      </c>
    </row>
    <row r="753" spans="1:13">
      <c r="A753" s="62" t="str">
        <f>'Manufacturer Discount'!$B$2</f>
        <v/>
      </c>
      <c r="B753" s="52"/>
      <c r="C753" s="18"/>
      <c r="D753" s="47"/>
      <c r="E753" s="42"/>
      <c r="F753" s="50">
        <v>0</v>
      </c>
      <c r="G753" s="71">
        <f>'Manufacturer Discount'!$C$10</f>
        <v>0</v>
      </c>
      <c r="H753" s="58"/>
      <c r="I753" s="59">
        <f t="shared" si="23"/>
        <v>0</v>
      </c>
      <c r="J753" s="50">
        <v>0</v>
      </c>
      <c r="K753" s="42"/>
      <c r="L753" s="60" t="str">
        <f t="shared" si="22"/>
        <v>Equal</v>
      </c>
      <c r="M753" s="69" t="s">
        <v>20</v>
      </c>
    </row>
    <row r="754" spans="1:13">
      <c r="A754" s="62" t="str">
        <f>'Manufacturer Discount'!$B$2</f>
        <v/>
      </c>
      <c r="B754" s="52"/>
      <c r="C754" s="18"/>
      <c r="D754" s="47"/>
      <c r="E754" s="42"/>
      <c r="F754" s="50">
        <v>0</v>
      </c>
      <c r="G754" s="71">
        <f>'Manufacturer Discount'!$C$10</f>
        <v>0</v>
      </c>
      <c r="H754" s="58"/>
      <c r="I754" s="59">
        <f t="shared" si="23"/>
        <v>0</v>
      </c>
      <c r="J754" s="50">
        <v>0</v>
      </c>
      <c r="K754" s="42"/>
      <c r="L754" s="60" t="str">
        <f t="shared" si="22"/>
        <v>Equal</v>
      </c>
      <c r="M754" s="69" t="s">
        <v>20</v>
      </c>
    </row>
    <row r="755" spans="1:13">
      <c r="A755" s="62" t="str">
        <f>'Manufacturer Discount'!$B$2</f>
        <v/>
      </c>
      <c r="B755" s="52"/>
      <c r="C755" s="18"/>
      <c r="D755" s="48"/>
      <c r="E755" s="42"/>
      <c r="F755" s="50">
        <v>0</v>
      </c>
      <c r="G755" s="71">
        <f>'Manufacturer Discount'!$C$10</f>
        <v>0</v>
      </c>
      <c r="H755" s="58"/>
      <c r="I755" s="59">
        <f t="shared" si="23"/>
        <v>0</v>
      </c>
      <c r="J755" s="50">
        <v>0</v>
      </c>
      <c r="K755" s="42"/>
      <c r="L755" s="60" t="str">
        <f t="shared" si="22"/>
        <v>Equal</v>
      </c>
      <c r="M755" s="69" t="s">
        <v>20</v>
      </c>
    </row>
    <row r="756" spans="1:13">
      <c r="A756" s="62" t="str">
        <f>'Manufacturer Discount'!$B$2</f>
        <v/>
      </c>
      <c r="B756" s="52"/>
      <c r="C756" s="18"/>
      <c r="D756" s="48"/>
      <c r="E756" s="42"/>
      <c r="F756" s="50">
        <v>0</v>
      </c>
      <c r="G756" s="71">
        <f>'Manufacturer Discount'!$C$10</f>
        <v>0</v>
      </c>
      <c r="H756" s="58"/>
      <c r="I756" s="59">
        <f t="shared" si="23"/>
        <v>0</v>
      </c>
      <c r="J756" s="50">
        <v>0</v>
      </c>
      <c r="K756" s="42"/>
      <c r="L756" s="60" t="str">
        <f t="shared" si="22"/>
        <v>Equal</v>
      </c>
      <c r="M756" s="69" t="s">
        <v>20</v>
      </c>
    </row>
    <row r="757" spans="1:13">
      <c r="A757" s="62" t="str">
        <f>'Manufacturer Discount'!$B$2</f>
        <v/>
      </c>
      <c r="B757" s="52"/>
      <c r="C757" s="18"/>
      <c r="D757" s="48"/>
      <c r="E757" s="42"/>
      <c r="F757" s="50">
        <v>0</v>
      </c>
      <c r="G757" s="71">
        <f>'Manufacturer Discount'!$C$10</f>
        <v>0</v>
      </c>
      <c r="H757" s="58"/>
      <c r="I757" s="59">
        <f t="shared" si="23"/>
        <v>0</v>
      </c>
      <c r="J757" s="50">
        <v>0</v>
      </c>
      <c r="K757" s="42"/>
      <c r="L757" s="60" t="str">
        <f t="shared" si="22"/>
        <v>Equal</v>
      </c>
      <c r="M757" s="69" t="s">
        <v>20</v>
      </c>
    </row>
    <row r="758" spans="1:13">
      <c r="A758" s="62" t="str">
        <f>'Manufacturer Discount'!$B$2</f>
        <v/>
      </c>
      <c r="B758" s="52"/>
      <c r="C758" s="18"/>
      <c r="D758" s="48"/>
      <c r="E758" s="42"/>
      <c r="F758" s="50">
        <v>0</v>
      </c>
      <c r="G758" s="71">
        <f>'Manufacturer Discount'!$C$10</f>
        <v>0</v>
      </c>
      <c r="H758" s="58"/>
      <c r="I758" s="59">
        <f t="shared" si="23"/>
        <v>0</v>
      </c>
      <c r="J758" s="50">
        <v>0</v>
      </c>
      <c r="K758" s="42"/>
      <c r="L758" s="60" t="str">
        <f t="shared" si="22"/>
        <v>Equal</v>
      </c>
      <c r="M758" s="69" t="s">
        <v>20</v>
      </c>
    </row>
    <row r="759" spans="1:13">
      <c r="A759" s="62" t="str">
        <f>'Manufacturer Discount'!$B$2</f>
        <v/>
      </c>
      <c r="B759" s="52"/>
      <c r="C759" s="18"/>
      <c r="D759" s="48"/>
      <c r="E759" s="42"/>
      <c r="F759" s="50">
        <v>0</v>
      </c>
      <c r="G759" s="71">
        <f>'Manufacturer Discount'!$C$10</f>
        <v>0</v>
      </c>
      <c r="H759" s="58"/>
      <c r="I759" s="59">
        <f t="shared" si="23"/>
        <v>0</v>
      </c>
      <c r="J759" s="50">
        <v>0</v>
      </c>
      <c r="K759" s="42"/>
      <c r="L759" s="60" t="str">
        <f t="shared" si="22"/>
        <v>Equal</v>
      </c>
      <c r="M759" s="69" t="s">
        <v>20</v>
      </c>
    </row>
    <row r="760" spans="1:13">
      <c r="A760" s="62" t="str">
        <f>'Manufacturer Discount'!$B$2</f>
        <v/>
      </c>
      <c r="B760" s="52"/>
      <c r="C760" s="18"/>
      <c r="D760" s="48"/>
      <c r="E760" s="42"/>
      <c r="F760" s="50">
        <v>0</v>
      </c>
      <c r="G760" s="71">
        <f>'Manufacturer Discount'!$C$10</f>
        <v>0</v>
      </c>
      <c r="H760" s="58"/>
      <c r="I760" s="59">
        <f t="shared" si="23"/>
        <v>0</v>
      </c>
      <c r="J760" s="50">
        <v>0</v>
      </c>
      <c r="K760" s="42"/>
      <c r="L760" s="60" t="str">
        <f t="shared" si="22"/>
        <v>Equal</v>
      </c>
      <c r="M760" s="69" t="s">
        <v>20</v>
      </c>
    </row>
    <row r="761" spans="1:13">
      <c r="A761" s="62" t="str">
        <f>'Manufacturer Discount'!$B$2</f>
        <v/>
      </c>
      <c r="B761" s="52"/>
      <c r="C761" s="18"/>
      <c r="D761" s="48"/>
      <c r="E761" s="42"/>
      <c r="F761" s="50">
        <v>0</v>
      </c>
      <c r="G761" s="71">
        <f>'Manufacturer Discount'!$C$10</f>
        <v>0</v>
      </c>
      <c r="H761" s="58"/>
      <c r="I761" s="59">
        <f t="shared" si="23"/>
        <v>0</v>
      </c>
      <c r="J761" s="50">
        <v>0</v>
      </c>
      <c r="K761" s="42"/>
      <c r="L761" s="60" t="str">
        <f t="shared" si="22"/>
        <v>Equal</v>
      </c>
      <c r="M761" s="69" t="s">
        <v>20</v>
      </c>
    </row>
    <row r="762" spans="1:13">
      <c r="A762" s="62" t="str">
        <f>'Manufacturer Discount'!$B$2</f>
        <v/>
      </c>
      <c r="B762" s="52"/>
      <c r="C762" s="18"/>
      <c r="D762" s="48"/>
      <c r="E762" s="42"/>
      <c r="F762" s="50">
        <v>0</v>
      </c>
      <c r="G762" s="71">
        <f>'Manufacturer Discount'!$C$10</f>
        <v>0</v>
      </c>
      <c r="H762" s="58"/>
      <c r="I762" s="59">
        <f t="shared" si="23"/>
        <v>0</v>
      </c>
      <c r="J762" s="50">
        <v>0</v>
      </c>
      <c r="K762" s="42"/>
      <c r="L762" s="60" t="str">
        <f t="shared" si="22"/>
        <v>Equal</v>
      </c>
      <c r="M762" s="69" t="s">
        <v>20</v>
      </c>
    </row>
    <row r="763" spans="1:13">
      <c r="A763" s="62" t="str">
        <f>'Manufacturer Discount'!$B$2</f>
        <v/>
      </c>
      <c r="B763" s="52"/>
      <c r="C763" s="18"/>
      <c r="D763" s="48"/>
      <c r="E763" s="42"/>
      <c r="F763" s="50">
        <v>0</v>
      </c>
      <c r="G763" s="71">
        <f>'Manufacturer Discount'!$C$10</f>
        <v>0</v>
      </c>
      <c r="H763" s="58"/>
      <c r="I763" s="59">
        <f t="shared" si="23"/>
        <v>0</v>
      </c>
      <c r="J763" s="50">
        <v>0</v>
      </c>
      <c r="K763" s="42"/>
      <c r="L763" s="60" t="str">
        <f t="shared" si="22"/>
        <v>Equal</v>
      </c>
      <c r="M763" s="69" t="s">
        <v>20</v>
      </c>
    </row>
    <row r="764" spans="1:13">
      <c r="A764" s="62" t="str">
        <f>'Manufacturer Discount'!$B$2</f>
        <v/>
      </c>
      <c r="B764" s="52"/>
      <c r="C764" s="18"/>
      <c r="D764" s="48"/>
      <c r="E764" s="42"/>
      <c r="F764" s="50">
        <v>0</v>
      </c>
      <c r="G764" s="71">
        <f>'Manufacturer Discount'!$C$10</f>
        <v>0</v>
      </c>
      <c r="H764" s="58"/>
      <c r="I764" s="59">
        <f t="shared" si="23"/>
        <v>0</v>
      </c>
      <c r="J764" s="50">
        <v>0</v>
      </c>
      <c r="K764" s="42"/>
      <c r="L764" s="60" t="str">
        <f t="shared" si="22"/>
        <v>Equal</v>
      </c>
      <c r="M764" s="69" t="s">
        <v>20</v>
      </c>
    </row>
    <row r="765" spans="1:13">
      <c r="A765" s="62" t="str">
        <f>'Manufacturer Discount'!$B$2</f>
        <v/>
      </c>
      <c r="B765" s="52"/>
      <c r="C765" s="18"/>
      <c r="D765" s="48"/>
      <c r="E765" s="42"/>
      <c r="F765" s="50">
        <v>0</v>
      </c>
      <c r="G765" s="71">
        <f>'Manufacturer Discount'!$C$10</f>
        <v>0</v>
      </c>
      <c r="H765" s="58"/>
      <c r="I765" s="59">
        <f t="shared" si="23"/>
        <v>0</v>
      </c>
      <c r="J765" s="50">
        <v>0</v>
      </c>
      <c r="K765" s="42"/>
      <c r="L765" s="60" t="str">
        <f t="shared" si="22"/>
        <v>Equal</v>
      </c>
      <c r="M765" s="69" t="s">
        <v>20</v>
      </c>
    </row>
    <row r="766" spans="1:13">
      <c r="A766" s="62" t="str">
        <f>'Manufacturer Discount'!$B$2</f>
        <v/>
      </c>
      <c r="B766" s="52"/>
      <c r="C766" s="18"/>
      <c r="D766" s="48"/>
      <c r="E766" s="42"/>
      <c r="F766" s="50">
        <v>0</v>
      </c>
      <c r="G766" s="71">
        <f>'Manufacturer Discount'!$C$10</f>
        <v>0</v>
      </c>
      <c r="H766" s="58"/>
      <c r="I766" s="59">
        <f t="shared" si="23"/>
        <v>0</v>
      </c>
      <c r="J766" s="50">
        <v>0</v>
      </c>
      <c r="K766" s="42"/>
      <c r="L766" s="60" t="str">
        <f t="shared" si="22"/>
        <v>Equal</v>
      </c>
      <c r="M766" s="69" t="s">
        <v>20</v>
      </c>
    </row>
    <row r="767" spans="1:13">
      <c r="A767" s="62" t="str">
        <f>'Manufacturer Discount'!$B$2</f>
        <v/>
      </c>
      <c r="B767" s="52"/>
      <c r="C767" s="18"/>
      <c r="D767" s="48"/>
      <c r="E767" s="42"/>
      <c r="F767" s="50">
        <v>0</v>
      </c>
      <c r="G767" s="71">
        <f>'Manufacturer Discount'!$C$10</f>
        <v>0</v>
      </c>
      <c r="H767" s="58"/>
      <c r="I767" s="59">
        <f t="shared" si="23"/>
        <v>0</v>
      </c>
      <c r="J767" s="50">
        <v>0</v>
      </c>
      <c r="K767" s="42"/>
      <c r="L767" s="60" t="str">
        <f t="shared" si="22"/>
        <v>Equal</v>
      </c>
      <c r="M767" s="69" t="s">
        <v>20</v>
      </c>
    </row>
    <row r="768" spans="1:13">
      <c r="A768" s="62" t="str">
        <f>'Manufacturer Discount'!$B$2</f>
        <v/>
      </c>
      <c r="B768" s="52"/>
      <c r="C768" s="18"/>
      <c r="D768" s="48"/>
      <c r="E768" s="42"/>
      <c r="F768" s="50">
        <v>0</v>
      </c>
      <c r="G768" s="71">
        <f>'Manufacturer Discount'!$C$10</f>
        <v>0</v>
      </c>
      <c r="H768" s="58"/>
      <c r="I768" s="59">
        <f t="shared" si="23"/>
        <v>0</v>
      </c>
      <c r="J768" s="50">
        <v>0</v>
      </c>
      <c r="K768" s="42"/>
      <c r="L768" s="60" t="str">
        <f t="shared" si="22"/>
        <v>Equal</v>
      </c>
      <c r="M768" s="69" t="s">
        <v>20</v>
      </c>
    </row>
    <row r="769" spans="1:13">
      <c r="A769" s="62" t="str">
        <f>'Manufacturer Discount'!$B$2</f>
        <v/>
      </c>
      <c r="B769" s="52"/>
      <c r="C769" s="18"/>
      <c r="D769" s="47"/>
      <c r="E769" s="42"/>
      <c r="F769" s="50">
        <v>0</v>
      </c>
      <c r="G769" s="71">
        <f>'Manufacturer Discount'!$C$10</f>
        <v>0</v>
      </c>
      <c r="H769" s="58"/>
      <c r="I769" s="59">
        <f t="shared" si="23"/>
        <v>0</v>
      </c>
      <c r="J769" s="50">
        <v>0</v>
      </c>
      <c r="K769" s="42"/>
      <c r="L769" s="60" t="str">
        <f t="shared" si="22"/>
        <v>Equal</v>
      </c>
      <c r="M769" s="69" t="s">
        <v>20</v>
      </c>
    </row>
    <row r="770" spans="1:13">
      <c r="A770" s="62" t="str">
        <f>'Manufacturer Discount'!$B$2</f>
        <v/>
      </c>
      <c r="B770" s="52"/>
      <c r="C770" s="18"/>
      <c r="D770" s="49"/>
      <c r="E770" s="42"/>
      <c r="F770" s="50">
        <v>0</v>
      </c>
      <c r="G770" s="71">
        <f>'Manufacturer Discount'!$C$10</f>
        <v>0</v>
      </c>
      <c r="H770" s="58"/>
      <c r="I770" s="59">
        <f t="shared" si="23"/>
        <v>0</v>
      </c>
      <c r="J770" s="50">
        <v>0</v>
      </c>
      <c r="K770" s="42"/>
      <c r="L770" s="60" t="str">
        <f t="shared" si="22"/>
        <v>Equal</v>
      </c>
      <c r="M770" s="69" t="s">
        <v>20</v>
      </c>
    </row>
    <row r="771" spans="1:13">
      <c r="A771" s="62" t="str">
        <f>'Manufacturer Discount'!$B$2</f>
        <v/>
      </c>
      <c r="B771" s="52"/>
      <c r="C771" s="18"/>
      <c r="D771" s="47"/>
      <c r="E771" s="42"/>
      <c r="F771" s="50">
        <v>0</v>
      </c>
      <c r="G771" s="71">
        <f>'Manufacturer Discount'!$C$10</f>
        <v>0</v>
      </c>
      <c r="H771" s="58"/>
      <c r="I771" s="59">
        <f t="shared" si="23"/>
        <v>0</v>
      </c>
      <c r="J771" s="50">
        <v>0</v>
      </c>
      <c r="K771" s="42"/>
      <c r="L771" s="60" t="str">
        <f t="shared" ref="L771:L834" si="24">IF(I771="","",IF(I771&lt;J771,"NYS Lower",IF(I771=J771,"Equal","NYS Higher")))</f>
        <v>Equal</v>
      </c>
      <c r="M771" s="69" t="s">
        <v>20</v>
      </c>
    </row>
    <row r="772" spans="1:13">
      <c r="A772" s="62" t="str">
        <f>'Manufacturer Discount'!$B$2</f>
        <v/>
      </c>
      <c r="B772" s="52"/>
      <c r="C772" s="18"/>
      <c r="D772" s="47"/>
      <c r="E772" s="42"/>
      <c r="F772" s="50">
        <v>0</v>
      </c>
      <c r="G772" s="71">
        <f>'Manufacturer Discount'!$C$10</f>
        <v>0</v>
      </c>
      <c r="H772" s="58"/>
      <c r="I772" s="59">
        <f t="shared" ref="I772:I835" si="25">IF(H772="",(F772*(1-G772)),(F772*(1-(G772+H772))))</f>
        <v>0</v>
      </c>
      <c r="J772" s="50">
        <v>0</v>
      </c>
      <c r="K772" s="42"/>
      <c r="L772" s="60" t="str">
        <f t="shared" si="24"/>
        <v>Equal</v>
      </c>
      <c r="M772" s="69" t="s">
        <v>20</v>
      </c>
    </row>
    <row r="773" spans="1:13">
      <c r="A773" s="62" t="str">
        <f>'Manufacturer Discount'!$B$2</f>
        <v/>
      </c>
      <c r="B773" s="52"/>
      <c r="C773" s="18"/>
      <c r="D773" s="47"/>
      <c r="E773" s="42"/>
      <c r="F773" s="50">
        <v>0</v>
      </c>
      <c r="G773" s="71">
        <f>'Manufacturer Discount'!$C$10</f>
        <v>0</v>
      </c>
      <c r="H773" s="58"/>
      <c r="I773" s="59">
        <f t="shared" si="25"/>
        <v>0</v>
      </c>
      <c r="J773" s="50">
        <v>0</v>
      </c>
      <c r="K773" s="42"/>
      <c r="L773" s="60" t="str">
        <f t="shared" si="24"/>
        <v>Equal</v>
      </c>
      <c r="M773" s="69" t="s">
        <v>20</v>
      </c>
    </row>
    <row r="774" spans="1:13">
      <c r="A774" s="62" t="str">
        <f>'Manufacturer Discount'!$B$2</f>
        <v/>
      </c>
      <c r="B774" s="52"/>
      <c r="C774" s="18"/>
      <c r="D774" s="47"/>
      <c r="E774" s="42"/>
      <c r="F774" s="50">
        <v>0</v>
      </c>
      <c r="G774" s="71">
        <f>'Manufacturer Discount'!$C$10</f>
        <v>0</v>
      </c>
      <c r="H774" s="58"/>
      <c r="I774" s="59">
        <f t="shared" si="25"/>
        <v>0</v>
      </c>
      <c r="J774" s="50">
        <v>0</v>
      </c>
      <c r="K774" s="42"/>
      <c r="L774" s="60" t="str">
        <f t="shared" si="24"/>
        <v>Equal</v>
      </c>
      <c r="M774" s="69" t="s">
        <v>20</v>
      </c>
    </row>
    <row r="775" spans="1:13">
      <c r="A775" s="62" t="str">
        <f>'Manufacturer Discount'!$B$2</f>
        <v/>
      </c>
      <c r="B775" s="52"/>
      <c r="C775" s="18"/>
      <c r="D775" s="47"/>
      <c r="E775" s="42"/>
      <c r="F775" s="50">
        <v>0</v>
      </c>
      <c r="G775" s="71">
        <f>'Manufacturer Discount'!$C$10</f>
        <v>0</v>
      </c>
      <c r="H775" s="58"/>
      <c r="I775" s="59">
        <f t="shared" si="25"/>
        <v>0</v>
      </c>
      <c r="J775" s="50">
        <v>0</v>
      </c>
      <c r="K775" s="42"/>
      <c r="L775" s="60" t="str">
        <f t="shared" si="24"/>
        <v>Equal</v>
      </c>
      <c r="M775" s="69" t="s">
        <v>20</v>
      </c>
    </row>
    <row r="776" spans="1:13">
      <c r="A776" s="62" t="str">
        <f>'Manufacturer Discount'!$B$2</f>
        <v/>
      </c>
      <c r="B776" s="52"/>
      <c r="C776" s="18"/>
      <c r="D776" s="47"/>
      <c r="E776" s="42"/>
      <c r="F776" s="50">
        <v>0</v>
      </c>
      <c r="G776" s="71">
        <f>'Manufacturer Discount'!$C$10</f>
        <v>0</v>
      </c>
      <c r="H776" s="58"/>
      <c r="I776" s="59">
        <f t="shared" si="25"/>
        <v>0</v>
      </c>
      <c r="J776" s="50">
        <v>0</v>
      </c>
      <c r="K776" s="42"/>
      <c r="L776" s="60" t="str">
        <f t="shared" si="24"/>
        <v>Equal</v>
      </c>
      <c r="M776" s="69" t="s">
        <v>20</v>
      </c>
    </row>
    <row r="777" spans="1:13">
      <c r="A777" s="62" t="str">
        <f>'Manufacturer Discount'!$B$2</f>
        <v/>
      </c>
      <c r="B777" s="52"/>
      <c r="C777" s="18"/>
      <c r="D777" s="47"/>
      <c r="E777" s="42"/>
      <c r="F777" s="50">
        <v>0</v>
      </c>
      <c r="G777" s="71">
        <f>'Manufacturer Discount'!$C$10</f>
        <v>0</v>
      </c>
      <c r="H777" s="58"/>
      <c r="I777" s="59">
        <f t="shared" si="25"/>
        <v>0</v>
      </c>
      <c r="J777" s="50">
        <v>0</v>
      </c>
      <c r="K777" s="42"/>
      <c r="L777" s="60" t="str">
        <f t="shared" si="24"/>
        <v>Equal</v>
      </c>
      <c r="M777" s="69" t="s">
        <v>20</v>
      </c>
    </row>
    <row r="778" spans="1:13">
      <c r="A778" s="62" t="str">
        <f>'Manufacturer Discount'!$B$2</f>
        <v/>
      </c>
      <c r="B778" s="52"/>
      <c r="C778" s="18"/>
      <c r="D778" s="47"/>
      <c r="E778" s="42"/>
      <c r="F778" s="50">
        <v>0</v>
      </c>
      <c r="G778" s="71">
        <f>'Manufacturer Discount'!$C$10</f>
        <v>0</v>
      </c>
      <c r="H778" s="58"/>
      <c r="I778" s="59">
        <f t="shared" si="25"/>
        <v>0</v>
      </c>
      <c r="J778" s="50">
        <v>0</v>
      </c>
      <c r="K778" s="42"/>
      <c r="L778" s="60" t="str">
        <f t="shared" si="24"/>
        <v>Equal</v>
      </c>
      <c r="M778" s="69" t="s">
        <v>20</v>
      </c>
    </row>
    <row r="779" spans="1:13">
      <c r="A779" s="62" t="str">
        <f>'Manufacturer Discount'!$B$2</f>
        <v/>
      </c>
      <c r="B779" s="52"/>
      <c r="C779" s="18"/>
      <c r="D779" s="47"/>
      <c r="E779" s="42"/>
      <c r="F779" s="50">
        <v>0</v>
      </c>
      <c r="G779" s="71">
        <f>'Manufacturer Discount'!$C$10</f>
        <v>0</v>
      </c>
      <c r="H779" s="58"/>
      <c r="I779" s="59">
        <f t="shared" si="25"/>
        <v>0</v>
      </c>
      <c r="J779" s="50">
        <v>0</v>
      </c>
      <c r="K779" s="42"/>
      <c r="L779" s="60" t="str">
        <f t="shared" si="24"/>
        <v>Equal</v>
      </c>
      <c r="M779" s="69" t="s">
        <v>20</v>
      </c>
    </row>
    <row r="780" spans="1:13">
      <c r="A780" s="62" t="str">
        <f>'Manufacturer Discount'!$B$2</f>
        <v/>
      </c>
      <c r="B780" s="52"/>
      <c r="C780" s="18"/>
      <c r="D780" s="47"/>
      <c r="E780" s="42"/>
      <c r="F780" s="50">
        <v>0</v>
      </c>
      <c r="G780" s="71">
        <f>'Manufacturer Discount'!$C$10</f>
        <v>0</v>
      </c>
      <c r="H780" s="58"/>
      <c r="I780" s="59">
        <f t="shared" si="25"/>
        <v>0</v>
      </c>
      <c r="J780" s="50">
        <v>0</v>
      </c>
      <c r="K780" s="42"/>
      <c r="L780" s="60" t="str">
        <f t="shared" si="24"/>
        <v>Equal</v>
      </c>
      <c r="M780" s="69" t="s">
        <v>20</v>
      </c>
    </row>
    <row r="781" spans="1:13">
      <c r="A781" s="62" t="str">
        <f>'Manufacturer Discount'!$B$2</f>
        <v/>
      </c>
      <c r="B781" s="52"/>
      <c r="C781" s="18"/>
      <c r="D781" s="47"/>
      <c r="E781" s="42"/>
      <c r="F781" s="50">
        <v>0</v>
      </c>
      <c r="G781" s="71">
        <f>'Manufacturer Discount'!$C$10</f>
        <v>0</v>
      </c>
      <c r="H781" s="58"/>
      <c r="I781" s="59">
        <f t="shared" si="25"/>
        <v>0</v>
      </c>
      <c r="J781" s="50">
        <v>0</v>
      </c>
      <c r="K781" s="42"/>
      <c r="L781" s="60" t="str">
        <f t="shared" si="24"/>
        <v>Equal</v>
      </c>
      <c r="M781" s="69" t="s">
        <v>20</v>
      </c>
    </row>
    <row r="782" spans="1:13">
      <c r="A782" s="62" t="str">
        <f>'Manufacturer Discount'!$B$2</f>
        <v/>
      </c>
      <c r="B782" s="52"/>
      <c r="C782" s="18"/>
      <c r="D782" s="47"/>
      <c r="E782" s="42"/>
      <c r="F782" s="50">
        <v>0</v>
      </c>
      <c r="G782" s="71">
        <f>'Manufacturer Discount'!$C$10</f>
        <v>0</v>
      </c>
      <c r="H782" s="58"/>
      <c r="I782" s="59">
        <f t="shared" si="25"/>
        <v>0</v>
      </c>
      <c r="J782" s="50">
        <v>0</v>
      </c>
      <c r="K782" s="42"/>
      <c r="L782" s="60" t="str">
        <f t="shared" si="24"/>
        <v>Equal</v>
      </c>
      <c r="M782" s="69" t="s">
        <v>20</v>
      </c>
    </row>
    <row r="783" spans="1:13">
      <c r="A783" s="62" t="str">
        <f>'Manufacturer Discount'!$B$2</f>
        <v/>
      </c>
      <c r="B783" s="52"/>
      <c r="C783" s="18"/>
      <c r="D783" s="47"/>
      <c r="E783" s="42"/>
      <c r="F783" s="50">
        <v>0</v>
      </c>
      <c r="G783" s="71">
        <f>'Manufacturer Discount'!$C$10</f>
        <v>0</v>
      </c>
      <c r="H783" s="58"/>
      <c r="I783" s="59">
        <f t="shared" si="25"/>
        <v>0</v>
      </c>
      <c r="J783" s="50">
        <v>0</v>
      </c>
      <c r="K783" s="42"/>
      <c r="L783" s="60" t="str">
        <f t="shared" si="24"/>
        <v>Equal</v>
      </c>
      <c r="M783" s="69" t="s">
        <v>20</v>
      </c>
    </row>
    <row r="784" spans="1:13">
      <c r="A784" s="62" t="str">
        <f>'Manufacturer Discount'!$B$2</f>
        <v/>
      </c>
      <c r="B784" s="52"/>
      <c r="C784" s="18"/>
      <c r="D784" s="47"/>
      <c r="E784" s="42"/>
      <c r="F784" s="50">
        <v>0</v>
      </c>
      <c r="G784" s="71">
        <f>'Manufacturer Discount'!$C$10</f>
        <v>0</v>
      </c>
      <c r="H784" s="58"/>
      <c r="I784" s="59">
        <f t="shared" si="25"/>
        <v>0</v>
      </c>
      <c r="J784" s="50">
        <v>0</v>
      </c>
      <c r="K784" s="42"/>
      <c r="L784" s="60" t="str">
        <f t="shared" si="24"/>
        <v>Equal</v>
      </c>
      <c r="M784" s="69" t="s">
        <v>20</v>
      </c>
    </row>
    <row r="785" spans="1:13">
      <c r="A785" s="62" t="str">
        <f>'Manufacturer Discount'!$B$2</f>
        <v/>
      </c>
      <c r="B785" s="52"/>
      <c r="C785" s="18"/>
      <c r="D785" s="47"/>
      <c r="E785" s="42"/>
      <c r="F785" s="50">
        <v>0</v>
      </c>
      <c r="G785" s="71">
        <f>'Manufacturer Discount'!$C$10</f>
        <v>0</v>
      </c>
      <c r="H785" s="58"/>
      <c r="I785" s="59">
        <f t="shared" si="25"/>
        <v>0</v>
      </c>
      <c r="J785" s="50">
        <v>0</v>
      </c>
      <c r="K785" s="42"/>
      <c r="L785" s="60" t="str">
        <f t="shared" si="24"/>
        <v>Equal</v>
      </c>
      <c r="M785" s="69" t="s">
        <v>20</v>
      </c>
    </row>
    <row r="786" spans="1:13">
      <c r="A786" s="62" t="str">
        <f>'Manufacturer Discount'!$B$2</f>
        <v/>
      </c>
      <c r="B786" s="52"/>
      <c r="C786" s="18"/>
      <c r="D786" s="47"/>
      <c r="E786" s="42"/>
      <c r="F786" s="50">
        <v>0</v>
      </c>
      <c r="G786" s="71">
        <f>'Manufacturer Discount'!$C$10</f>
        <v>0</v>
      </c>
      <c r="H786" s="58"/>
      <c r="I786" s="59">
        <f t="shared" si="25"/>
        <v>0</v>
      </c>
      <c r="J786" s="50">
        <v>0</v>
      </c>
      <c r="K786" s="42"/>
      <c r="L786" s="60" t="str">
        <f t="shared" si="24"/>
        <v>Equal</v>
      </c>
      <c r="M786" s="69" t="s">
        <v>20</v>
      </c>
    </row>
    <row r="787" spans="1:13">
      <c r="A787" s="62" t="str">
        <f>'Manufacturer Discount'!$B$2</f>
        <v/>
      </c>
      <c r="B787" s="52"/>
      <c r="C787" s="18"/>
      <c r="D787" s="47"/>
      <c r="E787" s="42"/>
      <c r="F787" s="50">
        <v>0</v>
      </c>
      <c r="G787" s="71">
        <f>'Manufacturer Discount'!$C$10</f>
        <v>0</v>
      </c>
      <c r="H787" s="58"/>
      <c r="I787" s="59">
        <f t="shared" si="25"/>
        <v>0</v>
      </c>
      <c r="J787" s="50">
        <v>0</v>
      </c>
      <c r="K787" s="42"/>
      <c r="L787" s="60" t="str">
        <f t="shared" si="24"/>
        <v>Equal</v>
      </c>
      <c r="M787" s="69" t="s">
        <v>20</v>
      </c>
    </row>
    <row r="788" spans="1:13">
      <c r="A788" s="62" t="str">
        <f>'Manufacturer Discount'!$B$2</f>
        <v/>
      </c>
      <c r="B788" s="52"/>
      <c r="C788" s="18"/>
      <c r="D788" s="47"/>
      <c r="E788" s="42"/>
      <c r="F788" s="50">
        <v>0</v>
      </c>
      <c r="G788" s="71">
        <f>'Manufacturer Discount'!$C$10</f>
        <v>0</v>
      </c>
      <c r="H788" s="58"/>
      <c r="I788" s="59">
        <f t="shared" si="25"/>
        <v>0</v>
      </c>
      <c r="J788" s="50">
        <v>0</v>
      </c>
      <c r="K788" s="42"/>
      <c r="L788" s="60" t="str">
        <f t="shared" si="24"/>
        <v>Equal</v>
      </c>
      <c r="M788" s="69" t="s">
        <v>20</v>
      </c>
    </row>
    <row r="789" spans="1:13">
      <c r="A789" s="62" t="str">
        <f>'Manufacturer Discount'!$B$2</f>
        <v/>
      </c>
      <c r="B789" s="52"/>
      <c r="C789" s="18"/>
      <c r="D789" s="47"/>
      <c r="E789" s="42"/>
      <c r="F789" s="50">
        <v>0</v>
      </c>
      <c r="G789" s="71">
        <f>'Manufacturer Discount'!$C$10</f>
        <v>0</v>
      </c>
      <c r="H789" s="58"/>
      <c r="I789" s="59">
        <f t="shared" si="25"/>
        <v>0</v>
      </c>
      <c r="J789" s="50">
        <v>0</v>
      </c>
      <c r="K789" s="42"/>
      <c r="L789" s="60" t="str">
        <f t="shared" si="24"/>
        <v>Equal</v>
      </c>
      <c r="M789" s="69" t="s">
        <v>20</v>
      </c>
    </row>
    <row r="790" spans="1:13">
      <c r="A790" s="62" t="str">
        <f>'Manufacturer Discount'!$B$2</f>
        <v/>
      </c>
      <c r="B790" s="52"/>
      <c r="C790" s="18"/>
      <c r="D790" s="47"/>
      <c r="E790" s="42"/>
      <c r="F790" s="50">
        <v>0</v>
      </c>
      <c r="G790" s="71">
        <f>'Manufacturer Discount'!$C$10</f>
        <v>0</v>
      </c>
      <c r="H790" s="58"/>
      <c r="I790" s="59">
        <f t="shared" si="25"/>
        <v>0</v>
      </c>
      <c r="J790" s="50">
        <v>0</v>
      </c>
      <c r="K790" s="42"/>
      <c r="L790" s="60" t="str">
        <f t="shared" si="24"/>
        <v>Equal</v>
      </c>
      <c r="M790" s="69" t="s">
        <v>20</v>
      </c>
    </row>
    <row r="791" spans="1:13">
      <c r="A791" s="62" t="str">
        <f>'Manufacturer Discount'!$B$2</f>
        <v/>
      </c>
      <c r="B791" s="52"/>
      <c r="C791" s="18"/>
      <c r="D791" s="47"/>
      <c r="E791" s="42"/>
      <c r="F791" s="50">
        <v>0</v>
      </c>
      <c r="G791" s="71">
        <f>'Manufacturer Discount'!$C$10</f>
        <v>0</v>
      </c>
      <c r="H791" s="58"/>
      <c r="I791" s="59">
        <f t="shared" si="25"/>
        <v>0</v>
      </c>
      <c r="J791" s="50">
        <v>0</v>
      </c>
      <c r="K791" s="42"/>
      <c r="L791" s="60" t="str">
        <f t="shared" si="24"/>
        <v>Equal</v>
      </c>
      <c r="M791" s="69" t="s">
        <v>20</v>
      </c>
    </row>
    <row r="792" spans="1:13">
      <c r="A792" s="62" t="str">
        <f>'Manufacturer Discount'!$B$2</f>
        <v/>
      </c>
      <c r="B792" s="52"/>
      <c r="C792" s="18"/>
      <c r="D792" s="47"/>
      <c r="E792" s="42"/>
      <c r="F792" s="50">
        <v>0</v>
      </c>
      <c r="G792" s="71">
        <f>'Manufacturer Discount'!$C$10</f>
        <v>0</v>
      </c>
      <c r="H792" s="58"/>
      <c r="I792" s="59">
        <f t="shared" si="25"/>
        <v>0</v>
      </c>
      <c r="J792" s="50">
        <v>0</v>
      </c>
      <c r="K792" s="42"/>
      <c r="L792" s="60" t="str">
        <f t="shared" si="24"/>
        <v>Equal</v>
      </c>
      <c r="M792" s="69" t="s">
        <v>20</v>
      </c>
    </row>
    <row r="793" spans="1:13">
      <c r="A793" s="62" t="str">
        <f>'Manufacturer Discount'!$B$2</f>
        <v/>
      </c>
      <c r="B793" s="52"/>
      <c r="C793" s="18"/>
      <c r="D793" s="47"/>
      <c r="E793" s="42"/>
      <c r="F793" s="50">
        <v>0</v>
      </c>
      <c r="G793" s="71">
        <f>'Manufacturer Discount'!$C$10</f>
        <v>0</v>
      </c>
      <c r="H793" s="58"/>
      <c r="I793" s="59">
        <f t="shared" si="25"/>
        <v>0</v>
      </c>
      <c r="J793" s="50">
        <v>0</v>
      </c>
      <c r="K793" s="42"/>
      <c r="L793" s="60" t="str">
        <f t="shared" si="24"/>
        <v>Equal</v>
      </c>
      <c r="M793" s="69" t="s">
        <v>20</v>
      </c>
    </row>
    <row r="794" spans="1:13">
      <c r="A794" s="62" t="str">
        <f>'Manufacturer Discount'!$B$2</f>
        <v/>
      </c>
      <c r="B794" s="52"/>
      <c r="C794" s="18"/>
      <c r="D794" s="47"/>
      <c r="E794" s="42"/>
      <c r="F794" s="50">
        <v>0</v>
      </c>
      <c r="G794" s="71">
        <f>'Manufacturer Discount'!$C$10</f>
        <v>0</v>
      </c>
      <c r="H794" s="58"/>
      <c r="I794" s="59">
        <f t="shared" si="25"/>
        <v>0</v>
      </c>
      <c r="J794" s="50">
        <v>0</v>
      </c>
      <c r="K794" s="42"/>
      <c r="L794" s="60" t="str">
        <f t="shared" si="24"/>
        <v>Equal</v>
      </c>
      <c r="M794" s="69" t="s">
        <v>20</v>
      </c>
    </row>
    <row r="795" spans="1:13">
      <c r="A795" s="62" t="str">
        <f>'Manufacturer Discount'!$B$2</f>
        <v/>
      </c>
      <c r="B795" s="52"/>
      <c r="C795" s="18"/>
      <c r="D795" s="47"/>
      <c r="E795" s="42"/>
      <c r="F795" s="50">
        <v>0</v>
      </c>
      <c r="G795" s="71">
        <f>'Manufacturer Discount'!$C$10</f>
        <v>0</v>
      </c>
      <c r="H795" s="58"/>
      <c r="I795" s="59">
        <f t="shared" si="25"/>
        <v>0</v>
      </c>
      <c r="J795" s="50">
        <v>0</v>
      </c>
      <c r="K795" s="42"/>
      <c r="L795" s="60" t="str">
        <f t="shared" si="24"/>
        <v>Equal</v>
      </c>
      <c r="M795" s="69" t="s">
        <v>20</v>
      </c>
    </row>
    <row r="796" spans="1:13">
      <c r="A796" s="62" t="str">
        <f>'Manufacturer Discount'!$B$2</f>
        <v/>
      </c>
      <c r="B796" s="52"/>
      <c r="C796" s="18"/>
      <c r="D796" s="47"/>
      <c r="E796" s="42"/>
      <c r="F796" s="50">
        <v>0</v>
      </c>
      <c r="G796" s="71">
        <f>'Manufacturer Discount'!$C$10</f>
        <v>0</v>
      </c>
      <c r="H796" s="58"/>
      <c r="I796" s="59">
        <f t="shared" si="25"/>
        <v>0</v>
      </c>
      <c r="J796" s="50">
        <v>0</v>
      </c>
      <c r="K796" s="42"/>
      <c r="L796" s="60" t="str">
        <f t="shared" si="24"/>
        <v>Equal</v>
      </c>
      <c r="M796" s="69" t="s">
        <v>20</v>
      </c>
    </row>
    <row r="797" spans="1:13">
      <c r="A797" s="62" t="str">
        <f>'Manufacturer Discount'!$B$2</f>
        <v/>
      </c>
      <c r="B797" s="52"/>
      <c r="C797" s="18"/>
      <c r="D797" s="47"/>
      <c r="E797" s="42"/>
      <c r="F797" s="50">
        <v>0</v>
      </c>
      <c r="G797" s="71">
        <f>'Manufacturer Discount'!$C$10</f>
        <v>0</v>
      </c>
      <c r="H797" s="58"/>
      <c r="I797" s="59">
        <f t="shared" si="25"/>
        <v>0</v>
      </c>
      <c r="J797" s="50">
        <v>0</v>
      </c>
      <c r="K797" s="42"/>
      <c r="L797" s="60" t="str">
        <f t="shared" si="24"/>
        <v>Equal</v>
      </c>
      <c r="M797" s="69" t="s">
        <v>20</v>
      </c>
    </row>
    <row r="798" spans="1:13">
      <c r="A798" s="62" t="str">
        <f>'Manufacturer Discount'!$B$2</f>
        <v/>
      </c>
      <c r="B798" s="52"/>
      <c r="C798" s="18"/>
      <c r="D798" s="47"/>
      <c r="E798" s="42"/>
      <c r="F798" s="50">
        <v>0</v>
      </c>
      <c r="G798" s="71">
        <f>'Manufacturer Discount'!$C$10</f>
        <v>0</v>
      </c>
      <c r="H798" s="58"/>
      <c r="I798" s="59">
        <f t="shared" si="25"/>
        <v>0</v>
      </c>
      <c r="J798" s="50">
        <v>0</v>
      </c>
      <c r="K798" s="42"/>
      <c r="L798" s="60" t="str">
        <f t="shared" si="24"/>
        <v>Equal</v>
      </c>
      <c r="M798" s="69" t="s">
        <v>20</v>
      </c>
    </row>
    <row r="799" spans="1:13">
      <c r="A799" s="62" t="str">
        <f>'Manufacturer Discount'!$B$2</f>
        <v/>
      </c>
      <c r="B799" s="52"/>
      <c r="C799" s="18"/>
      <c r="D799" s="47"/>
      <c r="E799" s="42"/>
      <c r="F799" s="50">
        <v>0</v>
      </c>
      <c r="G799" s="71">
        <f>'Manufacturer Discount'!$C$10</f>
        <v>0</v>
      </c>
      <c r="H799" s="58"/>
      <c r="I799" s="59">
        <f t="shared" si="25"/>
        <v>0</v>
      </c>
      <c r="J799" s="50">
        <v>0</v>
      </c>
      <c r="K799" s="42"/>
      <c r="L799" s="60" t="str">
        <f t="shared" si="24"/>
        <v>Equal</v>
      </c>
      <c r="M799" s="69" t="s">
        <v>20</v>
      </c>
    </row>
    <row r="800" spans="1:13">
      <c r="A800" s="62" t="str">
        <f>'Manufacturer Discount'!$B$2</f>
        <v/>
      </c>
      <c r="B800" s="52"/>
      <c r="C800" s="18"/>
      <c r="D800" s="47"/>
      <c r="E800" s="42"/>
      <c r="F800" s="50">
        <v>0</v>
      </c>
      <c r="G800" s="71">
        <f>'Manufacturer Discount'!$C$10</f>
        <v>0</v>
      </c>
      <c r="H800" s="58"/>
      <c r="I800" s="59">
        <f t="shared" si="25"/>
        <v>0</v>
      </c>
      <c r="J800" s="50">
        <v>0</v>
      </c>
      <c r="K800" s="42"/>
      <c r="L800" s="60" t="str">
        <f t="shared" si="24"/>
        <v>Equal</v>
      </c>
      <c r="M800" s="69" t="s">
        <v>20</v>
      </c>
    </row>
    <row r="801" spans="1:13">
      <c r="A801" s="62" t="str">
        <f>'Manufacturer Discount'!$B$2</f>
        <v/>
      </c>
      <c r="B801" s="52"/>
      <c r="C801" s="18"/>
      <c r="D801" s="47"/>
      <c r="E801" s="42"/>
      <c r="F801" s="50">
        <v>0</v>
      </c>
      <c r="G801" s="71">
        <f>'Manufacturer Discount'!$C$10</f>
        <v>0</v>
      </c>
      <c r="H801" s="58"/>
      <c r="I801" s="59">
        <f t="shared" si="25"/>
        <v>0</v>
      </c>
      <c r="J801" s="50">
        <v>0</v>
      </c>
      <c r="K801" s="42"/>
      <c r="L801" s="60" t="str">
        <f t="shared" si="24"/>
        <v>Equal</v>
      </c>
      <c r="M801" s="69" t="s">
        <v>20</v>
      </c>
    </row>
    <row r="802" spans="1:13">
      <c r="A802" s="62" t="str">
        <f>'Manufacturer Discount'!$B$2</f>
        <v/>
      </c>
      <c r="B802" s="52"/>
      <c r="C802" s="18"/>
      <c r="D802" s="47"/>
      <c r="E802" s="42"/>
      <c r="F802" s="50">
        <v>0</v>
      </c>
      <c r="G802" s="71">
        <f>'Manufacturer Discount'!$C$10</f>
        <v>0</v>
      </c>
      <c r="H802" s="58"/>
      <c r="I802" s="59">
        <f t="shared" si="25"/>
        <v>0</v>
      </c>
      <c r="J802" s="50">
        <v>0</v>
      </c>
      <c r="K802" s="42"/>
      <c r="L802" s="60" t="str">
        <f t="shared" si="24"/>
        <v>Equal</v>
      </c>
      <c r="M802" s="69" t="s">
        <v>20</v>
      </c>
    </row>
    <row r="803" spans="1:13">
      <c r="A803" s="62" t="str">
        <f>'Manufacturer Discount'!$B$2</f>
        <v/>
      </c>
      <c r="B803" s="52"/>
      <c r="C803" s="18"/>
      <c r="D803" s="47"/>
      <c r="E803" s="42"/>
      <c r="F803" s="50">
        <v>0</v>
      </c>
      <c r="G803" s="71">
        <f>'Manufacturer Discount'!$C$10</f>
        <v>0</v>
      </c>
      <c r="H803" s="58"/>
      <c r="I803" s="59">
        <f t="shared" si="25"/>
        <v>0</v>
      </c>
      <c r="J803" s="50">
        <v>0</v>
      </c>
      <c r="K803" s="42"/>
      <c r="L803" s="60" t="str">
        <f t="shared" si="24"/>
        <v>Equal</v>
      </c>
      <c r="M803" s="69" t="s">
        <v>20</v>
      </c>
    </row>
    <row r="804" spans="1:13">
      <c r="A804" s="62" t="str">
        <f>'Manufacturer Discount'!$B$2</f>
        <v/>
      </c>
      <c r="B804" s="52"/>
      <c r="C804" s="18"/>
      <c r="D804" s="47"/>
      <c r="E804" s="42"/>
      <c r="F804" s="50">
        <v>0</v>
      </c>
      <c r="G804" s="71">
        <f>'Manufacturer Discount'!$C$10</f>
        <v>0</v>
      </c>
      <c r="H804" s="58"/>
      <c r="I804" s="59">
        <f t="shared" si="25"/>
        <v>0</v>
      </c>
      <c r="J804" s="50">
        <v>0</v>
      </c>
      <c r="K804" s="42"/>
      <c r="L804" s="60" t="str">
        <f t="shared" si="24"/>
        <v>Equal</v>
      </c>
      <c r="M804" s="69" t="s">
        <v>20</v>
      </c>
    </row>
    <row r="805" spans="1:13">
      <c r="A805" s="62" t="str">
        <f>'Manufacturer Discount'!$B$2</f>
        <v/>
      </c>
      <c r="B805" s="52"/>
      <c r="C805" s="18"/>
      <c r="D805" s="47"/>
      <c r="E805" s="42"/>
      <c r="F805" s="50">
        <v>0</v>
      </c>
      <c r="G805" s="71">
        <f>'Manufacturer Discount'!$C$10</f>
        <v>0</v>
      </c>
      <c r="H805" s="58"/>
      <c r="I805" s="59">
        <f t="shared" si="25"/>
        <v>0</v>
      </c>
      <c r="J805" s="50">
        <v>0</v>
      </c>
      <c r="K805" s="42"/>
      <c r="L805" s="60" t="str">
        <f t="shared" si="24"/>
        <v>Equal</v>
      </c>
      <c r="M805" s="69" t="s">
        <v>20</v>
      </c>
    </row>
    <row r="806" spans="1:13">
      <c r="A806" s="62" t="str">
        <f>'Manufacturer Discount'!$B$2</f>
        <v/>
      </c>
      <c r="B806" s="52"/>
      <c r="C806" s="18"/>
      <c r="D806" s="47"/>
      <c r="E806" s="42"/>
      <c r="F806" s="50">
        <v>0</v>
      </c>
      <c r="G806" s="71">
        <f>'Manufacturer Discount'!$C$10</f>
        <v>0</v>
      </c>
      <c r="H806" s="58"/>
      <c r="I806" s="59">
        <f t="shared" si="25"/>
        <v>0</v>
      </c>
      <c r="J806" s="50">
        <v>0</v>
      </c>
      <c r="K806" s="42"/>
      <c r="L806" s="60" t="str">
        <f t="shared" si="24"/>
        <v>Equal</v>
      </c>
      <c r="M806" s="69" t="s">
        <v>20</v>
      </c>
    </row>
    <row r="807" spans="1:13">
      <c r="A807" s="62" t="str">
        <f>'Manufacturer Discount'!$B$2</f>
        <v/>
      </c>
      <c r="B807" s="52"/>
      <c r="C807" s="18"/>
      <c r="D807" s="47"/>
      <c r="E807" s="42"/>
      <c r="F807" s="50">
        <v>0</v>
      </c>
      <c r="G807" s="71">
        <f>'Manufacturer Discount'!$C$10</f>
        <v>0</v>
      </c>
      <c r="H807" s="58"/>
      <c r="I807" s="59">
        <f t="shared" si="25"/>
        <v>0</v>
      </c>
      <c r="J807" s="50">
        <v>0</v>
      </c>
      <c r="K807" s="42"/>
      <c r="L807" s="60" t="str">
        <f t="shared" si="24"/>
        <v>Equal</v>
      </c>
      <c r="M807" s="69" t="s">
        <v>20</v>
      </c>
    </row>
    <row r="808" spans="1:13">
      <c r="A808" s="62" t="str">
        <f>'Manufacturer Discount'!$B$2</f>
        <v/>
      </c>
      <c r="B808" s="52"/>
      <c r="C808" s="18"/>
      <c r="D808" s="47"/>
      <c r="E808" s="42"/>
      <c r="F808" s="50">
        <v>0</v>
      </c>
      <c r="G808" s="71">
        <f>'Manufacturer Discount'!$C$10</f>
        <v>0</v>
      </c>
      <c r="H808" s="58"/>
      <c r="I808" s="59">
        <f t="shared" si="25"/>
        <v>0</v>
      </c>
      <c r="J808" s="50">
        <v>0</v>
      </c>
      <c r="K808" s="42"/>
      <c r="L808" s="60" t="str">
        <f t="shared" si="24"/>
        <v>Equal</v>
      </c>
      <c r="M808" s="69" t="s">
        <v>20</v>
      </c>
    </row>
    <row r="809" spans="1:13">
      <c r="A809" s="62" t="str">
        <f>'Manufacturer Discount'!$B$2</f>
        <v/>
      </c>
      <c r="B809" s="52"/>
      <c r="C809" s="18"/>
      <c r="D809" s="47"/>
      <c r="E809" s="42"/>
      <c r="F809" s="50">
        <v>0</v>
      </c>
      <c r="G809" s="71">
        <f>'Manufacturer Discount'!$C$10</f>
        <v>0</v>
      </c>
      <c r="H809" s="58"/>
      <c r="I809" s="59">
        <f t="shared" si="25"/>
        <v>0</v>
      </c>
      <c r="J809" s="50">
        <v>0</v>
      </c>
      <c r="K809" s="42"/>
      <c r="L809" s="60" t="str">
        <f t="shared" si="24"/>
        <v>Equal</v>
      </c>
      <c r="M809" s="69" t="s">
        <v>20</v>
      </c>
    </row>
    <row r="810" spans="1:13">
      <c r="A810" s="62" t="str">
        <f>'Manufacturer Discount'!$B$2</f>
        <v/>
      </c>
      <c r="B810" s="52"/>
      <c r="C810" s="18"/>
      <c r="D810" s="47"/>
      <c r="E810" s="42"/>
      <c r="F810" s="50">
        <v>0</v>
      </c>
      <c r="G810" s="71">
        <f>'Manufacturer Discount'!$C$10</f>
        <v>0</v>
      </c>
      <c r="H810" s="58"/>
      <c r="I810" s="59">
        <f t="shared" si="25"/>
        <v>0</v>
      </c>
      <c r="J810" s="50">
        <v>0</v>
      </c>
      <c r="K810" s="42"/>
      <c r="L810" s="60" t="str">
        <f t="shared" si="24"/>
        <v>Equal</v>
      </c>
      <c r="M810" s="69" t="s">
        <v>20</v>
      </c>
    </row>
    <row r="811" spans="1:13">
      <c r="A811" s="62" t="str">
        <f>'Manufacturer Discount'!$B$2</f>
        <v/>
      </c>
      <c r="B811" s="52"/>
      <c r="C811" s="18"/>
      <c r="D811" s="47"/>
      <c r="E811" s="42"/>
      <c r="F811" s="50">
        <v>0</v>
      </c>
      <c r="G811" s="71">
        <f>'Manufacturer Discount'!$C$10</f>
        <v>0</v>
      </c>
      <c r="H811" s="58"/>
      <c r="I811" s="59">
        <f t="shared" si="25"/>
        <v>0</v>
      </c>
      <c r="J811" s="50">
        <v>0</v>
      </c>
      <c r="K811" s="42"/>
      <c r="L811" s="60" t="str">
        <f t="shared" si="24"/>
        <v>Equal</v>
      </c>
      <c r="M811" s="69" t="s">
        <v>20</v>
      </c>
    </row>
    <row r="812" spans="1:13">
      <c r="A812" s="62" t="str">
        <f>'Manufacturer Discount'!$B$2</f>
        <v/>
      </c>
      <c r="B812" s="52"/>
      <c r="C812" s="18"/>
      <c r="D812" s="47"/>
      <c r="E812" s="42"/>
      <c r="F812" s="50">
        <v>0</v>
      </c>
      <c r="G812" s="71">
        <f>'Manufacturer Discount'!$C$10</f>
        <v>0</v>
      </c>
      <c r="H812" s="58"/>
      <c r="I812" s="59">
        <f t="shared" si="25"/>
        <v>0</v>
      </c>
      <c r="J812" s="50">
        <v>0</v>
      </c>
      <c r="K812" s="42"/>
      <c r="L812" s="60" t="str">
        <f t="shared" si="24"/>
        <v>Equal</v>
      </c>
      <c r="M812" s="69" t="s">
        <v>20</v>
      </c>
    </row>
    <row r="813" spans="1:13">
      <c r="A813" s="62" t="str">
        <f>'Manufacturer Discount'!$B$2</f>
        <v/>
      </c>
      <c r="B813" s="52"/>
      <c r="C813" s="18"/>
      <c r="D813" s="47"/>
      <c r="E813" s="42"/>
      <c r="F813" s="50">
        <v>0</v>
      </c>
      <c r="G813" s="71">
        <f>'Manufacturer Discount'!$C$10</f>
        <v>0</v>
      </c>
      <c r="H813" s="58"/>
      <c r="I813" s="59">
        <f t="shared" si="25"/>
        <v>0</v>
      </c>
      <c r="J813" s="50">
        <v>0</v>
      </c>
      <c r="K813" s="42"/>
      <c r="L813" s="60" t="str">
        <f t="shared" si="24"/>
        <v>Equal</v>
      </c>
      <c r="M813" s="69" t="s">
        <v>20</v>
      </c>
    </row>
    <row r="814" spans="1:13">
      <c r="A814" s="62" t="str">
        <f>'Manufacturer Discount'!$B$2</f>
        <v/>
      </c>
      <c r="B814" s="52"/>
      <c r="C814" s="18"/>
      <c r="D814" s="47"/>
      <c r="E814" s="42"/>
      <c r="F814" s="50">
        <v>0</v>
      </c>
      <c r="G814" s="71">
        <f>'Manufacturer Discount'!$C$10</f>
        <v>0</v>
      </c>
      <c r="H814" s="58"/>
      <c r="I814" s="59">
        <f t="shared" si="25"/>
        <v>0</v>
      </c>
      <c r="J814" s="50">
        <v>0</v>
      </c>
      <c r="K814" s="42"/>
      <c r="L814" s="60" t="str">
        <f t="shared" si="24"/>
        <v>Equal</v>
      </c>
      <c r="M814" s="69" t="s">
        <v>20</v>
      </c>
    </row>
    <row r="815" spans="1:13">
      <c r="A815" s="62" t="str">
        <f>'Manufacturer Discount'!$B$2</f>
        <v/>
      </c>
      <c r="B815" s="52"/>
      <c r="C815" s="18"/>
      <c r="D815" s="47"/>
      <c r="E815" s="42"/>
      <c r="F815" s="50">
        <v>0</v>
      </c>
      <c r="G815" s="71">
        <f>'Manufacturer Discount'!$C$10</f>
        <v>0</v>
      </c>
      <c r="H815" s="58"/>
      <c r="I815" s="59">
        <f t="shared" si="25"/>
        <v>0</v>
      </c>
      <c r="J815" s="50">
        <v>0</v>
      </c>
      <c r="K815" s="42"/>
      <c r="L815" s="60" t="str">
        <f t="shared" si="24"/>
        <v>Equal</v>
      </c>
      <c r="M815" s="69" t="s">
        <v>20</v>
      </c>
    </row>
    <row r="816" spans="1:13">
      <c r="A816" s="62" t="str">
        <f>'Manufacturer Discount'!$B$2</f>
        <v/>
      </c>
      <c r="B816" s="52"/>
      <c r="C816" s="18"/>
      <c r="D816" s="47"/>
      <c r="E816" s="42"/>
      <c r="F816" s="50">
        <v>0</v>
      </c>
      <c r="G816" s="71">
        <f>'Manufacturer Discount'!$C$10</f>
        <v>0</v>
      </c>
      <c r="H816" s="58"/>
      <c r="I816" s="59">
        <f t="shared" si="25"/>
        <v>0</v>
      </c>
      <c r="J816" s="50">
        <v>0</v>
      </c>
      <c r="K816" s="42"/>
      <c r="L816" s="60" t="str">
        <f t="shared" si="24"/>
        <v>Equal</v>
      </c>
      <c r="M816" s="69" t="s">
        <v>20</v>
      </c>
    </row>
    <row r="817" spans="1:13">
      <c r="A817" s="62" t="str">
        <f>'Manufacturer Discount'!$B$2</f>
        <v/>
      </c>
      <c r="B817" s="52"/>
      <c r="C817" s="18"/>
      <c r="D817" s="47"/>
      <c r="E817" s="42"/>
      <c r="F817" s="50">
        <v>0</v>
      </c>
      <c r="G817" s="71">
        <f>'Manufacturer Discount'!$C$10</f>
        <v>0</v>
      </c>
      <c r="H817" s="58"/>
      <c r="I817" s="59">
        <f t="shared" si="25"/>
        <v>0</v>
      </c>
      <c r="J817" s="50">
        <v>0</v>
      </c>
      <c r="K817" s="42"/>
      <c r="L817" s="60" t="str">
        <f t="shared" si="24"/>
        <v>Equal</v>
      </c>
      <c r="M817" s="69" t="s">
        <v>20</v>
      </c>
    </row>
    <row r="818" spans="1:13">
      <c r="A818" s="62" t="str">
        <f>'Manufacturer Discount'!$B$2</f>
        <v/>
      </c>
      <c r="B818" s="52"/>
      <c r="C818" s="18"/>
      <c r="D818" s="47"/>
      <c r="E818" s="42"/>
      <c r="F818" s="50">
        <v>0</v>
      </c>
      <c r="G818" s="71">
        <f>'Manufacturer Discount'!$C$10</f>
        <v>0</v>
      </c>
      <c r="H818" s="58"/>
      <c r="I818" s="59">
        <f t="shared" si="25"/>
        <v>0</v>
      </c>
      <c r="J818" s="50">
        <v>0</v>
      </c>
      <c r="K818" s="42"/>
      <c r="L818" s="60" t="str">
        <f t="shared" si="24"/>
        <v>Equal</v>
      </c>
      <c r="M818" s="69" t="s">
        <v>20</v>
      </c>
    </row>
    <row r="819" spans="1:13">
      <c r="A819" s="62" t="str">
        <f>'Manufacturer Discount'!$B$2</f>
        <v/>
      </c>
      <c r="B819" s="52"/>
      <c r="C819" s="18"/>
      <c r="D819" s="47"/>
      <c r="E819" s="42"/>
      <c r="F819" s="50">
        <v>0</v>
      </c>
      <c r="G819" s="71">
        <f>'Manufacturer Discount'!$C$10</f>
        <v>0</v>
      </c>
      <c r="H819" s="58"/>
      <c r="I819" s="59">
        <f t="shared" si="25"/>
        <v>0</v>
      </c>
      <c r="J819" s="50">
        <v>0</v>
      </c>
      <c r="K819" s="42"/>
      <c r="L819" s="60" t="str">
        <f t="shared" si="24"/>
        <v>Equal</v>
      </c>
      <c r="M819" s="69" t="s">
        <v>20</v>
      </c>
    </row>
    <row r="820" spans="1:13">
      <c r="A820" s="62" t="str">
        <f>'Manufacturer Discount'!$B$2</f>
        <v/>
      </c>
      <c r="B820" s="52"/>
      <c r="C820" s="18"/>
      <c r="D820" s="47"/>
      <c r="E820" s="42"/>
      <c r="F820" s="50">
        <v>0</v>
      </c>
      <c r="G820" s="71">
        <f>'Manufacturer Discount'!$C$10</f>
        <v>0</v>
      </c>
      <c r="H820" s="58"/>
      <c r="I820" s="59">
        <f t="shared" si="25"/>
        <v>0</v>
      </c>
      <c r="J820" s="50">
        <v>0</v>
      </c>
      <c r="K820" s="42"/>
      <c r="L820" s="60" t="str">
        <f t="shared" si="24"/>
        <v>Equal</v>
      </c>
      <c r="M820" s="69" t="s">
        <v>20</v>
      </c>
    </row>
    <row r="821" spans="1:13">
      <c r="A821" s="62" t="str">
        <f>'Manufacturer Discount'!$B$2</f>
        <v/>
      </c>
      <c r="B821" s="52"/>
      <c r="C821" s="18"/>
      <c r="D821" s="47"/>
      <c r="E821" s="42"/>
      <c r="F821" s="50">
        <v>0</v>
      </c>
      <c r="G821" s="71">
        <f>'Manufacturer Discount'!$C$10</f>
        <v>0</v>
      </c>
      <c r="H821" s="58"/>
      <c r="I821" s="59">
        <f t="shared" si="25"/>
        <v>0</v>
      </c>
      <c r="J821" s="50">
        <v>0</v>
      </c>
      <c r="K821" s="42"/>
      <c r="L821" s="60" t="str">
        <f t="shared" si="24"/>
        <v>Equal</v>
      </c>
      <c r="M821" s="69" t="s">
        <v>20</v>
      </c>
    </row>
    <row r="822" spans="1:13">
      <c r="A822" s="62" t="str">
        <f>'Manufacturer Discount'!$B$2</f>
        <v/>
      </c>
      <c r="B822" s="52"/>
      <c r="C822" s="18"/>
      <c r="D822" s="47"/>
      <c r="E822" s="42"/>
      <c r="F822" s="50">
        <v>0</v>
      </c>
      <c r="G822" s="71">
        <f>'Manufacturer Discount'!$C$10</f>
        <v>0</v>
      </c>
      <c r="H822" s="58"/>
      <c r="I822" s="59">
        <f t="shared" si="25"/>
        <v>0</v>
      </c>
      <c r="J822" s="50">
        <v>0</v>
      </c>
      <c r="K822" s="42"/>
      <c r="L822" s="60" t="str">
        <f t="shared" si="24"/>
        <v>Equal</v>
      </c>
      <c r="M822" s="69" t="s">
        <v>20</v>
      </c>
    </row>
    <row r="823" spans="1:13">
      <c r="A823" s="62" t="str">
        <f>'Manufacturer Discount'!$B$2</f>
        <v/>
      </c>
      <c r="B823" s="52"/>
      <c r="C823" s="18"/>
      <c r="D823" s="47"/>
      <c r="E823" s="42"/>
      <c r="F823" s="50">
        <v>0</v>
      </c>
      <c r="G823" s="71">
        <f>'Manufacturer Discount'!$C$10</f>
        <v>0</v>
      </c>
      <c r="H823" s="58"/>
      <c r="I823" s="59">
        <f t="shared" si="25"/>
        <v>0</v>
      </c>
      <c r="J823" s="50">
        <v>0</v>
      </c>
      <c r="K823" s="42"/>
      <c r="L823" s="60" t="str">
        <f t="shared" si="24"/>
        <v>Equal</v>
      </c>
      <c r="M823" s="69" t="s">
        <v>20</v>
      </c>
    </row>
    <row r="824" spans="1:13">
      <c r="A824" s="62" t="str">
        <f>'Manufacturer Discount'!$B$2</f>
        <v/>
      </c>
      <c r="B824" s="52"/>
      <c r="C824" s="18"/>
      <c r="D824" s="47"/>
      <c r="E824" s="42"/>
      <c r="F824" s="50">
        <v>0</v>
      </c>
      <c r="G824" s="71">
        <f>'Manufacturer Discount'!$C$10</f>
        <v>0</v>
      </c>
      <c r="H824" s="58"/>
      <c r="I824" s="59">
        <f t="shared" si="25"/>
        <v>0</v>
      </c>
      <c r="J824" s="50">
        <v>0</v>
      </c>
      <c r="K824" s="42"/>
      <c r="L824" s="60" t="str">
        <f t="shared" si="24"/>
        <v>Equal</v>
      </c>
      <c r="M824" s="69" t="s">
        <v>20</v>
      </c>
    </row>
    <row r="825" spans="1:13">
      <c r="A825" s="62" t="str">
        <f>'Manufacturer Discount'!$B$2</f>
        <v/>
      </c>
      <c r="B825" s="52"/>
      <c r="C825" s="18"/>
      <c r="D825" s="47"/>
      <c r="E825" s="42"/>
      <c r="F825" s="50">
        <v>0</v>
      </c>
      <c r="G825" s="71">
        <f>'Manufacturer Discount'!$C$10</f>
        <v>0</v>
      </c>
      <c r="H825" s="58"/>
      <c r="I825" s="59">
        <f t="shared" si="25"/>
        <v>0</v>
      </c>
      <c r="J825" s="50">
        <v>0</v>
      </c>
      <c r="K825" s="42"/>
      <c r="L825" s="60" t="str">
        <f t="shared" si="24"/>
        <v>Equal</v>
      </c>
      <c r="M825" s="69" t="s">
        <v>20</v>
      </c>
    </row>
    <row r="826" spans="1:13">
      <c r="A826" s="62" t="str">
        <f>'Manufacturer Discount'!$B$2</f>
        <v/>
      </c>
      <c r="B826" s="52"/>
      <c r="C826" s="18"/>
      <c r="D826" s="47"/>
      <c r="E826" s="42"/>
      <c r="F826" s="50">
        <v>0</v>
      </c>
      <c r="G826" s="71">
        <f>'Manufacturer Discount'!$C$10</f>
        <v>0</v>
      </c>
      <c r="H826" s="58"/>
      <c r="I826" s="59">
        <f t="shared" si="25"/>
        <v>0</v>
      </c>
      <c r="J826" s="50">
        <v>0</v>
      </c>
      <c r="K826" s="42"/>
      <c r="L826" s="60" t="str">
        <f t="shared" si="24"/>
        <v>Equal</v>
      </c>
      <c r="M826" s="69" t="s">
        <v>20</v>
      </c>
    </row>
    <row r="827" spans="1:13">
      <c r="A827" s="62" t="str">
        <f>'Manufacturer Discount'!$B$2</f>
        <v/>
      </c>
      <c r="B827" s="52"/>
      <c r="C827" s="18"/>
      <c r="D827" s="47"/>
      <c r="E827" s="42"/>
      <c r="F827" s="50">
        <v>0</v>
      </c>
      <c r="G827" s="71">
        <f>'Manufacturer Discount'!$C$10</f>
        <v>0</v>
      </c>
      <c r="H827" s="58"/>
      <c r="I827" s="59">
        <f t="shared" si="25"/>
        <v>0</v>
      </c>
      <c r="J827" s="50">
        <v>0</v>
      </c>
      <c r="K827" s="42"/>
      <c r="L827" s="60" t="str">
        <f t="shared" si="24"/>
        <v>Equal</v>
      </c>
      <c r="M827" s="69" t="s">
        <v>20</v>
      </c>
    </row>
    <row r="828" spans="1:13">
      <c r="A828" s="62" t="str">
        <f>'Manufacturer Discount'!$B$2</f>
        <v/>
      </c>
      <c r="B828" s="52"/>
      <c r="C828" s="18"/>
      <c r="D828" s="47"/>
      <c r="E828" s="42"/>
      <c r="F828" s="50">
        <v>0</v>
      </c>
      <c r="G828" s="71">
        <f>'Manufacturer Discount'!$C$10</f>
        <v>0</v>
      </c>
      <c r="H828" s="58"/>
      <c r="I828" s="59">
        <f t="shared" si="25"/>
        <v>0</v>
      </c>
      <c r="J828" s="50">
        <v>0</v>
      </c>
      <c r="K828" s="42"/>
      <c r="L828" s="60" t="str">
        <f t="shared" si="24"/>
        <v>Equal</v>
      </c>
      <c r="M828" s="69" t="s">
        <v>20</v>
      </c>
    </row>
    <row r="829" spans="1:13">
      <c r="A829" s="62" t="str">
        <f>'Manufacturer Discount'!$B$2</f>
        <v/>
      </c>
      <c r="B829" s="52"/>
      <c r="C829" s="18"/>
      <c r="D829" s="47"/>
      <c r="E829" s="42"/>
      <c r="F829" s="50">
        <v>0</v>
      </c>
      <c r="G829" s="71">
        <f>'Manufacturer Discount'!$C$10</f>
        <v>0</v>
      </c>
      <c r="H829" s="58"/>
      <c r="I829" s="59">
        <f t="shared" si="25"/>
        <v>0</v>
      </c>
      <c r="J829" s="50">
        <v>0</v>
      </c>
      <c r="K829" s="42"/>
      <c r="L829" s="60" t="str">
        <f t="shared" si="24"/>
        <v>Equal</v>
      </c>
      <c r="M829" s="69" t="s">
        <v>20</v>
      </c>
    </row>
    <row r="830" spans="1:13">
      <c r="A830" s="62" t="str">
        <f>'Manufacturer Discount'!$B$2</f>
        <v/>
      </c>
      <c r="B830" s="52"/>
      <c r="C830" s="18"/>
      <c r="D830" s="47"/>
      <c r="E830" s="42"/>
      <c r="F830" s="50">
        <v>0</v>
      </c>
      <c r="G830" s="71">
        <f>'Manufacturer Discount'!$C$10</f>
        <v>0</v>
      </c>
      <c r="H830" s="58"/>
      <c r="I830" s="59">
        <f t="shared" si="25"/>
        <v>0</v>
      </c>
      <c r="J830" s="50">
        <v>0</v>
      </c>
      <c r="K830" s="42"/>
      <c r="L830" s="60" t="str">
        <f t="shared" si="24"/>
        <v>Equal</v>
      </c>
      <c r="M830" s="69" t="s">
        <v>20</v>
      </c>
    </row>
    <row r="831" spans="1:13">
      <c r="A831" s="62" t="str">
        <f>'Manufacturer Discount'!$B$2</f>
        <v/>
      </c>
      <c r="B831" s="52"/>
      <c r="C831" s="18"/>
      <c r="D831" s="47"/>
      <c r="E831" s="42"/>
      <c r="F831" s="50">
        <v>0</v>
      </c>
      <c r="G831" s="71">
        <f>'Manufacturer Discount'!$C$10</f>
        <v>0</v>
      </c>
      <c r="H831" s="58"/>
      <c r="I831" s="59">
        <f t="shared" si="25"/>
        <v>0</v>
      </c>
      <c r="J831" s="50">
        <v>0</v>
      </c>
      <c r="K831" s="42"/>
      <c r="L831" s="60" t="str">
        <f t="shared" si="24"/>
        <v>Equal</v>
      </c>
      <c r="M831" s="69" t="s">
        <v>20</v>
      </c>
    </row>
    <row r="832" spans="1:13">
      <c r="A832" s="62" t="str">
        <f>'Manufacturer Discount'!$B$2</f>
        <v/>
      </c>
      <c r="B832" s="52"/>
      <c r="C832" s="18"/>
      <c r="D832" s="47"/>
      <c r="E832" s="42"/>
      <c r="F832" s="50">
        <v>0</v>
      </c>
      <c r="G832" s="71">
        <f>'Manufacturer Discount'!$C$10</f>
        <v>0</v>
      </c>
      <c r="H832" s="58"/>
      <c r="I832" s="59">
        <f t="shared" si="25"/>
        <v>0</v>
      </c>
      <c r="J832" s="50">
        <v>0</v>
      </c>
      <c r="K832" s="42"/>
      <c r="L832" s="60" t="str">
        <f t="shared" si="24"/>
        <v>Equal</v>
      </c>
      <c r="M832" s="69" t="s">
        <v>20</v>
      </c>
    </row>
    <row r="833" spans="1:13">
      <c r="A833" s="62" t="str">
        <f>'Manufacturer Discount'!$B$2</f>
        <v/>
      </c>
      <c r="B833" s="52"/>
      <c r="C833" s="18"/>
      <c r="D833" s="47"/>
      <c r="E833" s="42"/>
      <c r="F833" s="50">
        <v>0</v>
      </c>
      <c r="G833" s="71">
        <f>'Manufacturer Discount'!$C$10</f>
        <v>0</v>
      </c>
      <c r="H833" s="58"/>
      <c r="I833" s="59">
        <f t="shared" si="25"/>
        <v>0</v>
      </c>
      <c r="J833" s="50">
        <v>0</v>
      </c>
      <c r="K833" s="42"/>
      <c r="L833" s="60" t="str">
        <f t="shared" si="24"/>
        <v>Equal</v>
      </c>
      <c r="M833" s="69" t="s">
        <v>20</v>
      </c>
    </row>
    <row r="834" spans="1:13">
      <c r="A834" s="62" t="str">
        <f>'Manufacturer Discount'!$B$2</f>
        <v/>
      </c>
      <c r="B834" s="52"/>
      <c r="C834" s="18"/>
      <c r="D834" s="47"/>
      <c r="E834" s="42"/>
      <c r="F834" s="50">
        <v>0</v>
      </c>
      <c r="G834" s="71">
        <f>'Manufacturer Discount'!$C$10</f>
        <v>0</v>
      </c>
      <c r="H834" s="58"/>
      <c r="I834" s="59">
        <f t="shared" si="25"/>
        <v>0</v>
      </c>
      <c r="J834" s="50">
        <v>0</v>
      </c>
      <c r="K834" s="42"/>
      <c r="L834" s="60" t="str">
        <f t="shared" si="24"/>
        <v>Equal</v>
      </c>
      <c r="M834" s="69" t="s">
        <v>20</v>
      </c>
    </row>
    <row r="835" spans="1:13">
      <c r="A835" s="62" t="str">
        <f>'Manufacturer Discount'!$B$2</f>
        <v/>
      </c>
      <c r="B835" s="52"/>
      <c r="C835" s="18"/>
      <c r="D835" s="47"/>
      <c r="E835" s="42"/>
      <c r="F835" s="50">
        <v>0</v>
      </c>
      <c r="G835" s="71">
        <f>'Manufacturer Discount'!$C$10</f>
        <v>0</v>
      </c>
      <c r="H835" s="58"/>
      <c r="I835" s="59">
        <f t="shared" si="25"/>
        <v>0</v>
      </c>
      <c r="J835" s="50">
        <v>0</v>
      </c>
      <c r="K835" s="42"/>
      <c r="L835" s="60" t="str">
        <f t="shared" ref="L835:L898" si="26">IF(I835="","",IF(I835&lt;J835,"NYS Lower",IF(I835=J835,"Equal","NYS Higher")))</f>
        <v>Equal</v>
      </c>
      <c r="M835" s="69" t="s">
        <v>20</v>
      </c>
    </row>
    <row r="836" spans="1:13">
      <c r="A836" s="62" t="str">
        <f>'Manufacturer Discount'!$B$2</f>
        <v/>
      </c>
      <c r="B836" s="52"/>
      <c r="C836" s="18"/>
      <c r="D836" s="47"/>
      <c r="E836" s="42"/>
      <c r="F836" s="50">
        <v>0</v>
      </c>
      <c r="G836" s="71">
        <f>'Manufacturer Discount'!$C$10</f>
        <v>0</v>
      </c>
      <c r="H836" s="58"/>
      <c r="I836" s="59">
        <f t="shared" ref="I836:I899" si="27">IF(H836="",(F836*(1-G836)),(F836*(1-(G836+H836))))</f>
        <v>0</v>
      </c>
      <c r="J836" s="50">
        <v>0</v>
      </c>
      <c r="K836" s="42"/>
      <c r="L836" s="60" t="str">
        <f t="shared" si="26"/>
        <v>Equal</v>
      </c>
      <c r="M836" s="69" t="s">
        <v>20</v>
      </c>
    </row>
    <row r="837" spans="1:13">
      <c r="A837" s="62" t="str">
        <f>'Manufacturer Discount'!$B$2</f>
        <v/>
      </c>
      <c r="B837" s="52"/>
      <c r="C837" s="18"/>
      <c r="D837" s="47"/>
      <c r="E837" s="42"/>
      <c r="F837" s="50">
        <v>0</v>
      </c>
      <c r="G837" s="71">
        <f>'Manufacturer Discount'!$C$10</f>
        <v>0</v>
      </c>
      <c r="H837" s="58"/>
      <c r="I837" s="59">
        <f t="shared" si="27"/>
        <v>0</v>
      </c>
      <c r="J837" s="50">
        <v>0</v>
      </c>
      <c r="K837" s="42"/>
      <c r="L837" s="60" t="str">
        <f t="shared" si="26"/>
        <v>Equal</v>
      </c>
      <c r="M837" s="69" t="s">
        <v>20</v>
      </c>
    </row>
    <row r="838" spans="1:13">
      <c r="A838" s="62" t="str">
        <f>'Manufacturer Discount'!$B$2</f>
        <v/>
      </c>
      <c r="B838" s="52"/>
      <c r="C838" s="18"/>
      <c r="D838" s="47"/>
      <c r="E838" s="42"/>
      <c r="F838" s="50">
        <v>0</v>
      </c>
      <c r="G838" s="71">
        <f>'Manufacturer Discount'!$C$10</f>
        <v>0</v>
      </c>
      <c r="H838" s="58"/>
      <c r="I838" s="59">
        <f t="shared" si="27"/>
        <v>0</v>
      </c>
      <c r="J838" s="50">
        <v>0</v>
      </c>
      <c r="K838" s="42"/>
      <c r="L838" s="60" t="str">
        <f t="shared" si="26"/>
        <v>Equal</v>
      </c>
      <c r="M838" s="69" t="s">
        <v>20</v>
      </c>
    </row>
    <row r="839" spans="1:13">
      <c r="A839" s="62" t="str">
        <f>'Manufacturer Discount'!$B$2</f>
        <v/>
      </c>
      <c r="B839" s="52"/>
      <c r="C839" s="18"/>
      <c r="D839" s="47"/>
      <c r="E839" s="42"/>
      <c r="F839" s="50">
        <v>0</v>
      </c>
      <c r="G839" s="71">
        <f>'Manufacturer Discount'!$C$10</f>
        <v>0</v>
      </c>
      <c r="H839" s="58"/>
      <c r="I839" s="59">
        <f t="shared" si="27"/>
        <v>0</v>
      </c>
      <c r="J839" s="50">
        <v>0</v>
      </c>
      <c r="K839" s="42"/>
      <c r="L839" s="60" t="str">
        <f t="shared" si="26"/>
        <v>Equal</v>
      </c>
      <c r="M839" s="69" t="s">
        <v>20</v>
      </c>
    </row>
    <row r="840" spans="1:13">
      <c r="A840" s="62" t="str">
        <f>'Manufacturer Discount'!$B$2</f>
        <v/>
      </c>
      <c r="B840" s="52"/>
      <c r="C840" s="18"/>
      <c r="D840" s="47"/>
      <c r="E840" s="42"/>
      <c r="F840" s="50">
        <v>0</v>
      </c>
      <c r="G840" s="71">
        <f>'Manufacturer Discount'!$C$10</f>
        <v>0</v>
      </c>
      <c r="H840" s="58"/>
      <c r="I840" s="59">
        <f t="shared" si="27"/>
        <v>0</v>
      </c>
      <c r="J840" s="50">
        <v>0</v>
      </c>
      <c r="K840" s="42"/>
      <c r="L840" s="60" t="str">
        <f t="shared" si="26"/>
        <v>Equal</v>
      </c>
      <c r="M840" s="69" t="s">
        <v>20</v>
      </c>
    </row>
    <row r="841" spans="1:13">
      <c r="A841" s="62" t="str">
        <f>'Manufacturer Discount'!$B$2</f>
        <v/>
      </c>
      <c r="B841" s="52"/>
      <c r="C841" s="18"/>
      <c r="D841" s="47"/>
      <c r="E841" s="42"/>
      <c r="F841" s="50">
        <v>0</v>
      </c>
      <c r="G841" s="71">
        <f>'Manufacturer Discount'!$C$10</f>
        <v>0</v>
      </c>
      <c r="H841" s="58"/>
      <c r="I841" s="59">
        <f t="shared" si="27"/>
        <v>0</v>
      </c>
      <c r="J841" s="50">
        <v>0</v>
      </c>
      <c r="K841" s="42"/>
      <c r="L841" s="60" t="str">
        <f t="shared" si="26"/>
        <v>Equal</v>
      </c>
      <c r="M841" s="69" t="s">
        <v>20</v>
      </c>
    </row>
    <row r="842" spans="1:13">
      <c r="A842" s="62" t="str">
        <f>'Manufacturer Discount'!$B$2</f>
        <v/>
      </c>
      <c r="B842" s="52"/>
      <c r="C842" s="18"/>
      <c r="D842" s="47"/>
      <c r="E842" s="42"/>
      <c r="F842" s="50">
        <v>0</v>
      </c>
      <c r="G842" s="71">
        <f>'Manufacturer Discount'!$C$10</f>
        <v>0</v>
      </c>
      <c r="H842" s="58"/>
      <c r="I842" s="59">
        <f t="shared" si="27"/>
        <v>0</v>
      </c>
      <c r="J842" s="50">
        <v>0</v>
      </c>
      <c r="K842" s="42"/>
      <c r="L842" s="60" t="str">
        <f t="shared" si="26"/>
        <v>Equal</v>
      </c>
      <c r="M842" s="69" t="s">
        <v>20</v>
      </c>
    </row>
    <row r="843" spans="1:13">
      <c r="A843" s="62" t="str">
        <f>'Manufacturer Discount'!$B$2</f>
        <v/>
      </c>
      <c r="B843" s="52"/>
      <c r="C843" s="18"/>
      <c r="D843" s="47"/>
      <c r="E843" s="42"/>
      <c r="F843" s="50">
        <v>0</v>
      </c>
      <c r="G843" s="71">
        <f>'Manufacturer Discount'!$C$10</f>
        <v>0</v>
      </c>
      <c r="H843" s="58"/>
      <c r="I843" s="59">
        <f t="shared" si="27"/>
        <v>0</v>
      </c>
      <c r="J843" s="50">
        <v>0</v>
      </c>
      <c r="K843" s="42"/>
      <c r="L843" s="60" t="str">
        <f t="shared" si="26"/>
        <v>Equal</v>
      </c>
      <c r="M843" s="69" t="s">
        <v>20</v>
      </c>
    </row>
    <row r="844" spans="1:13">
      <c r="A844" s="62" t="str">
        <f>'Manufacturer Discount'!$B$2</f>
        <v/>
      </c>
      <c r="B844" s="52"/>
      <c r="C844" s="18"/>
      <c r="D844" s="47"/>
      <c r="E844" s="42"/>
      <c r="F844" s="50">
        <v>0</v>
      </c>
      <c r="G844" s="71">
        <f>'Manufacturer Discount'!$C$10</f>
        <v>0</v>
      </c>
      <c r="H844" s="58"/>
      <c r="I844" s="59">
        <f t="shared" si="27"/>
        <v>0</v>
      </c>
      <c r="J844" s="50">
        <v>0</v>
      </c>
      <c r="K844" s="42"/>
      <c r="L844" s="60" t="str">
        <f t="shared" si="26"/>
        <v>Equal</v>
      </c>
      <c r="M844" s="69" t="s">
        <v>20</v>
      </c>
    </row>
    <row r="845" spans="1:13">
      <c r="A845" s="62" t="str">
        <f>'Manufacturer Discount'!$B$2</f>
        <v/>
      </c>
      <c r="B845" s="52"/>
      <c r="C845" s="18"/>
      <c r="D845" s="47"/>
      <c r="E845" s="42"/>
      <c r="F845" s="50">
        <v>0</v>
      </c>
      <c r="G845" s="71">
        <f>'Manufacturer Discount'!$C$10</f>
        <v>0</v>
      </c>
      <c r="H845" s="58"/>
      <c r="I845" s="59">
        <f t="shared" si="27"/>
        <v>0</v>
      </c>
      <c r="J845" s="50">
        <v>0</v>
      </c>
      <c r="K845" s="42"/>
      <c r="L845" s="60" t="str">
        <f t="shared" si="26"/>
        <v>Equal</v>
      </c>
      <c r="M845" s="69" t="s">
        <v>20</v>
      </c>
    </row>
    <row r="846" spans="1:13">
      <c r="A846" s="62" t="str">
        <f>'Manufacturer Discount'!$B$2</f>
        <v/>
      </c>
      <c r="B846" s="52"/>
      <c r="C846" s="18"/>
      <c r="D846" s="47"/>
      <c r="E846" s="42"/>
      <c r="F846" s="50">
        <v>0</v>
      </c>
      <c r="G846" s="71">
        <f>'Manufacturer Discount'!$C$10</f>
        <v>0</v>
      </c>
      <c r="H846" s="58"/>
      <c r="I846" s="59">
        <f t="shared" si="27"/>
        <v>0</v>
      </c>
      <c r="J846" s="50">
        <v>0</v>
      </c>
      <c r="K846" s="42"/>
      <c r="L846" s="60" t="str">
        <f t="shared" si="26"/>
        <v>Equal</v>
      </c>
      <c r="M846" s="69" t="s">
        <v>20</v>
      </c>
    </row>
    <row r="847" spans="1:13">
      <c r="A847" s="62" t="str">
        <f>'Manufacturer Discount'!$B$2</f>
        <v/>
      </c>
      <c r="B847" s="52"/>
      <c r="C847" s="18"/>
      <c r="D847" s="47"/>
      <c r="E847" s="42"/>
      <c r="F847" s="50">
        <v>0</v>
      </c>
      <c r="G847" s="71">
        <f>'Manufacturer Discount'!$C$10</f>
        <v>0</v>
      </c>
      <c r="H847" s="58"/>
      <c r="I847" s="59">
        <f t="shared" si="27"/>
        <v>0</v>
      </c>
      <c r="J847" s="50">
        <v>0</v>
      </c>
      <c r="K847" s="42"/>
      <c r="L847" s="60" t="str">
        <f t="shared" si="26"/>
        <v>Equal</v>
      </c>
      <c r="M847" s="69" t="s">
        <v>20</v>
      </c>
    </row>
    <row r="848" spans="1:13">
      <c r="A848" s="62" t="str">
        <f>'Manufacturer Discount'!$B$2</f>
        <v/>
      </c>
      <c r="B848" s="52"/>
      <c r="C848" s="18"/>
      <c r="D848" s="47"/>
      <c r="E848" s="42"/>
      <c r="F848" s="50">
        <v>0</v>
      </c>
      <c r="G848" s="71">
        <f>'Manufacturer Discount'!$C$10</f>
        <v>0</v>
      </c>
      <c r="H848" s="58"/>
      <c r="I848" s="59">
        <f t="shared" si="27"/>
        <v>0</v>
      </c>
      <c r="J848" s="50">
        <v>0</v>
      </c>
      <c r="K848" s="42"/>
      <c r="L848" s="60" t="str">
        <f t="shared" si="26"/>
        <v>Equal</v>
      </c>
      <c r="M848" s="69" t="s">
        <v>20</v>
      </c>
    </row>
    <row r="849" spans="1:13">
      <c r="A849" s="62" t="str">
        <f>'Manufacturer Discount'!$B$2</f>
        <v/>
      </c>
      <c r="B849" s="52"/>
      <c r="C849" s="18"/>
      <c r="D849" s="47"/>
      <c r="E849" s="42"/>
      <c r="F849" s="50">
        <v>0</v>
      </c>
      <c r="G849" s="71">
        <f>'Manufacturer Discount'!$C$10</f>
        <v>0</v>
      </c>
      <c r="H849" s="58"/>
      <c r="I849" s="59">
        <f t="shared" si="27"/>
        <v>0</v>
      </c>
      <c r="J849" s="50">
        <v>0</v>
      </c>
      <c r="K849" s="42"/>
      <c r="L849" s="60" t="str">
        <f t="shared" si="26"/>
        <v>Equal</v>
      </c>
      <c r="M849" s="69" t="s">
        <v>20</v>
      </c>
    </row>
    <row r="850" spans="1:13">
      <c r="A850" s="62" t="str">
        <f>'Manufacturer Discount'!$B$2</f>
        <v/>
      </c>
      <c r="B850" s="52"/>
      <c r="C850" s="18"/>
      <c r="D850" s="47"/>
      <c r="E850" s="42"/>
      <c r="F850" s="50">
        <v>0</v>
      </c>
      <c r="G850" s="71">
        <f>'Manufacturer Discount'!$C$10</f>
        <v>0</v>
      </c>
      <c r="H850" s="58"/>
      <c r="I850" s="59">
        <f t="shared" si="27"/>
        <v>0</v>
      </c>
      <c r="J850" s="50">
        <v>0</v>
      </c>
      <c r="K850" s="42"/>
      <c r="L850" s="60" t="str">
        <f t="shared" si="26"/>
        <v>Equal</v>
      </c>
      <c r="M850" s="69" t="s">
        <v>20</v>
      </c>
    </row>
    <row r="851" spans="1:13">
      <c r="A851" s="62" t="str">
        <f>'Manufacturer Discount'!$B$2</f>
        <v/>
      </c>
      <c r="B851" s="52"/>
      <c r="C851" s="18"/>
      <c r="D851" s="47"/>
      <c r="E851" s="42"/>
      <c r="F851" s="50">
        <v>0</v>
      </c>
      <c r="G851" s="71">
        <f>'Manufacturer Discount'!$C$10</f>
        <v>0</v>
      </c>
      <c r="H851" s="58"/>
      <c r="I851" s="59">
        <f t="shared" si="27"/>
        <v>0</v>
      </c>
      <c r="J851" s="50">
        <v>0</v>
      </c>
      <c r="K851" s="42"/>
      <c r="L851" s="60" t="str">
        <f t="shared" si="26"/>
        <v>Equal</v>
      </c>
      <c r="M851" s="69" t="s">
        <v>20</v>
      </c>
    </row>
    <row r="852" spans="1:13">
      <c r="A852" s="62" t="str">
        <f>'Manufacturer Discount'!$B$2</f>
        <v/>
      </c>
      <c r="B852" s="52"/>
      <c r="C852" s="18"/>
      <c r="D852" s="47"/>
      <c r="E852" s="42"/>
      <c r="F852" s="50">
        <v>0</v>
      </c>
      <c r="G852" s="71">
        <f>'Manufacturer Discount'!$C$10</f>
        <v>0</v>
      </c>
      <c r="H852" s="58"/>
      <c r="I852" s="59">
        <f t="shared" si="27"/>
        <v>0</v>
      </c>
      <c r="J852" s="50">
        <v>0</v>
      </c>
      <c r="K852" s="42"/>
      <c r="L852" s="60" t="str">
        <f t="shared" si="26"/>
        <v>Equal</v>
      </c>
      <c r="M852" s="69" t="s">
        <v>20</v>
      </c>
    </row>
    <row r="853" spans="1:13">
      <c r="A853" s="62" t="str">
        <f>'Manufacturer Discount'!$B$2</f>
        <v/>
      </c>
      <c r="B853" s="52"/>
      <c r="C853" s="18"/>
      <c r="D853" s="47"/>
      <c r="E853" s="42"/>
      <c r="F853" s="50">
        <v>0</v>
      </c>
      <c r="G853" s="71">
        <f>'Manufacturer Discount'!$C$10</f>
        <v>0</v>
      </c>
      <c r="H853" s="58"/>
      <c r="I853" s="59">
        <f t="shared" si="27"/>
        <v>0</v>
      </c>
      <c r="J853" s="50">
        <v>0</v>
      </c>
      <c r="K853" s="42"/>
      <c r="L853" s="60" t="str">
        <f t="shared" si="26"/>
        <v>Equal</v>
      </c>
      <c r="M853" s="69" t="s">
        <v>20</v>
      </c>
    </row>
    <row r="854" spans="1:13">
      <c r="A854" s="62" t="str">
        <f>'Manufacturer Discount'!$B$2</f>
        <v/>
      </c>
      <c r="B854" s="52"/>
      <c r="C854" s="18"/>
      <c r="D854" s="47"/>
      <c r="E854" s="42"/>
      <c r="F854" s="50">
        <v>0</v>
      </c>
      <c r="G854" s="71">
        <f>'Manufacturer Discount'!$C$10</f>
        <v>0</v>
      </c>
      <c r="H854" s="58"/>
      <c r="I854" s="59">
        <f t="shared" si="27"/>
        <v>0</v>
      </c>
      <c r="J854" s="50">
        <v>0</v>
      </c>
      <c r="K854" s="42"/>
      <c r="L854" s="60" t="str">
        <f t="shared" si="26"/>
        <v>Equal</v>
      </c>
      <c r="M854" s="69" t="s">
        <v>20</v>
      </c>
    </row>
    <row r="855" spans="1:13">
      <c r="A855" s="62" t="str">
        <f>'Manufacturer Discount'!$B$2</f>
        <v/>
      </c>
      <c r="B855" s="52"/>
      <c r="C855" s="18"/>
      <c r="D855" s="47"/>
      <c r="E855" s="42"/>
      <c r="F855" s="50">
        <v>0</v>
      </c>
      <c r="G855" s="71">
        <f>'Manufacturer Discount'!$C$10</f>
        <v>0</v>
      </c>
      <c r="H855" s="58"/>
      <c r="I855" s="59">
        <f t="shared" si="27"/>
        <v>0</v>
      </c>
      <c r="J855" s="50">
        <v>0</v>
      </c>
      <c r="K855" s="42"/>
      <c r="L855" s="60" t="str">
        <f t="shared" si="26"/>
        <v>Equal</v>
      </c>
      <c r="M855" s="69" t="s">
        <v>20</v>
      </c>
    </row>
    <row r="856" spans="1:13">
      <c r="A856" s="62" t="str">
        <f>'Manufacturer Discount'!$B$2</f>
        <v/>
      </c>
      <c r="B856" s="52"/>
      <c r="C856" s="18"/>
      <c r="D856" s="47"/>
      <c r="E856" s="42"/>
      <c r="F856" s="50">
        <v>0</v>
      </c>
      <c r="G856" s="71">
        <f>'Manufacturer Discount'!$C$10</f>
        <v>0</v>
      </c>
      <c r="H856" s="58"/>
      <c r="I856" s="59">
        <f t="shared" si="27"/>
        <v>0</v>
      </c>
      <c r="J856" s="50">
        <v>0</v>
      </c>
      <c r="K856" s="42"/>
      <c r="L856" s="60" t="str">
        <f t="shared" si="26"/>
        <v>Equal</v>
      </c>
      <c r="M856" s="69" t="s">
        <v>20</v>
      </c>
    </row>
    <row r="857" spans="1:13">
      <c r="A857" s="62" t="str">
        <f>'Manufacturer Discount'!$B$2</f>
        <v/>
      </c>
      <c r="B857" s="52"/>
      <c r="C857" s="18"/>
      <c r="D857" s="47"/>
      <c r="E857" s="42"/>
      <c r="F857" s="50">
        <v>0</v>
      </c>
      <c r="G857" s="71">
        <f>'Manufacturer Discount'!$C$10</f>
        <v>0</v>
      </c>
      <c r="H857" s="58"/>
      <c r="I857" s="59">
        <f t="shared" si="27"/>
        <v>0</v>
      </c>
      <c r="J857" s="50">
        <v>0</v>
      </c>
      <c r="K857" s="42"/>
      <c r="L857" s="60" t="str">
        <f t="shared" si="26"/>
        <v>Equal</v>
      </c>
      <c r="M857" s="69" t="s">
        <v>20</v>
      </c>
    </row>
    <row r="858" spans="1:13">
      <c r="A858" s="62" t="str">
        <f>'Manufacturer Discount'!$B$2</f>
        <v/>
      </c>
      <c r="B858" s="52"/>
      <c r="C858" s="18"/>
      <c r="D858" s="47"/>
      <c r="E858" s="42"/>
      <c r="F858" s="50">
        <v>0</v>
      </c>
      <c r="G858" s="71">
        <f>'Manufacturer Discount'!$C$10</f>
        <v>0</v>
      </c>
      <c r="H858" s="58"/>
      <c r="I858" s="59">
        <f t="shared" si="27"/>
        <v>0</v>
      </c>
      <c r="J858" s="50">
        <v>0</v>
      </c>
      <c r="K858" s="42"/>
      <c r="L858" s="60" t="str">
        <f t="shared" si="26"/>
        <v>Equal</v>
      </c>
      <c r="M858" s="69" t="s">
        <v>20</v>
      </c>
    </row>
    <row r="859" spans="1:13">
      <c r="A859" s="62" t="str">
        <f>'Manufacturer Discount'!$B$2</f>
        <v/>
      </c>
      <c r="B859" s="52"/>
      <c r="C859" s="18"/>
      <c r="D859" s="47"/>
      <c r="E859" s="42"/>
      <c r="F859" s="50">
        <v>0</v>
      </c>
      <c r="G859" s="71">
        <f>'Manufacturer Discount'!$C$10</f>
        <v>0</v>
      </c>
      <c r="H859" s="58"/>
      <c r="I859" s="59">
        <f t="shared" si="27"/>
        <v>0</v>
      </c>
      <c r="J859" s="50">
        <v>0</v>
      </c>
      <c r="K859" s="42"/>
      <c r="L859" s="60" t="str">
        <f t="shared" si="26"/>
        <v>Equal</v>
      </c>
      <c r="M859" s="69" t="s">
        <v>20</v>
      </c>
    </row>
    <row r="860" spans="1:13">
      <c r="A860" s="62" t="str">
        <f>'Manufacturer Discount'!$B$2</f>
        <v/>
      </c>
      <c r="B860" s="52"/>
      <c r="C860" s="18"/>
      <c r="D860" s="47"/>
      <c r="E860" s="42"/>
      <c r="F860" s="50">
        <v>0</v>
      </c>
      <c r="G860" s="71">
        <f>'Manufacturer Discount'!$C$10</f>
        <v>0</v>
      </c>
      <c r="H860" s="58"/>
      <c r="I860" s="59">
        <f t="shared" si="27"/>
        <v>0</v>
      </c>
      <c r="J860" s="50">
        <v>0</v>
      </c>
      <c r="K860" s="42"/>
      <c r="L860" s="60" t="str">
        <f t="shared" si="26"/>
        <v>Equal</v>
      </c>
      <c r="M860" s="69" t="s">
        <v>20</v>
      </c>
    </row>
    <row r="861" spans="1:13">
      <c r="A861" s="62" t="str">
        <f>'Manufacturer Discount'!$B$2</f>
        <v/>
      </c>
      <c r="B861" s="52"/>
      <c r="C861" s="18"/>
      <c r="D861" s="47"/>
      <c r="E861" s="42"/>
      <c r="F861" s="50">
        <v>0</v>
      </c>
      <c r="G861" s="71">
        <f>'Manufacturer Discount'!$C$10</f>
        <v>0</v>
      </c>
      <c r="H861" s="58"/>
      <c r="I861" s="59">
        <f t="shared" si="27"/>
        <v>0</v>
      </c>
      <c r="J861" s="50">
        <v>0</v>
      </c>
      <c r="K861" s="42"/>
      <c r="L861" s="60" t="str">
        <f t="shared" si="26"/>
        <v>Equal</v>
      </c>
      <c r="M861" s="69" t="s">
        <v>20</v>
      </c>
    </row>
    <row r="862" spans="1:13">
      <c r="A862" s="62" t="str">
        <f>'Manufacturer Discount'!$B$2</f>
        <v/>
      </c>
      <c r="B862" s="52"/>
      <c r="C862" s="18"/>
      <c r="D862" s="47"/>
      <c r="E862" s="42"/>
      <c r="F862" s="50">
        <v>0</v>
      </c>
      <c r="G862" s="71">
        <f>'Manufacturer Discount'!$C$10</f>
        <v>0</v>
      </c>
      <c r="H862" s="58"/>
      <c r="I862" s="59">
        <f t="shared" si="27"/>
        <v>0</v>
      </c>
      <c r="J862" s="50">
        <v>0</v>
      </c>
      <c r="K862" s="42"/>
      <c r="L862" s="60" t="str">
        <f t="shared" si="26"/>
        <v>Equal</v>
      </c>
      <c r="M862" s="69" t="s">
        <v>20</v>
      </c>
    </row>
    <row r="863" spans="1:13">
      <c r="A863" s="62" t="str">
        <f>'Manufacturer Discount'!$B$2</f>
        <v/>
      </c>
      <c r="B863" s="52"/>
      <c r="C863" s="18"/>
      <c r="D863" s="47"/>
      <c r="E863" s="42"/>
      <c r="F863" s="50">
        <v>0</v>
      </c>
      <c r="G863" s="71">
        <f>'Manufacturer Discount'!$C$10</f>
        <v>0</v>
      </c>
      <c r="H863" s="58"/>
      <c r="I863" s="59">
        <f t="shared" si="27"/>
        <v>0</v>
      </c>
      <c r="J863" s="50">
        <v>0</v>
      </c>
      <c r="K863" s="42"/>
      <c r="L863" s="60" t="str">
        <f t="shared" si="26"/>
        <v>Equal</v>
      </c>
      <c r="M863" s="69" t="s">
        <v>20</v>
      </c>
    </row>
    <row r="864" spans="1:13">
      <c r="A864" s="62" t="str">
        <f>'Manufacturer Discount'!$B$2</f>
        <v/>
      </c>
      <c r="B864" s="52"/>
      <c r="C864" s="18"/>
      <c r="D864" s="47"/>
      <c r="E864" s="42"/>
      <c r="F864" s="50">
        <v>0</v>
      </c>
      <c r="G864" s="71">
        <f>'Manufacturer Discount'!$C$10</f>
        <v>0</v>
      </c>
      <c r="H864" s="58"/>
      <c r="I864" s="59">
        <f t="shared" si="27"/>
        <v>0</v>
      </c>
      <c r="J864" s="50">
        <v>0</v>
      </c>
      <c r="K864" s="42"/>
      <c r="L864" s="60" t="str">
        <f t="shared" si="26"/>
        <v>Equal</v>
      </c>
      <c r="M864" s="69" t="s">
        <v>20</v>
      </c>
    </row>
    <row r="865" spans="1:13">
      <c r="A865" s="62" t="str">
        <f>'Manufacturer Discount'!$B$2</f>
        <v/>
      </c>
      <c r="B865" s="52"/>
      <c r="C865" s="18"/>
      <c r="D865" s="47"/>
      <c r="E865" s="42"/>
      <c r="F865" s="50">
        <v>0</v>
      </c>
      <c r="G865" s="71">
        <f>'Manufacturer Discount'!$C$10</f>
        <v>0</v>
      </c>
      <c r="H865" s="58"/>
      <c r="I865" s="59">
        <f t="shared" si="27"/>
        <v>0</v>
      </c>
      <c r="J865" s="50">
        <v>0</v>
      </c>
      <c r="K865" s="42"/>
      <c r="L865" s="60" t="str">
        <f t="shared" si="26"/>
        <v>Equal</v>
      </c>
      <c r="M865" s="69" t="s">
        <v>20</v>
      </c>
    </row>
    <row r="866" spans="1:13">
      <c r="A866" s="62" t="str">
        <f>'Manufacturer Discount'!$B$2</f>
        <v/>
      </c>
      <c r="B866" s="52"/>
      <c r="C866" s="18"/>
      <c r="D866" s="47"/>
      <c r="E866" s="42"/>
      <c r="F866" s="50">
        <v>0</v>
      </c>
      <c r="G866" s="71">
        <f>'Manufacturer Discount'!$C$10</f>
        <v>0</v>
      </c>
      <c r="H866" s="58"/>
      <c r="I866" s="59">
        <f t="shared" si="27"/>
        <v>0</v>
      </c>
      <c r="J866" s="50">
        <v>0</v>
      </c>
      <c r="K866" s="42"/>
      <c r="L866" s="60" t="str">
        <f t="shared" si="26"/>
        <v>Equal</v>
      </c>
      <c r="M866" s="69" t="s">
        <v>20</v>
      </c>
    </row>
    <row r="867" spans="1:13">
      <c r="A867" s="62" t="str">
        <f>'Manufacturer Discount'!$B$2</f>
        <v/>
      </c>
      <c r="B867" s="52"/>
      <c r="C867" s="18"/>
      <c r="D867" s="47"/>
      <c r="E867" s="42"/>
      <c r="F867" s="50">
        <v>0</v>
      </c>
      <c r="G867" s="71">
        <f>'Manufacturer Discount'!$C$10</f>
        <v>0</v>
      </c>
      <c r="H867" s="58"/>
      <c r="I867" s="59">
        <f t="shared" si="27"/>
        <v>0</v>
      </c>
      <c r="J867" s="50">
        <v>0</v>
      </c>
      <c r="K867" s="42"/>
      <c r="L867" s="60" t="str">
        <f t="shared" si="26"/>
        <v>Equal</v>
      </c>
      <c r="M867" s="69" t="s">
        <v>20</v>
      </c>
    </row>
    <row r="868" spans="1:13">
      <c r="A868" s="62" t="str">
        <f>'Manufacturer Discount'!$B$2</f>
        <v/>
      </c>
      <c r="B868" s="52"/>
      <c r="C868" s="18"/>
      <c r="D868" s="47"/>
      <c r="E868" s="42"/>
      <c r="F868" s="50">
        <v>0</v>
      </c>
      <c r="G868" s="71">
        <f>'Manufacturer Discount'!$C$10</f>
        <v>0</v>
      </c>
      <c r="H868" s="58"/>
      <c r="I868" s="59">
        <f t="shared" si="27"/>
        <v>0</v>
      </c>
      <c r="J868" s="50">
        <v>0</v>
      </c>
      <c r="K868" s="42"/>
      <c r="L868" s="60" t="str">
        <f t="shared" si="26"/>
        <v>Equal</v>
      </c>
      <c r="M868" s="69" t="s">
        <v>20</v>
      </c>
    </row>
    <row r="869" spans="1:13">
      <c r="A869" s="62" t="str">
        <f>'Manufacturer Discount'!$B$2</f>
        <v/>
      </c>
      <c r="B869" s="52"/>
      <c r="C869" s="18"/>
      <c r="D869" s="47"/>
      <c r="E869" s="42"/>
      <c r="F869" s="50">
        <v>0</v>
      </c>
      <c r="G869" s="71">
        <f>'Manufacturer Discount'!$C$10</f>
        <v>0</v>
      </c>
      <c r="H869" s="58"/>
      <c r="I869" s="59">
        <f t="shared" si="27"/>
        <v>0</v>
      </c>
      <c r="J869" s="50">
        <v>0</v>
      </c>
      <c r="K869" s="42"/>
      <c r="L869" s="60" t="str">
        <f t="shared" si="26"/>
        <v>Equal</v>
      </c>
      <c r="M869" s="69" t="s">
        <v>20</v>
      </c>
    </row>
    <row r="870" spans="1:13">
      <c r="A870" s="62" t="str">
        <f>'Manufacturer Discount'!$B$2</f>
        <v/>
      </c>
      <c r="B870" s="52"/>
      <c r="C870" s="18"/>
      <c r="D870" s="47"/>
      <c r="E870" s="42"/>
      <c r="F870" s="50">
        <v>0</v>
      </c>
      <c r="G870" s="71">
        <f>'Manufacturer Discount'!$C$10</f>
        <v>0</v>
      </c>
      <c r="H870" s="58"/>
      <c r="I870" s="59">
        <f t="shared" si="27"/>
        <v>0</v>
      </c>
      <c r="J870" s="50">
        <v>0</v>
      </c>
      <c r="K870" s="42"/>
      <c r="L870" s="60" t="str">
        <f t="shared" si="26"/>
        <v>Equal</v>
      </c>
      <c r="M870" s="69" t="s">
        <v>20</v>
      </c>
    </row>
    <row r="871" spans="1:13">
      <c r="A871" s="62" t="str">
        <f>'Manufacturer Discount'!$B$2</f>
        <v/>
      </c>
      <c r="B871" s="52"/>
      <c r="C871" s="18"/>
      <c r="D871" s="47"/>
      <c r="E871" s="42"/>
      <c r="F871" s="50">
        <v>0</v>
      </c>
      <c r="G871" s="71">
        <f>'Manufacturer Discount'!$C$10</f>
        <v>0</v>
      </c>
      <c r="H871" s="58"/>
      <c r="I871" s="59">
        <f t="shared" si="27"/>
        <v>0</v>
      </c>
      <c r="J871" s="50">
        <v>0</v>
      </c>
      <c r="K871" s="42"/>
      <c r="L871" s="60" t="str">
        <f t="shared" si="26"/>
        <v>Equal</v>
      </c>
      <c r="M871" s="69" t="s">
        <v>20</v>
      </c>
    </row>
    <row r="872" spans="1:13">
      <c r="A872" s="62" t="str">
        <f>'Manufacturer Discount'!$B$2</f>
        <v/>
      </c>
      <c r="B872" s="52"/>
      <c r="C872" s="18"/>
      <c r="D872" s="47"/>
      <c r="E872" s="42"/>
      <c r="F872" s="50">
        <v>0</v>
      </c>
      <c r="G872" s="71">
        <f>'Manufacturer Discount'!$C$10</f>
        <v>0</v>
      </c>
      <c r="H872" s="58"/>
      <c r="I872" s="59">
        <f t="shared" si="27"/>
        <v>0</v>
      </c>
      <c r="J872" s="50">
        <v>0</v>
      </c>
      <c r="K872" s="42"/>
      <c r="L872" s="60" t="str">
        <f t="shared" si="26"/>
        <v>Equal</v>
      </c>
      <c r="M872" s="69" t="s">
        <v>20</v>
      </c>
    </row>
    <row r="873" spans="1:13">
      <c r="A873" s="62" t="str">
        <f>'Manufacturer Discount'!$B$2</f>
        <v/>
      </c>
      <c r="B873" s="52"/>
      <c r="C873" s="18"/>
      <c r="D873" s="47"/>
      <c r="E873" s="42"/>
      <c r="F873" s="50">
        <v>0</v>
      </c>
      <c r="G873" s="71">
        <f>'Manufacturer Discount'!$C$10</f>
        <v>0</v>
      </c>
      <c r="H873" s="58"/>
      <c r="I873" s="59">
        <f t="shared" si="27"/>
        <v>0</v>
      </c>
      <c r="J873" s="50">
        <v>0</v>
      </c>
      <c r="K873" s="42"/>
      <c r="L873" s="60" t="str">
        <f t="shared" si="26"/>
        <v>Equal</v>
      </c>
      <c r="M873" s="69" t="s">
        <v>20</v>
      </c>
    </row>
    <row r="874" spans="1:13">
      <c r="A874" s="62" t="str">
        <f>'Manufacturer Discount'!$B$2</f>
        <v/>
      </c>
      <c r="B874" s="52"/>
      <c r="C874" s="18"/>
      <c r="D874" s="47"/>
      <c r="E874" s="42"/>
      <c r="F874" s="50">
        <v>0</v>
      </c>
      <c r="G874" s="71">
        <f>'Manufacturer Discount'!$C$10</f>
        <v>0</v>
      </c>
      <c r="H874" s="58"/>
      <c r="I874" s="59">
        <f t="shared" si="27"/>
        <v>0</v>
      </c>
      <c r="J874" s="50">
        <v>0</v>
      </c>
      <c r="K874" s="42"/>
      <c r="L874" s="60" t="str">
        <f t="shared" si="26"/>
        <v>Equal</v>
      </c>
      <c r="M874" s="69" t="s">
        <v>20</v>
      </c>
    </row>
    <row r="875" spans="1:13">
      <c r="A875" s="62" t="str">
        <f>'Manufacturer Discount'!$B$2</f>
        <v/>
      </c>
      <c r="B875" s="52"/>
      <c r="C875" s="18"/>
      <c r="D875" s="47"/>
      <c r="E875" s="42"/>
      <c r="F875" s="50">
        <v>0</v>
      </c>
      <c r="G875" s="71">
        <f>'Manufacturer Discount'!$C$10</f>
        <v>0</v>
      </c>
      <c r="H875" s="58"/>
      <c r="I875" s="59">
        <f t="shared" si="27"/>
        <v>0</v>
      </c>
      <c r="J875" s="50">
        <v>0</v>
      </c>
      <c r="K875" s="42"/>
      <c r="L875" s="60" t="str">
        <f t="shared" si="26"/>
        <v>Equal</v>
      </c>
      <c r="M875" s="69" t="s">
        <v>20</v>
      </c>
    </row>
    <row r="876" spans="1:13">
      <c r="A876" s="62" t="str">
        <f>'Manufacturer Discount'!$B$2</f>
        <v/>
      </c>
      <c r="B876" s="52"/>
      <c r="C876" s="18"/>
      <c r="D876" s="47"/>
      <c r="E876" s="42"/>
      <c r="F876" s="50">
        <v>0</v>
      </c>
      <c r="G876" s="71">
        <f>'Manufacturer Discount'!$C$10</f>
        <v>0</v>
      </c>
      <c r="H876" s="58"/>
      <c r="I876" s="59">
        <f t="shared" si="27"/>
        <v>0</v>
      </c>
      <c r="J876" s="50">
        <v>0</v>
      </c>
      <c r="K876" s="42"/>
      <c r="L876" s="60" t="str">
        <f t="shared" si="26"/>
        <v>Equal</v>
      </c>
      <c r="M876" s="69" t="s">
        <v>20</v>
      </c>
    </row>
    <row r="877" spans="1:13">
      <c r="A877" s="62" t="str">
        <f>'Manufacturer Discount'!$B$2</f>
        <v/>
      </c>
      <c r="B877" s="52"/>
      <c r="C877" s="18"/>
      <c r="D877" s="47"/>
      <c r="E877" s="42"/>
      <c r="F877" s="50">
        <v>0</v>
      </c>
      <c r="G877" s="71">
        <f>'Manufacturer Discount'!$C$10</f>
        <v>0</v>
      </c>
      <c r="H877" s="58"/>
      <c r="I877" s="59">
        <f t="shared" si="27"/>
        <v>0</v>
      </c>
      <c r="J877" s="50">
        <v>0</v>
      </c>
      <c r="K877" s="42"/>
      <c r="L877" s="60" t="str">
        <f t="shared" si="26"/>
        <v>Equal</v>
      </c>
      <c r="M877" s="69" t="s">
        <v>20</v>
      </c>
    </row>
    <row r="878" spans="1:13">
      <c r="A878" s="62" t="str">
        <f>'Manufacturer Discount'!$B$2</f>
        <v/>
      </c>
      <c r="B878" s="52"/>
      <c r="C878" s="18"/>
      <c r="D878" s="47"/>
      <c r="E878" s="42"/>
      <c r="F878" s="50">
        <v>0</v>
      </c>
      <c r="G878" s="71">
        <f>'Manufacturer Discount'!$C$10</f>
        <v>0</v>
      </c>
      <c r="H878" s="58"/>
      <c r="I878" s="59">
        <f t="shared" si="27"/>
        <v>0</v>
      </c>
      <c r="J878" s="50">
        <v>0</v>
      </c>
      <c r="K878" s="42"/>
      <c r="L878" s="60" t="str">
        <f t="shared" si="26"/>
        <v>Equal</v>
      </c>
      <c r="M878" s="69" t="s">
        <v>20</v>
      </c>
    </row>
    <row r="879" spans="1:13">
      <c r="A879" s="62" t="str">
        <f>'Manufacturer Discount'!$B$2</f>
        <v/>
      </c>
      <c r="B879" s="52"/>
      <c r="C879" s="18"/>
      <c r="D879" s="47"/>
      <c r="E879" s="42"/>
      <c r="F879" s="50">
        <v>0</v>
      </c>
      <c r="G879" s="71">
        <f>'Manufacturer Discount'!$C$10</f>
        <v>0</v>
      </c>
      <c r="H879" s="58"/>
      <c r="I879" s="59">
        <f t="shared" si="27"/>
        <v>0</v>
      </c>
      <c r="J879" s="50">
        <v>0</v>
      </c>
      <c r="K879" s="42"/>
      <c r="L879" s="60" t="str">
        <f t="shared" si="26"/>
        <v>Equal</v>
      </c>
      <c r="M879" s="69" t="s">
        <v>20</v>
      </c>
    </row>
    <row r="880" spans="1:13">
      <c r="A880" s="62" t="str">
        <f>'Manufacturer Discount'!$B$2</f>
        <v/>
      </c>
      <c r="B880" s="52"/>
      <c r="C880" s="18"/>
      <c r="D880" s="47"/>
      <c r="E880" s="42"/>
      <c r="F880" s="50">
        <v>0</v>
      </c>
      <c r="G880" s="71">
        <f>'Manufacturer Discount'!$C$10</f>
        <v>0</v>
      </c>
      <c r="H880" s="58"/>
      <c r="I880" s="59">
        <f t="shared" si="27"/>
        <v>0</v>
      </c>
      <c r="J880" s="50">
        <v>0</v>
      </c>
      <c r="K880" s="42"/>
      <c r="L880" s="60" t="str">
        <f t="shared" si="26"/>
        <v>Equal</v>
      </c>
      <c r="M880" s="69" t="s">
        <v>20</v>
      </c>
    </row>
    <row r="881" spans="1:13">
      <c r="A881" s="62" t="str">
        <f>'Manufacturer Discount'!$B$2</f>
        <v/>
      </c>
      <c r="B881" s="52"/>
      <c r="C881" s="18"/>
      <c r="D881" s="47"/>
      <c r="E881" s="42"/>
      <c r="F881" s="50">
        <v>0</v>
      </c>
      <c r="G881" s="71">
        <f>'Manufacturer Discount'!$C$10</f>
        <v>0</v>
      </c>
      <c r="H881" s="58"/>
      <c r="I881" s="59">
        <f t="shared" si="27"/>
        <v>0</v>
      </c>
      <c r="J881" s="50">
        <v>0</v>
      </c>
      <c r="K881" s="42"/>
      <c r="L881" s="60" t="str">
        <f t="shared" si="26"/>
        <v>Equal</v>
      </c>
      <c r="M881" s="69" t="s">
        <v>20</v>
      </c>
    </row>
    <row r="882" spans="1:13">
      <c r="A882" s="62" t="str">
        <f>'Manufacturer Discount'!$B$2</f>
        <v/>
      </c>
      <c r="B882" s="52"/>
      <c r="C882" s="18"/>
      <c r="D882" s="47"/>
      <c r="E882" s="42"/>
      <c r="F882" s="50">
        <v>0</v>
      </c>
      <c r="G882" s="71">
        <f>'Manufacturer Discount'!$C$10</f>
        <v>0</v>
      </c>
      <c r="H882" s="58"/>
      <c r="I882" s="59">
        <f t="shared" si="27"/>
        <v>0</v>
      </c>
      <c r="J882" s="50">
        <v>0</v>
      </c>
      <c r="K882" s="42"/>
      <c r="L882" s="60" t="str">
        <f t="shared" si="26"/>
        <v>Equal</v>
      </c>
      <c r="M882" s="69" t="s">
        <v>20</v>
      </c>
    </row>
    <row r="883" spans="1:13">
      <c r="A883" s="62" t="str">
        <f>'Manufacturer Discount'!$B$2</f>
        <v/>
      </c>
      <c r="B883" s="52"/>
      <c r="C883" s="18"/>
      <c r="D883" s="47"/>
      <c r="E883" s="42"/>
      <c r="F883" s="50">
        <v>0</v>
      </c>
      <c r="G883" s="71">
        <f>'Manufacturer Discount'!$C$10</f>
        <v>0</v>
      </c>
      <c r="H883" s="58"/>
      <c r="I883" s="59">
        <f t="shared" si="27"/>
        <v>0</v>
      </c>
      <c r="J883" s="50">
        <v>0</v>
      </c>
      <c r="K883" s="42"/>
      <c r="L883" s="60" t="str">
        <f t="shared" si="26"/>
        <v>Equal</v>
      </c>
      <c r="M883" s="69" t="s">
        <v>20</v>
      </c>
    </row>
    <row r="884" spans="1:13">
      <c r="A884" s="62" t="str">
        <f>'Manufacturer Discount'!$B$2</f>
        <v/>
      </c>
      <c r="B884" s="52"/>
      <c r="C884" s="18"/>
      <c r="D884" s="47"/>
      <c r="E884" s="42"/>
      <c r="F884" s="50">
        <v>0</v>
      </c>
      <c r="G884" s="71">
        <f>'Manufacturer Discount'!$C$10</f>
        <v>0</v>
      </c>
      <c r="H884" s="58"/>
      <c r="I884" s="59">
        <f t="shared" si="27"/>
        <v>0</v>
      </c>
      <c r="J884" s="50">
        <v>0</v>
      </c>
      <c r="K884" s="42"/>
      <c r="L884" s="60" t="str">
        <f t="shared" si="26"/>
        <v>Equal</v>
      </c>
      <c r="M884" s="69" t="s">
        <v>20</v>
      </c>
    </row>
    <row r="885" spans="1:13">
      <c r="A885" s="62" t="str">
        <f>'Manufacturer Discount'!$B$2</f>
        <v/>
      </c>
      <c r="B885" s="52"/>
      <c r="C885" s="18"/>
      <c r="D885" s="47"/>
      <c r="E885" s="42"/>
      <c r="F885" s="50">
        <v>0</v>
      </c>
      <c r="G885" s="71">
        <f>'Manufacturer Discount'!$C$10</f>
        <v>0</v>
      </c>
      <c r="H885" s="58"/>
      <c r="I885" s="59">
        <f t="shared" si="27"/>
        <v>0</v>
      </c>
      <c r="J885" s="50">
        <v>0</v>
      </c>
      <c r="K885" s="42"/>
      <c r="L885" s="60" t="str">
        <f t="shared" si="26"/>
        <v>Equal</v>
      </c>
      <c r="M885" s="69" t="s">
        <v>20</v>
      </c>
    </row>
    <row r="886" spans="1:13">
      <c r="A886" s="62" t="str">
        <f>'Manufacturer Discount'!$B$2</f>
        <v/>
      </c>
      <c r="B886" s="52"/>
      <c r="C886" s="18"/>
      <c r="D886" s="47"/>
      <c r="E886" s="42"/>
      <c r="F886" s="50">
        <v>0</v>
      </c>
      <c r="G886" s="71">
        <f>'Manufacturer Discount'!$C$10</f>
        <v>0</v>
      </c>
      <c r="H886" s="58"/>
      <c r="I886" s="59">
        <f t="shared" si="27"/>
        <v>0</v>
      </c>
      <c r="J886" s="50">
        <v>0</v>
      </c>
      <c r="K886" s="42"/>
      <c r="L886" s="60" t="str">
        <f t="shared" si="26"/>
        <v>Equal</v>
      </c>
      <c r="M886" s="69" t="s">
        <v>20</v>
      </c>
    </row>
    <row r="887" spans="1:13">
      <c r="A887" s="62" t="str">
        <f>'Manufacturer Discount'!$B$2</f>
        <v/>
      </c>
      <c r="B887" s="52"/>
      <c r="C887" s="18"/>
      <c r="D887" s="47"/>
      <c r="E887" s="42"/>
      <c r="F887" s="50">
        <v>0</v>
      </c>
      <c r="G887" s="71">
        <f>'Manufacturer Discount'!$C$10</f>
        <v>0</v>
      </c>
      <c r="H887" s="58"/>
      <c r="I887" s="59">
        <f t="shared" si="27"/>
        <v>0</v>
      </c>
      <c r="J887" s="50">
        <v>0</v>
      </c>
      <c r="K887" s="42"/>
      <c r="L887" s="60" t="str">
        <f t="shared" si="26"/>
        <v>Equal</v>
      </c>
      <c r="M887" s="69" t="s">
        <v>20</v>
      </c>
    </row>
    <row r="888" spans="1:13">
      <c r="A888" s="62" t="str">
        <f>'Manufacturer Discount'!$B$2</f>
        <v/>
      </c>
      <c r="B888" s="52"/>
      <c r="C888" s="18"/>
      <c r="D888" s="47"/>
      <c r="E888" s="42"/>
      <c r="F888" s="50">
        <v>0</v>
      </c>
      <c r="G888" s="71">
        <f>'Manufacturer Discount'!$C$10</f>
        <v>0</v>
      </c>
      <c r="H888" s="58"/>
      <c r="I888" s="59">
        <f t="shared" si="27"/>
        <v>0</v>
      </c>
      <c r="J888" s="50">
        <v>0</v>
      </c>
      <c r="K888" s="42"/>
      <c r="L888" s="60" t="str">
        <f t="shared" si="26"/>
        <v>Equal</v>
      </c>
      <c r="M888" s="69" t="s">
        <v>20</v>
      </c>
    </row>
    <row r="889" spans="1:13">
      <c r="A889" s="62" t="str">
        <f>'Manufacturer Discount'!$B$2</f>
        <v/>
      </c>
      <c r="B889" s="52"/>
      <c r="C889" s="18"/>
      <c r="D889" s="47"/>
      <c r="E889" s="42"/>
      <c r="F889" s="50">
        <v>0</v>
      </c>
      <c r="G889" s="71">
        <f>'Manufacturer Discount'!$C$10</f>
        <v>0</v>
      </c>
      <c r="H889" s="58"/>
      <c r="I889" s="59">
        <f t="shared" si="27"/>
        <v>0</v>
      </c>
      <c r="J889" s="50">
        <v>0</v>
      </c>
      <c r="K889" s="42"/>
      <c r="L889" s="60" t="str">
        <f t="shared" si="26"/>
        <v>Equal</v>
      </c>
      <c r="M889" s="69" t="s">
        <v>20</v>
      </c>
    </row>
    <row r="890" spans="1:13">
      <c r="A890" s="62" t="str">
        <f>'Manufacturer Discount'!$B$2</f>
        <v/>
      </c>
      <c r="B890" s="52"/>
      <c r="C890" s="18"/>
      <c r="D890" s="47"/>
      <c r="E890" s="42"/>
      <c r="F890" s="50">
        <v>0</v>
      </c>
      <c r="G890" s="71">
        <f>'Manufacturer Discount'!$C$10</f>
        <v>0</v>
      </c>
      <c r="H890" s="58"/>
      <c r="I890" s="59">
        <f t="shared" si="27"/>
        <v>0</v>
      </c>
      <c r="J890" s="50">
        <v>0</v>
      </c>
      <c r="K890" s="42"/>
      <c r="L890" s="60" t="str">
        <f t="shared" si="26"/>
        <v>Equal</v>
      </c>
      <c r="M890" s="69" t="s">
        <v>20</v>
      </c>
    </row>
    <row r="891" spans="1:13">
      <c r="A891" s="62" t="str">
        <f>'Manufacturer Discount'!$B$2</f>
        <v/>
      </c>
      <c r="B891" s="52"/>
      <c r="C891" s="18"/>
      <c r="D891" s="47"/>
      <c r="E891" s="42"/>
      <c r="F891" s="50">
        <v>0</v>
      </c>
      <c r="G891" s="71">
        <f>'Manufacturer Discount'!$C$10</f>
        <v>0</v>
      </c>
      <c r="H891" s="58"/>
      <c r="I891" s="59">
        <f t="shared" si="27"/>
        <v>0</v>
      </c>
      <c r="J891" s="50">
        <v>0</v>
      </c>
      <c r="K891" s="42"/>
      <c r="L891" s="60" t="str">
        <f t="shared" si="26"/>
        <v>Equal</v>
      </c>
      <c r="M891" s="69" t="s">
        <v>20</v>
      </c>
    </row>
    <row r="892" spans="1:13">
      <c r="A892" s="62" t="str">
        <f>'Manufacturer Discount'!$B$2</f>
        <v/>
      </c>
      <c r="B892" s="52"/>
      <c r="C892" s="18"/>
      <c r="D892" s="47"/>
      <c r="E892" s="42"/>
      <c r="F892" s="50">
        <v>0</v>
      </c>
      <c r="G892" s="71">
        <f>'Manufacturer Discount'!$C$10</f>
        <v>0</v>
      </c>
      <c r="H892" s="58"/>
      <c r="I892" s="59">
        <f t="shared" si="27"/>
        <v>0</v>
      </c>
      <c r="J892" s="50">
        <v>0</v>
      </c>
      <c r="K892" s="42"/>
      <c r="L892" s="60" t="str">
        <f t="shared" si="26"/>
        <v>Equal</v>
      </c>
      <c r="M892" s="69" t="s">
        <v>20</v>
      </c>
    </row>
    <row r="893" spans="1:13">
      <c r="A893" s="62" t="str">
        <f>'Manufacturer Discount'!$B$2</f>
        <v/>
      </c>
      <c r="B893" s="52"/>
      <c r="C893" s="18"/>
      <c r="D893" s="47"/>
      <c r="E893" s="42"/>
      <c r="F893" s="50">
        <v>0</v>
      </c>
      <c r="G893" s="71">
        <f>'Manufacturer Discount'!$C$10</f>
        <v>0</v>
      </c>
      <c r="H893" s="58"/>
      <c r="I893" s="59">
        <f t="shared" si="27"/>
        <v>0</v>
      </c>
      <c r="J893" s="50">
        <v>0</v>
      </c>
      <c r="K893" s="42"/>
      <c r="L893" s="60" t="str">
        <f t="shared" si="26"/>
        <v>Equal</v>
      </c>
      <c r="M893" s="69" t="s">
        <v>20</v>
      </c>
    </row>
    <row r="894" spans="1:13">
      <c r="A894" s="62" t="str">
        <f>'Manufacturer Discount'!$B$2</f>
        <v/>
      </c>
      <c r="B894" s="52"/>
      <c r="C894" s="18"/>
      <c r="D894" s="47"/>
      <c r="E894" s="42"/>
      <c r="F894" s="50">
        <v>0</v>
      </c>
      <c r="G894" s="71">
        <f>'Manufacturer Discount'!$C$10</f>
        <v>0</v>
      </c>
      <c r="H894" s="58"/>
      <c r="I894" s="59">
        <f t="shared" si="27"/>
        <v>0</v>
      </c>
      <c r="J894" s="50">
        <v>0</v>
      </c>
      <c r="K894" s="42"/>
      <c r="L894" s="60" t="str">
        <f t="shared" si="26"/>
        <v>Equal</v>
      </c>
      <c r="M894" s="69" t="s">
        <v>20</v>
      </c>
    </row>
    <row r="895" spans="1:13">
      <c r="A895" s="62" t="str">
        <f>'Manufacturer Discount'!$B$2</f>
        <v/>
      </c>
      <c r="B895" s="52"/>
      <c r="C895" s="18"/>
      <c r="D895" s="47"/>
      <c r="E895" s="42"/>
      <c r="F895" s="50">
        <v>0</v>
      </c>
      <c r="G895" s="71">
        <f>'Manufacturer Discount'!$C$10</f>
        <v>0</v>
      </c>
      <c r="H895" s="58"/>
      <c r="I895" s="59">
        <f t="shared" si="27"/>
        <v>0</v>
      </c>
      <c r="J895" s="50">
        <v>0</v>
      </c>
      <c r="K895" s="42"/>
      <c r="L895" s="60" t="str">
        <f t="shared" si="26"/>
        <v>Equal</v>
      </c>
      <c r="M895" s="69" t="s">
        <v>20</v>
      </c>
    </row>
    <row r="896" spans="1:13">
      <c r="A896" s="62" t="str">
        <f>'Manufacturer Discount'!$B$2</f>
        <v/>
      </c>
      <c r="B896" s="52"/>
      <c r="C896" s="18"/>
      <c r="D896" s="47"/>
      <c r="E896" s="42"/>
      <c r="F896" s="50">
        <v>0</v>
      </c>
      <c r="G896" s="71">
        <f>'Manufacturer Discount'!$C$10</f>
        <v>0</v>
      </c>
      <c r="H896" s="58"/>
      <c r="I896" s="59">
        <f t="shared" si="27"/>
        <v>0</v>
      </c>
      <c r="J896" s="50">
        <v>0</v>
      </c>
      <c r="K896" s="42"/>
      <c r="L896" s="60" t="str">
        <f t="shared" si="26"/>
        <v>Equal</v>
      </c>
      <c r="M896" s="69" t="s">
        <v>20</v>
      </c>
    </row>
    <row r="897" spans="1:13">
      <c r="A897" s="62" t="str">
        <f>'Manufacturer Discount'!$B$2</f>
        <v/>
      </c>
      <c r="B897" s="52"/>
      <c r="C897" s="18"/>
      <c r="D897" s="47"/>
      <c r="E897" s="42"/>
      <c r="F897" s="50">
        <v>0</v>
      </c>
      <c r="G897" s="71">
        <f>'Manufacturer Discount'!$C$10</f>
        <v>0</v>
      </c>
      <c r="H897" s="58"/>
      <c r="I897" s="59">
        <f t="shared" si="27"/>
        <v>0</v>
      </c>
      <c r="J897" s="50">
        <v>0</v>
      </c>
      <c r="K897" s="42"/>
      <c r="L897" s="60" t="str">
        <f t="shared" si="26"/>
        <v>Equal</v>
      </c>
      <c r="M897" s="69" t="s">
        <v>20</v>
      </c>
    </row>
    <row r="898" spans="1:13">
      <c r="A898" s="62" t="str">
        <f>'Manufacturer Discount'!$B$2</f>
        <v/>
      </c>
      <c r="B898" s="52"/>
      <c r="C898" s="18"/>
      <c r="D898" s="47"/>
      <c r="E898" s="42"/>
      <c r="F898" s="50">
        <v>0</v>
      </c>
      <c r="G898" s="71">
        <f>'Manufacturer Discount'!$C$10</f>
        <v>0</v>
      </c>
      <c r="H898" s="58"/>
      <c r="I898" s="59">
        <f t="shared" si="27"/>
        <v>0</v>
      </c>
      <c r="J898" s="50">
        <v>0</v>
      </c>
      <c r="K898" s="42"/>
      <c r="L898" s="60" t="str">
        <f t="shared" si="26"/>
        <v>Equal</v>
      </c>
      <c r="M898" s="69" t="s">
        <v>20</v>
      </c>
    </row>
    <row r="899" spans="1:13">
      <c r="A899" s="62" t="str">
        <f>'Manufacturer Discount'!$B$2</f>
        <v/>
      </c>
      <c r="B899" s="52"/>
      <c r="C899" s="18"/>
      <c r="D899" s="47"/>
      <c r="E899" s="42"/>
      <c r="F899" s="50">
        <v>0</v>
      </c>
      <c r="G899" s="71">
        <f>'Manufacturer Discount'!$C$10</f>
        <v>0</v>
      </c>
      <c r="H899" s="58"/>
      <c r="I899" s="59">
        <f t="shared" si="27"/>
        <v>0</v>
      </c>
      <c r="J899" s="50">
        <v>0</v>
      </c>
      <c r="K899" s="42"/>
      <c r="L899" s="60" t="str">
        <f t="shared" ref="L899:L962" si="28">IF(I899="","",IF(I899&lt;J899,"NYS Lower",IF(I899=J899,"Equal","NYS Higher")))</f>
        <v>Equal</v>
      </c>
      <c r="M899" s="69" t="s">
        <v>20</v>
      </c>
    </row>
    <row r="900" spans="1:13">
      <c r="A900" s="62" t="str">
        <f>'Manufacturer Discount'!$B$2</f>
        <v/>
      </c>
      <c r="B900" s="52"/>
      <c r="C900" s="18"/>
      <c r="D900" s="47"/>
      <c r="E900" s="42"/>
      <c r="F900" s="50">
        <v>0</v>
      </c>
      <c r="G900" s="71">
        <f>'Manufacturer Discount'!$C$10</f>
        <v>0</v>
      </c>
      <c r="H900" s="58"/>
      <c r="I900" s="59">
        <f t="shared" ref="I900:I963" si="29">IF(H900="",(F900*(1-G900)),(F900*(1-(G900+H900))))</f>
        <v>0</v>
      </c>
      <c r="J900" s="50">
        <v>0</v>
      </c>
      <c r="K900" s="42"/>
      <c r="L900" s="60" t="str">
        <f t="shared" si="28"/>
        <v>Equal</v>
      </c>
      <c r="M900" s="69" t="s">
        <v>20</v>
      </c>
    </row>
    <row r="901" spans="1:13">
      <c r="A901" s="62" t="str">
        <f>'Manufacturer Discount'!$B$2</f>
        <v/>
      </c>
      <c r="B901" s="52"/>
      <c r="C901" s="18"/>
      <c r="D901" s="47"/>
      <c r="E901" s="42"/>
      <c r="F901" s="50">
        <v>0</v>
      </c>
      <c r="G901" s="71">
        <f>'Manufacturer Discount'!$C$10</f>
        <v>0</v>
      </c>
      <c r="H901" s="58"/>
      <c r="I901" s="59">
        <f t="shared" si="29"/>
        <v>0</v>
      </c>
      <c r="J901" s="50">
        <v>0</v>
      </c>
      <c r="K901" s="42"/>
      <c r="L901" s="60" t="str">
        <f t="shared" si="28"/>
        <v>Equal</v>
      </c>
      <c r="M901" s="69" t="s">
        <v>20</v>
      </c>
    </row>
    <row r="902" spans="1:13">
      <c r="A902" s="62" t="str">
        <f>'Manufacturer Discount'!$B$2</f>
        <v/>
      </c>
      <c r="B902" s="52"/>
      <c r="C902" s="18"/>
      <c r="D902" s="47"/>
      <c r="E902" s="42"/>
      <c r="F902" s="50">
        <v>0</v>
      </c>
      <c r="G902" s="71">
        <f>'Manufacturer Discount'!$C$10</f>
        <v>0</v>
      </c>
      <c r="H902" s="58"/>
      <c r="I902" s="59">
        <f t="shared" si="29"/>
        <v>0</v>
      </c>
      <c r="J902" s="50">
        <v>0</v>
      </c>
      <c r="K902" s="42"/>
      <c r="L902" s="60" t="str">
        <f t="shared" si="28"/>
        <v>Equal</v>
      </c>
      <c r="M902" s="69" t="s">
        <v>20</v>
      </c>
    </row>
    <row r="903" spans="1:13">
      <c r="A903" s="62" t="str">
        <f>'Manufacturer Discount'!$B$2</f>
        <v/>
      </c>
      <c r="B903" s="52"/>
      <c r="C903" s="18"/>
      <c r="D903" s="47"/>
      <c r="E903" s="42"/>
      <c r="F903" s="50">
        <v>0</v>
      </c>
      <c r="G903" s="71">
        <f>'Manufacturer Discount'!$C$10</f>
        <v>0</v>
      </c>
      <c r="H903" s="58"/>
      <c r="I903" s="59">
        <f t="shared" si="29"/>
        <v>0</v>
      </c>
      <c r="J903" s="50">
        <v>0</v>
      </c>
      <c r="K903" s="42"/>
      <c r="L903" s="60" t="str">
        <f t="shared" si="28"/>
        <v>Equal</v>
      </c>
      <c r="M903" s="69" t="s">
        <v>20</v>
      </c>
    </row>
    <row r="904" spans="1:13">
      <c r="A904" s="62" t="str">
        <f>'Manufacturer Discount'!$B$2</f>
        <v/>
      </c>
      <c r="B904" s="52"/>
      <c r="C904" s="18"/>
      <c r="D904" s="47"/>
      <c r="E904" s="42"/>
      <c r="F904" s="50">
        <v>0</v>
      </c>
      <c r="G904" s="71">
        <f>'Manufacturer Discount'!$C$10</f>
        <v>0</v>
      </c>
      <c r="H904" s="58"/>
      <c r="I904" s="59">
        <f t="shared" si="29"/>
        <v>0</v>
      </c>
      <c r="J904" s="50">
        <v>0</v>
      </c>
      <c r="K904" s="42"/>
      <c r="L904" s="60" t="str">
        <f t="shared" si="28"/>
        <v>Equal</v>
      </c>
      <c r="M904" s="69" t="s">
        <v>20</v>
      </c>
    </row>
    <row r="905" spans="1:13">
      <c r="A905" s="62" t="str">
        <f>'Manufacturer Discount'!$B$2</f>
        <v/>
      </c>
      <c r="B905" s="52"/>
      <c r="C905" s="18"/>
      <c r="D905" s="47"/>
      <c r="E905" s="42"/>
      <c r="F905" s="50">
        <v>0</v>
      </c>
      <c r="G905" s="71">
        <f>'Manufacturer Discount'!$C$10</f>
        <v>0</v>
      </c>
      <c r="H905" s="58"/>
      <c r="I905" s="59">
        <f t="shared" si="29"/>
        <v>0</v>
      </c>
      <c r="J905" s="50">
        <v>0</v>
      </c>
      <c r="K905" s="42"/>
      <c r="L905" s="60" t="str">
        <f t="shared" si="28"/>
        <v>Equal</v>
      </c>
      <c r="M905" s="69" t="s">
        <v>20</v>
      </c>
    </row>
    <row r="906" spans="1:13">
      <c r="A906" s="62" t="str">
        <f>'Manufacturer Discount'!$B$2</f>
        <v/>
      </c>
      <c r="B906" s="52"/>
      <c r="C906" s="18"/>
      <c r="D906" s="47"/>
      <c r="E906" s="42"/>
      <c r="F906" s="50">
        <v>0</v>
      </c>
      <c r="G906" s="71">
        <f>'Manufacturer Discount'!$C$10</f>
        <v>0</v>
      </c>
      <c r="H906" s="58"/>
      <c r="I906" s="59">
        <f t="shared" si="29"/>
        <v>0</v>
      </c>
      <c r="J906" s="50">
        <v>0</v>
      </c>
      <c r="K906" s="42"/>
      <c r="L906" s="60" t="str">
        <f t="shared" si="28"/>
        <v>Equal</v>
      </c>
      <c r="M906" s="69" t="s">
        <v>20</v>
      </c>
    </row>
    <row r="907" spans="1:13">
      <c r="A907" s="62" t="str">
        <f>'Manufacturer Discount'!$B$2</f>
        <v/>
      </c>
      <c r="B907" s="52"/>
      <c r="C907" s="18"/>
      <c r="D907" s="47"/>
      <c r="E907" s="42"/>
      <c r="F907" s="50">
        <v>0</v>
      </c>
      <c r="G907" s="71">
        <f>'Manufacturer Discount'!$C$10</f>
        <v>0</v>
      </c>
      <c r="H907" s="58"/>
      <c r="I907" s="59">
        <f t="shared" si="29"/>
        <v>0</v>
      </c>
      <c r="J907" s="50">
        <v>0</v>
      </c>
      <c r="K907" s="42"/>
      <c r="L907" s="60" t="str">
        <f t="shared" si="28"/>
        <v>Equal</v>
      </c>
      <c r="M907" s="69" t="s">
        <v>20</v>
      </c>
    </row>
    <row r="908" spans="1:13">
      <c r="A908" s="62" t="str">
        <f>'Manufacturer Discount'!$B$2</f>
        <v/>
      </c>
      <c r="B908" s="52"/>
      <c r="C908" s="18"/>
      <c r="D908" s="47"/>
      <c r="E908" s="42"/>
      <c r="F908" s="50">
        <v>0</v>
      </c>
      <c r="G908" s="71">
        <f>'Manufacturer Discount'!$C$10</f>
        <v>0</v>
      </c>
      <c r="H908" s="58"/>
      <c r="I908" s="59">
        <f t="shared" si="29"/>
        <v>0</v>
      </c>
      <c r="J908" s="50">
        <v>0</v>
      </c>
      <c r="K908" s="42"/>
      <c r="L908" s="60" t="str">
        <f t="shared" si="28"/>
        <v>Equal</v>
      </c>
      <c r="M908" s="69" t="s">
        <v>20</v>
      </c>
    </row>
    <row r="909" spans="1:13">
      <c r="A909" s="62" t="str">
        <f>'Manufacturer Discount'!$B$2</f>
        <v/>
      </c>
      <c r="B909" s="52"/>
      <c r="C909" s="18"/>
      <c r="D909" s="47"/>
      <c r="E909" s="42"/>
      <c r="F909" s="50">
        <v>0</v>
      </c>
      <c r="G909" s="71">
        <f>'Manufacturer Discount'!$C$10</f>
        <v>0</v>
      </c>
      <c r="H909" s="58"/>
      <c r="I909" s="59">
        <f t="shared" si="29"/>
        <v>0</v>
      </c>
      <c r="J909" s="50">
        <v>0</v>
      </c>
      <c r="K909" s="42"/>
      <c r="L909" s="60" t="str">
        <f t="shared" si="28"/>
        <v>Equal</v>
      </c>
      <c r="M909" s="69" t="s">
        <v>20</v>
      </c>
    </row>
    <row r="910" spans="1:13">
      <c r="A910" s="62" t="str">
        <f>'Manufacturer Discount'!$B$2</f>
        <v/>
      </c>
      <c r="B910" s="52"/>
      <c r="C910" s="18"/>
      <c r="D910" s="47"/>
      <c r="E910" s="42"/>
      <c r="F910" s="50">
        <v>0</v>
      </c>
      <c r="G910" s="71">
        <f>'Manufacturer Discount'!$C$10</f>
        <v>0</v>
      </c>
      <c r="H910" s="58"/>
      <c r="I910" s="59">
        <f t="shared" si="29"/>
        <v>0</v>
      </c>
      <c r="J910" s="50">
        <v>0</v>
      </c>
      <c r="K910" s="42"/>
      <c r="L910" s="60" t="str">
        <f t="shared" si="28"/>
        <v>Equal</v>
      </c>
      <c r="M910" s="69" t="s">
        <v>20</v>
      </c>
    </row>
    <row r="911" spans="1:13">
      <c r="A911" s="62" t="str">
        <f>'Manufacturer Discount'!$B$2</f>
        <v/>
      </c>
      <c r="B911" s="52"/>
      <c r="C911" s="18"/>
      <c r="D911" s="47"/>
      <c r="E911" s="42"/>
      <c r="F911" s="50">
        <v>0</v>
      </c>
      <c r="G911" s="71">
        <f>'Manufacturer Discount'!$C$10</f>
        <v>0</v>
      </c>
      <c r="H911" s="58"/>
      <c r="I911" s="59">
        <f t="shared" si="29"/>
        <v>0</v>
      </c>
      <c r="J911" s="50">
        <v>0</v>
      </c>
      <c r="K911" s="42"/>
      <c r="L911" s="60" t="str">
        <f t="shared" si="28"/>
        <v>Equal</v>
      </c>
      <c r="M911" s="69" t="s">
        <v>20</v>
      </c>
    </row>
    <row r="912" spans="1:13">
      <c r="A912" s="62" t="str">
        <f>'Manufacturer Discount'!$B$2</f>
        <v/>
      </c>
      <c r="B912" s="52"/>
      <c r="C912" s="18"/>
      <c r="D912" s="47"/>
      <c r="E912" s="42"/>
      <c r="F912" s="50">
        <v>0</v>
      </c>
      <c r="G912" s="71">
        <f>'Manufacturer Discount'!$C$10</f>
        <v>0</v>
      </c>
      <c r="H912" s="58"/>
      <c r="I912" s="59">
        <f t="shared" si="29"/>
        <v>0</v>
      </c>
      <c r="J912" s="50">
        <v>0</v>
      </c>
      <c r="K912" s="42"/>
      <c r="L912" s="60" t="str">
        <f t="shared" si="28"/>
        <v>Equal</v>
      </c>
      <c r="M912" s="69" t="s">
        <v>20</v>
      </c>
    </row>
    <row r="913" spans="1:13">
      <c r="A913" s="62" t="str">
        <f>'Manufacturer Discount'!$B$2</f>
        <v/>
      </c>
      <c r="B913" s="52"/>
      <c r="C913" s="18"/>
      <c r="D913" s="47"/>
      <c r="E913" s="42"/>
      <c r="F913" s="50">
        <v>0</v>
      </c>
      <c r="G913" s="71">
        <f>'Manufacturer Discount'!$C$10</f>
        <v>0</v>
      </c>
      <c r="H913" s="58"/>
      <c r="I913" s="59">
        <f t="shared" si="29"/>
        <v>0</v>
      </c>
      <c r="J913" s="50">
        <v>0</v>
      </c>
      <c r="K913" s="42"/>
      <c r="L913" s="60" t="str">
        <f t="shared" si="28"/>
        <v>Equal</v>
      </c>
      <c r="M913" s="69" t="s">
        <v>20</v>
      </c>
    </row>
    <row r="914" spans="1:13">
      <c r="A914" s="62" t="str">
        <f>'Manufacturer Discount'!$B$2</f>
        <v/>
      </c>
      <c r="B914" s="52"/>
      <c r="C914" s="18"/>
      <c r="D914" s="47"/>
      <c r="E914" s="42"/>
      <c r="F914" s="50">
        <v>0</v>
      </c>
      <c r="G914" s="71">
        <f>'Manufacturer Discount'!$C$10</f>
        <v>0</v>
      </c>
      <c r="H914" s="58"/>
      <c r="I914" s="59">
        <f t="shared" si="29"/>
        <v>0</v>
      </c>
      <c r="J914" s="50">
        <v>0</v>
      </c>
      <c r="K914" s="42"/>
      <c r="L914" s="60" t="str">
        <f t="shared" si="28"/>
        <v>Equal</v>
      </c>
      <c r="M914" s="69" t="s">
        <v>20</v>
      </c>
    </row>
    <row r="915" spans="1:13">
      <c r="A915" s="62" t="str">
        <f>'Manufacturer Discount'!$B$2</f>
        <v/>
      </c>
      <c r="B915" s="52"/>
      <c r="C915" s="18"/>
      <c r="D915" s="47"/>
      <c r="E915" s="42"/>
      <c r="F915" s="50">
        <v>0</v>
      </c>
      <c r="G915" s="71">
        <f>'Manufacturer Discount'!$C$10</f>
        <v>0</v>
      </c>
      <c r="H915" s="58"/>
      <c r="I915" s="59">
        <f t="shared" si="29"/>
        <v>0</v>
      </c>
      <c r="J915" s="50">
        <v>0</v>
      </c>
      <c r="K915" s="42"/>
      <c r="L915" s="60" t="str">
        <f t="shared" si="28"/>
        <v>Equal</v>
      </c>
      <c r="M915" s="69" t="s">
        <v>20</v>
      </c>
    </row>
    <row r="916" spans="1:13">
      <c r="A916" s="62" t="str">
        <f>'Manufacturer Discount'!$B$2</f>
        <v/>
      </c>
      <c r="B916" s="52"/>
      <c r="C916" s="18"/>
      <c r="D916" s="47"/>
      <c r="E916" s="42"/>
      <c r="F916" s="50">
        <v>0</v>
      </c>
      <c r="G916" s="71">
        <f>'Manufacturer Discount'!$C$10</f>
        <v>0</v>
      </c>
      <c r="H916" s="58"/>
      <c r="I916" s="59">
        <f t="shared" si="29"/>
        <v>0</v>
      </c>
      <c r="J916" s="50">
        <v>0</v>
      </c>
      <c r="K916" s="42"/>
      <c r="L916" s="60" t="str">
        <f t="shared" si="28"/>
        <v>Equal</v>
      </c>
      <c r="M916" s="69" t="s">
        <v>20</v>
      </c>
    </row>
    <row r="917" spans="1:13">
      <c r="A917" s="62" t="str">
        <f>'Manufacturer Discount'!$B$2</f>
        <v/>
      </c>
      <c r="B917" s="52"/>
      <c r="C917" s="18"/>
      <c r="D917" s="47"/>
      <c r="E917" s="42"/>
      <c r="F917" s="50">
        <v>0</v>
      </c>
      <c r="G917" s="71">
        <f>'Manufacturer Discount'!$C$10</f>
        <v>0</v>
      </c>
      <c r="H917" s="58"/>
      <c r="I917" s="59">
        <f t="shared" si="29"/>
        <v>0</v>
      </c>
      <c r="J917" s="50">
        <v>0</v>
      </c>
      <c r="K917" s="42"/>
      <c r="L917" s="60" t="str">
        <f t="shared" si="28"/>
        <v>Equal</v>
      </c>
      <c r="M917" s="69" t="s">
        <v>20</v>
      </c>
    </row>
    <row r="918" spans="1:13">
      <c r="A918" s="62" t="str">
        <f>'Manufacturer Discount'!$B$2</f>
        <v/>
      </c>
      <c r="B918" s="52"/>
      <c r="C918" s="18"/>
      <c r="D918" s="47"/>
      <c r="E918" s="42"/>
      <c r="F918" s="50">
        <v>0</v>
      </c>
      <c r="G918" s="71">
        <f>'Manufacturer Discount'!$C$10</f>
        <v>0</v>
      </c>
      <c r="H918" s="58"/>
      <c r="I918" s="59">
        <f t="shared" si="29"/>
        <v>0</v>
      </c>
      <c r="J918" s="50">
        <v>0</v>
      </c>
      <c r="K918" s="42"/>
      <c r="L918" s="60" t="str">
        <f t="shared" si="28"/>
        <v>Equal</v>
      </c>
      <c r="M918" s="69" t="s">
        <v>20</v>
      </c>
    </row>
    <row r="919" spans="1:13">
      <c r="A919" s="62" t="str">
        <f>'Manufacturer Discount'!$B$2</f>
        <v/>
      </c>
      <c r="B919" s="52"/>
      <c r="C919" s="18"/>
      <c r="D919" s="47"/>
      <c r="E919" s="42"/>
      <c r="F919" s="50">
        <v>0</v>
      </c>
      <c r="G919" s="71">
        <f>'Manufacturer Discount'!$C$10</f>
        <v>0</v>
      </c>
      <c r="H919" s="58"/>
      <c r="I919" s="59">
        <f t="shared" si="29"/>
        <v>0</v>
      </c>
      <c r="J919" s="50">
        <v>0</v>
      </c>
      <c r="K919" s="42"/>
      <c r="L919" s="60" t="str">
        <f t="shared" si="28"/>
        <v>Equal</v>
      </c>
      <c r="M919" s="69" t="s">
        <v>20</v>
      </c>
    </row>
    <row r="920" spans="1:13">
      <c r="A920" s="62" t="str">
        <f>'Manufacturer Discount'!$B$2</f>
        <v/>
      </c>
      <c r="B920" s="52"/>
      <c r="C920" s="18"/>
      <c r="D920" s="47"/>
      <c r="E920" s="42"/>
      <c r="F920" s="50">
        <v>0</v>
      </c>
      <c r="G920" s="71">
        <f>'Manufacturer Discount'!$C$10</f>
        <v>0</v>
      </c>
      <c r="H920" s="58"/>
      <c r="I920" s="59">
        <f t="shared" si="29"/>
        <v>0</v>
      </c>
      <c r="J920" s="50">
        <v>0</v>
      </c>
      <c r="K920" s="42"/>
      <c r="L920" s="60" t="str">
        <f t="shared" si="28"/>
        <v>Equal</v>
      </c>
      <c r="M920" s="69" t="s">
        <v>20</v>
      </c>
    </row>
    <row r="921" spans="1:13">
      <c r="A921" s="62" t="str">
        <f>'Manufacturer Discount'!$B$2</f>
        <v/>
      </c>
      <c r="B921" s="52"/>
      <c r="C921" s="18"/>
      <c r="D921" s="47"/>
      <c r="E921" s="42"/>
      <c r="F921" s="50">
        <v>0</v>
      </c>
      <c r="G921" s="71">
        <f>'Manufacturer Discount'!$C$10</f>
        <v>0</v>
      </c>
      <c r="H921" s="58"/>
      <c r="I921" s="59">
        <f t="shared" si="29"/>
        <v>0</v>
      </c>
      <c r="J921" s="50">
        <v>0</v>
      </c>
      <c r="K921" s="42"/>
      <c r="L921" s="60" t="str">
        <f t="shared" si="28"/>
        <v>Equal</v>
      </c>
      <c r="M921" s="69" t="s">
        <v>20</v>
      </c>
    </row>
    <row r="922" spans="1:13">
      <c r="A922" s="62" t="str">
        <f>'Manufacturer Discount'!$B$2</f>
        <v/>
      </c>
      <c r="B922" s="52"/>
      <c r="C922" s="18"/>
      <c r="D922" s="47"/>
      <c r="E922" s="42"/>
      <c r="F922" s="50">
        <v>0</v>
      </c>
      <c r="G922" s="71">
        <f>'Manufacturer Discount'!$C$10</f>
        <v>0</v>
      </c>
      <c r="H922" s="58"/>
      <c r="I922" s="59">
        <f t="shared" si="29"/>
        <v>0</v>
      </c>
      <c r="J922" s="50">
        <v>0</v>
      </c>
      <c r="K922" s="42"/>
      <c r="L922" s="60" t="str">
        <f t="shared" si="28"/>
        <v>Equal</v>
      </c>
      <c r="M922" s="69" t="s">
        <v>20</v>
      </c>
    </row>
    <row r="923" spans="1:13">
      <c r="A923" s="62" t="str">
        <f>'Manufacturer Discount'!$B$2</f>
        <v/>
      </c>
      <c r="B923" s="52"/>
      <c r="C923" s="18"/>
      <c r="D923" s="47"/>
      <c r="E923" s="42"/>
      <c r="F923" s="50">
        <v>0</v>
      </c>
      <c r="G923" s="71">
        <f>'Manufacturer Discount'!$C$10</f>
        <v>0</v>
      </c>
      <c r="H923" s="58"/>
      <c r="I923" s="59">
        <f t="shared" si="29"/>
        <v>0</v>
      </c>
      <c r="J923" s="50">
        <v>0</v>
      </c>
      <c r="K923" s="42"/>
      <c r="L923" s="60" t="str">
        <f t="shared" si="28"/>
        <v>Equal</v>
      </c>
      <c r="M923" s="69" t="s">
        <v>20</v>
      </c>
    </row>
    <row r="924" spans="1:13">
      <c r="A924" s="62" t="str">
        <f>'Manufacturer Discount'!$B$2</f>
        <v/>
      </c>
      <c r="B924" s="52"/>
      <c r="C924" s="18"/>
      <c r="D924" s="47"/>
      <c r="E924" s="42"/>
      <c r="F924" s="50">
        <v>0</v>
      </c>
      <c r="G924" s="71">
        <f>'Manufacturer Discount'!$C$10</f>
        <v>0</v>
      </c>
      <c r="H924" s="58"/>
      <c r="I924" s="59">
        <f t="shared" si="29"/>
        <v>0</v>
      </c>
      <c r="J924" s="50">
        <v>0</v>
      </c>
      <c r="K924" s="42"/>
      <c r="L924" s="60" t="str">
        <f t="shared" si="28"/>
        <v>Equal</v>
      </c>
      <c r="M924" s="69" t="s">
        <v>20</v>
      </c>
    </row>
    <row r="925" spans="1:13">
      <c r="A925" s="62" t="str">
        <f>'Manufacturer Discount'!$B$2</f>
        <v/>
      </c>
      <c r="B925" s="52"/>
      <c r="C925" s="18"/>
      <c r="D925" s="47"/>
      <c r="E925" s="42"/>
      <c r="F925" s="50">
        <v>0</v>
      </c>
      <c r="G925" s="71">
        <f>'Manufacturer Discount'!$C$10</f>
        <v>0</v>
      </c>
      <c r="H925" s="58"/>
      <c r="I925" s="59">
        <f t="shared" si="29"/>
        <v>0</v>
      </c>
      <c r="J925" s="50">
        <v>0</v>
      </c>
      <c r="K925" s="42"/>
      <c r="L925" s="60" t="str">
        <f t="shared" si="28"/>
        <v>Equal</v>
      </c>
      <c r="M925" s="69" t="s">
        <v>20</v>
      </c>
    </row>
    <row r="926" spans="1:13">
      <c r="A926" s="62" t="str">
        <f>'Manufacturer Discount'!$B$2</f>
        <v/>
      </c>
      <c r="B926" s="52"/>
      <c r="C926" s="18"/>
      <c r="D926" s="47"/>
      <c r="E926" s="42"/>
      <c r="F926" s="50">
        <v>0</v>
      </c>
      <c r="G926" s="71">
        <f>'Manufacturer Discount'!$C$10</f>
        <v>0</v>
      </c>
      <c r="H926" s="58"/>
      <c r="I926" s="59">
        <f t="shared" si="29"/>
        <v>0</v>
      </c>
      <c r="J926" s="50">
        <v>0</v>
      </c>
      <c r="K926" s="42"/>
      <c r="L926" s="60" t="str">
        <f t="shared" si="28"/>
        <v>Equal</v>
      </c>
      <c r="M926" s="69" t="s">
        <v>20</v>
      </c>
    </row>
    <row r="927" spans="1:13">
      <c r="A927" s="62" t="str">
        <f>'Manufacturer Discount'!$B$2</f>
        <v/>
      </c>
      <c r="B927" s="52"/>
      <c r="C927" s="18"/>
      <c r="D927" s="47"/>
      <c r="E927" s="42"/>
      <c r="F927" s="50">
        <v>0</v>
      </c>
      <c r="G927" s="71">
        <f>'Manufacturer Discount'!$C$10</f>
        <v>0</v>
      </c>
      <c r="H927" s="58"/>
      <c r="I927" s="59">
        <f t="shared" si="29"/>
        <v>0</v>
      </c>
      <c r="J927" s="50">
        <v>0</v>
      </c>
      <c r="K927" s="42"/>
      <c r="L927" s="60" t="str">
        <f t="shared" si="28"/>
        <v>Equal</v>
      </c>
      <c r="M927" s="69" t="s">
        <v>20</v>
      </c>
    </row>
    <row r="928" spans="1:13">
      <c r="A928" s="62" t="str">
        <f>'Manufacturer Discount'!$B$2</f>
        <v/>
      </c>
      <c r="B928" s="52"/>
      <c r="C928" s="18"/>
      <c r="D928" s="47"/>
      <c r="E928" s="42"/>
      <c r="F928" s="50">
        <v>0</v>
      </c>
      <c r="G928" s="71">
        <f>'Manufacturer Discount'!$C$10</f>
        <v>0</v>
      </c>
      <c r="H928" s="58"/>
      <c r="I928" s="59">
        <f t="shared" si="29"/>
        <v>0</v>
      </c>
      <c r="J928" s="50">
        <v>0</v>
      </c>
      <c r="K928" s="42"/>
      <c r="L928" s="60" t="str">
        <f t="shared" si="28"/>
        <v>Equal</v>
      </c>
      <c r="M928" s="69" t="s">
        <v>20</v>
      </c>
    </row>
    <row r="929" spans="1:13">
      <c r="A929" s="62" t="str">
        <f>'Manufacturer Discount'!$B$2</f>
        <v/>
      </c>
      <c r="B929" s="52"/>
      <c r="C929" s="18"/>
      <c r="D929" s="47"/>
      <c r="E929" s="42"/>
      <c r="F929" s="50">
        <v>0</v>
      </c>
      <c r="G929" s="71">
        <f>'Manufacturer Discount'!$C$10</f>
        <v>0</v>
      </c>
      <c r="H929" s="58"/>
      <c r="I929" s="59">
        <f t="shared" si="29"/>
        <v>0</v>
      </c>
      <c r="J929" s="50">
        <v>0</v>
      </c>
      <c r="K929" s="42"/>
      <c r="L929" s="60" t="str">
        <f t="shared" si="28"/>
        <v>Equal</v>
      </c>
      <c r="M929" s="69" t="s">
        <v>20</v>
      </c>
    </row>
    <row r="930" spans="1:13">
      <c r="A930" s="62" t="str">
        <f>'Manufacturer Discount'!$B$2</f>
        <v/>
      </c>
      <c r="B930" s="52"/>
      <c r="C930" s="18"/>
      <c r="D930" s="47"/>
      <c r="E930" s="42"/>
      <c r="F930" s="50">
        <v>0</v>
      </c>
      <c r="G930" s="71">
        <f>'Manufacturer Discount'!$C$10</f>
        <v>0</v>
      </c>
      <c r="H930" s="58"/>
      <c r="I930" s="59">
        <f t="shared" si="29"/>
        <v>0</v>
      </c>
      <c r="J930" s="50">
        <v>0</v>
      </c>
      <c r="K930" s="42"/>
      <c r="L930" s="60" t="str">
        <f t="shared" si="28"/>
        <v>Equal</v>
      </c>
      <c r="M930" s="69" t="s">
        <v>20</v>
      </c>
    </row>
    <row r="931" spans="1:13">
      <c r="A931" s="62" t="str">
        <f>'Manufacturer Discount'!$B$2</f>
        <v/>
      </c>
      <c r="B931" s="52"/>
      <c r="C931" s="18"/>
      <c r="D931" s="47"/>
      <c r="E931" s="42"/>
      <c r="F931" s="50">
        <v>0</v>
      </c>
      <c r="G931" s="71">
        <f>'Manufacturer Discount'!$C$10</f>
        <v>0</v>
      </c>
      <c r="H931" s="58"/>
      <c r="I931" s="59">
        <f t="shared" si="29"/>
        <v>0</v>
      </c>
      <c r="J931" s="50">
        <v>0</v>
      </c>
      <c r="K931" s="42"/>
      <c r="L931" s="60" t="str">
        <f t="shared" si="28"/>
        <v>Equal</v>
      </c>
      <c r="M931" s="69" t="s">
        <v>20</v>
      </c>
    </row>
    <row r="932" spans="1:13">
      <c r="A932" s="62" t="str">
        <f>'Manufacturer Discount'!$B$2</f>
        <v/>
      </c>
      <c r="B932" s="52"/>
      <c r="C932" s="18"/>
      <c r="D932" s="47"/>
      <c r="E932" s="42"/>
      <c r="F932" s="50">
        <v>0</v>
      </c>
      <c r="G932" s="71">
        <f>'Manufacturer Discount'!$C$10</f>
        <v>0</v>
      </c>
      <c r="H932" s="58"/>
      <c r="I932" s="59">
        <f t="shared" si="29"/>
        <v>0</v>
      </c>
      <c r="J932" s="50">
        <v>0</v>
      </c>
      <c r="K932" s="42"/>
      <c r="L932" s="60" t="str">
        <f t="shared" si="28"/>
        <v>Equal</v>
      </c>
      <c r="M932" s="69" t="s">
        <v>20</v>
      </c>
    </row>
    <row r="933" spans="1:13">
      <c r="A933" s="62" t="str">
        <f>'Manufacturer Discount'!$B$2</f>
        <v/>
      </c>
      <c r="B933" s="52"/>
      <c r="C933" s="18"/>
      <c r="D933" s="47"/>
      <c r="E933" s="42"/>
      <c r="F933" s="50">
        <v>0</v>
      </c>
      <c r="G933" s="71">
        <f>'Manufacturer Discount'!$C$10</f>
        <v>0</v>
      </c>
      <c r="H933" s="58"/>
      <c r="I933" s="59">
        <f t="shared" si="29"/>
        <v>0</v>
      </c>
      <c r="J933" s="50">
        <v>0</v>
      </c>
      <c r="K933" s="42"/>
      <c r="L933" s="60" t="str">
        <f t="shared" si="28"/>
        <v>Equal</v>
      </c>
      <c r="M933" s="69" t="s">
        <v>20</v>
      </c>
    </row>
    <row r="934" spans="1:13">
      <c r="A934" s="62" t="str">
        <f>'Manufacturer Discount'!$B$2</f>
        <v/>
      </c>
      <c r="B934" s="52"/>
      <c r="C934" s="18"/>
      <c r="D934" s="47"/>
      <c r="E934" s="42"/>
      <c r="F934" s="50">
        <v>0</v>
      </c>
      <c r="G934" s="71">
        <f>'Manufacturer Discount'!$C$10</f>
        <v>0</v>
      </c>
      <c r="H934" s="58"/>
      <c r="I934" s="59">
        <f t="shared" si="29"/>
        <v>0</v>
      </c>
      <c r="J934" s="50">
        <v>0</v>
      </c>
      <c r="K934" s="42"/>
      <c r="L934" s="60" t="str">
        <f t="shared" si="28"/>
        <v>Equal</v>
      </c>
      <c r="M934" s="69" t="s">
        <v>20</v>
      </c>
    </row>
    <row r="935" spans="1:13">
      <c r="A935" s="62" t="str">
        <f>'Manufacturer Discount'!$B$2</f>
        <v/>
      </c>
      <c r="B935" s="52"/>
      <c r="C935" s="18"/>
      <c r="D935" s="47"/>
      <c r="E935" s="42"/>
      <c r="F935" s="50">
        <v>0</v>
      </c>
      <c r="G935" s="71">
        <f>'Manufacturer Discount'!$C$10</f>
        <v>0</v>
      </c>
      <c r="H935" s="58"/>
      <c r="I935" s="59">
        <f t="shared" si="29"/>
        <v>0</v>
      </c>
      <c r="J935" s="50">
        <v>0</v>
      </c>
      <c r="K935" s="42"/>
      <c r="L935" s="60" t="str">
        <f t="shared" si="28"/>
        <v>Equal</v>
      </c>
      <c r="M935" s="69" t="s">
        <v>20</v>
      </c>
    </row>
    <row r="936" spans="1:13">
      <c r="A936" s="62" t="str">
        <f>'Manufacturer Discount'!$B$2</f>
        <v/>
      </c>
      <c r="B936" s="52"/>
      <c r="C936" s="18"/>
      <c r="D936" s="47"/>
      <c r="E936" s="42"/>
      <c r="F936" s="50">
        <v>0</v>
      </c>
      <c r="G936" s="71">
        <f>'Manufacturer Discount'!$C$10</f>
        <v>0</v>
      </c>
      <c r="H936" s="58"/>
      <c r="I936" s="59">
        <f t="shared" si="29"/>
        <v>0</v>
      </c>
      <c r="J936" s="50">
        <v>0</v>
      </c>
      <c r="K936" s="42"/>
      <c r="L936" s="60" t="str">
        <f t="shared" si="28"/>
        <v>Equal</v>
      </c>
      <c r="M936" s="69" t="s">
        <v>20</v>
      </c>
    </row>
    <row r="937" spans="1:13">
      <c r="A937" s="62" t="str">
        <f>'Manufacturer Discount'!$B$2</f>
        <v/>
      </c>
      <c r="B937" s="52"/>
      <c r="C937" s="18"/>
      <c r="D937" s="47"/>
      <c r="E937" s="42"/>
      <c r="F937" s="50">
        <v>0</v>
      </c>
      <c r="G937" s="71">
        <f>'Manufacturer Discount'!$C$10</f>
        <v>0</v>
      </c>
      <c r="H937" s="58"/>
      <c r="I937" s="59">
        <f t="shared" si="29"/>
        <v>0</v>
      </c>
      <c r="J937" s="50">
        <v>0</v>
      </c>
      <c r="K937" s="42"/>
      <c r="L937" s="60" t="str">
        <f t="shared" si="28"/>
        <v>Equal</v>
      </c>
      <c r="M937" s="69" t="s">
        <v>20</v>
      </c>
    </row>
    <row r="938" spans="1:13">
      <c r="A938" s="62" t="str">
        <f>'Manufacturer Discount'!$B$2</f>
        <v/>
      </c>
      <c r="B938" s="52"/>
      <c r="C938" s="18"/>
      <c r="D938" s="47"/>
      <c r="E938" s="42"/>
      <c r="F938" s="50">
        <v>0</v>
      </c>
      <c r="G938" s="71">
        <f>'Manufacturer Discount'!$C$10</f>
        <v>0</v>
      </c>
      <c r="H938" s="58"/>
      <c r="I938" s="59">
        <f t="shared" si="29"/>
        <v>0</v>
      </c>
      <c r="J938" s="50">
        <v>0</v>
      </c>
      <c r="K938" s="42"/>
      <c r="L938" s="60" t="str">
        <f t="shared" si="28"/>
        <v>Equal</v>
      </c>
      <c r="M938" s="69" t="s">
        <v>20</v>
      </c>
    </row>
    <row r="939" spans="1:13">
      <c r="A939" s="62" t="str">
        <f>'Manufacturer Discount'!$B$2</f>
        <v/>
      </c>
      <c r="B939" s="52"/>
      <c r="C939" s="18"/>
      <c r="D939" s="47"/>
      <c r="E939" s="42"/>
      <c r="F939" s="50">
        <v>0</v>
      </c>
      <c r="G939" s="71">
        <f>'Manufacturer Discount'!$C$10</f>
        <v>0</v>
      </c>
      <c r="H939" s="58"/>
      <c r="I939" s="59">
        <f t="shared" si="29"/>
        <v>0</v>
      </c>
      <c r="J939" s="50">
        <v>0</v>
      </c>
      <c r="K939" s="42"/>
      <c r="L939" s="60" t="str">
        <f t="shared" si="28"/>
        <v>Equal</v>
      </c>
      <c r="M939" s="69" t="s">
        <v>20</v>
      </c>
    </row>
    <row r="940" spans="1:13">
      <c r="A940" s="62" t="str">
        <f>'Manufacturer Discount'!$B$2</f>
        <v/>
      </c>
      <c r="B940" s="52"/>
      <c r="C940" s="18"/>
      <c r="D940" s="47"/>
      <c r="E940" s="42"/>
      <c r="F940" s="50">
        <v>0</v>
      </c>
      <c r="G940" s="71">
        <f>'Manufacturer Discount'!$C$10</f>
        <v>0</v>
      </c>
      <c r="H940" s="58"/>
      <c r="I940" s="59">
        <f t="shared" si="29"/>
        <v>0</v>
      </c>
      <c r="J940" s="50">
        <v>0</v>
      </c>
      <c r="K940" s="42"/>
      <c r="L940" s="60" t="str">
        <f t="shared" si="28"/>
        <v>Equal</v>
      </c>
      <c r="M940" s="69" t="s">
        <v>20</v>
      </c>
    </row>
    <row r="941" spans="1:13">
      <c r="A941" s="62" t="str">
        <f>'Manufacturer Discount'!$B$2</f>
        <v/>
      </c>
      <c r="B941" s="52"/>
      <c r="C941" s="18"/>
      <c r="D941" s="47"/>
      <c r="E941" s="42"/>
      <c r="F941" s="50">
        <v>0</v>
      </c>
      <c r="G941" s="71">
        <f>'Manufacturer Discount'!$C$10</f>
        <v>0</v>
      </c>
      <c r="H941" s="58"/>
      <c r="I941" s="59">
        <f t="shared" si="29"/>
        <v>0</v>
      </c>
      <c r="J941" s="50">
        <v>0</v>
      </c>
      <c r="K941" s="42"/>
      <c r="L941" s="60" t="str">
        <f t="shared" si="28"/>
        <v>Equal</v>
      </c>
      <c r="M941" s="69" t="s">
        <v>20</v>
      </c>
    </row>
    <row r="942" spans="1:13">
      <c r="A942" s="62" t="str">
        <f>'Manufacturer Discount'!$B$2</f>
        <v/>
      </c>
      <c r="B942" s="52"/>
      <c r="C942" s="18"/>
      <c r="D942" s="47"/>
      <c r="E942" s="42"/>
      <c r="F942" s="50">
        <v>0</v>
      </c>
      <c r="G942" s="71">
        <f>'Manufacturer Discount'!$C$10</f>
        <v>0</v>
      </c>
      <c r="H942" s="58"/>
      <c r="I942" s="59">
        <f t="shared" si="29"/>
        <v>0</v>
      </c>
      <c r="J942" s="50">
        <v>0</v>
      </c>
      <c r="K942" s="42"/>
      <c r="L942" s="60" t="str">
        <f t="shared" si="28"/>
        <v>Equal</v>
      </c>
      <c r="M942" s="69" t="s">
        <v>20</v>
      </c>
    </row>
    <row r="943" spans="1:13">
      <c r="A943" s="62" t="str">
        <f>'Manufacturer Discount'!$B$2</f>
        <v/>
      </c>
      <c r="B943" s="52"/>
      <c r="C943" s="18"/>
      <c r="D943" s="47"/>
      <c r="E943" s="42"/>
      <c r="F943" s="50">
        <v>0</v>
      </c>
      <c r="G943" s="71">
        <f>'Manufacturer Discount'!$C$10</f>
        <v>0</v>
      </c>
      <c r="H943" s="58"/>
      <c r="I943" s="59">
        <f t="shared" si="29"/>
        <v>0</v>
      </c>
      <c r="J943" s="50">
        <v>0</v>
      </c>
      <c r="K943" s="42"/>
      <c r="L943" s="60" t="str">
        <f t="shared" si="28"/>
        <v>Equal</v>
      </c>
      <c r="M943" s="69" t="s">
        <v>20</v>
      </c>
    </row>
    <row r="944" spans="1:13">
      <c r="A944" s="62" t="str">
        <f>'Manufacturer Discount'!$B$2</f>
        <v/>
      </c>
      <c r="B944" s="52"/>
      <c r="C944" s="18"/>
      <c r="D944" s="47"/>
      <c r="E944" s="42"/>
      <c r="F944" s="50">
        <v>0</v>
      </c>
      <c r="G944" s="71">
        <f>'Manufacturer Discount'!$C$10</f>
        <v>0</v>
      </c>
      <c r="H944" s="58"/>
      <c r="I944" s="59">
        <f t="shared" si="29"/>
        <v>0</v>
      </c>
      <c r="J944" s="50">
        <v>0</v>
      </c>
      <c r="K944" s="42"/>
      <c r="L944" s="60" t="str">
        <f t="shared" si="28"/>
        <v>Equal</v>
      </c>
      <c r="M944" s="69" t="s">
        <v>20</v>
      </c>
    </row>
    <row r="945" spans="1:13">
      <c r="A945" s="62" t="str">
        <f>'Manufacturer Discount'!$B$2</f>
        <v/>
      </c>
      <c r="B945" s="52"/>
      <c r="C945" s="18"/>
      <c r="D945" s="47"/>
      <c r="E945" s="42"/>
      <c r="F945" s="50">
        <v>0</v>
      </c>
      <c r="G945" s="71">
        <f>'Manufacturer Discount'!$C$10</f>
        <v>0</v>
      </c>
      <c r="H945" s="58"/>
      <c r="I945" s="59">
        <f t="shared" si="29"/>
        <v>0</v>
      </c>
      <c r="J945" s="50">
        <v>0</v>
      </c>
      <c r="K945" s="42"/>
      <c r="L945" s="60" t="str">
        <f t="shared" si="28"/>
        <v>Equal</v>
      </c>
      <c r="M945" s="69" t="s">
        <v>20</v>
      </c>
    </row>
    <row r="946" spans="1:13">
      <c r="A946" s="62" t="str">
        <f>'Manufacturer Discount'!$B$2</f>
        <v/>
      </c>
      <c r="B946" s="52"/>
      <c r="C946" s="18"/>
      <c r="D946" s="47"/>
      <c r="E946" s="42"/>
      <c r="F946" s="50">
        <v>0</v>
      </c>
      <c r="G946" s="71">
        <f>'Manufacturer Discount'!$C$10</f>
        <v>0</v>
      </c>
      <c r="H946" s="58"/>
      <c r="I946" s="59">
        <f t="shared" si="29"/>
        <v>0</v>
      </c>
      <c r="J946" s="50">
        <v>0</v>
      </c>
      <c r="K946" s="42"/>
      <c r="L946" s="60" t="str">
        <f t="shared" si="28"/>
        <v>Equal</v>
      </c>
      <c r="M946" s="69" t="s">
        <v>20</v>
      </c>
    </row>
    <row r="947" spans="1:13">
      <c r="A947" s="62" t="str">
        <f>'Manufacturer Discount'!$B$2</f>
        <v/>
      </c>
      <c r="B947" s="52"/>
      <c r="C947" s="18"/>
      <c r="D947" s="47"/>
      <c r="E947" s="42"/>
      <c r="F947" s="50">
        <v>0</v>
      </c>
      <c r="G947" s="71">
        <f>'Manufacturer Discount'!$C$10</f>
        <v>0</v>
      </c>
      <c r="H947" s="58"/>
      <c r="I947" s="59">
        <f t="shared" si="29"/>
        <v>0</v>
      </c>
      <c r="J947" s="50">
        <v>0</v>
      </c>
      <c r="K947" s="42"/>
      <c r="L947" s="60" t="str">
        <f t="shared" si="28"/>
        <v>Equal</v>
      </c>
      <c r="M947" s="69" t="s">
        <v>20</v>
      </c>
    </row>
    <row r="948" spans="1:13">
      <c r="A948" s="62" t="str">
        <f>'Manufacturer Discount'!$B$2</f>
        <v/>
      </c>
      <c r="B948" s="52"/>
      <c r="C948" s="18"/>
      <c r="D948" s="47"/>
      <c r="E948" s="42"/>
      <c r="F948" s="50">
        <v>0</v>
      </c>
      <c r="G948" s="71">
        <f>'Manufacturer Discount'!$C$10</f>
        <v>0</v>
      </c>
      <c r="H948" s="58"/>
      <c r="I948" s="59">
        <f t="shared" si="29"/>
        <v>0</v>
      </c>
      <c r="J948" s="50">
        <v>0</v>
      </c>
      <c r="K948" s="42"/>
      <c r="L948" s="60" t="str">
        <f t="shared" si="28"/>
        <v>Equal</v>
      </c>
      <c r="M948" s="69" t="s">
        <v>20</v>
      </c>
    </row>
    <row r="949" spans="1:13">
      <c r="A949" s="62" t="str">
        <f>'Manufacturer Discount'!$B$2</f>
        <v/>
      </c>
      <c r="B949" s="52"/>
      <c r="C949" s="18"/>
      <c r="D949" s="47"/>
      <c r="E949" s="42"/>
      <c r="F949" s="50">
        <v>0</v>
      </c>
      <c r="G949" s="71">
        <f>'Manufacturer Discount'!$C$10</f>
        <v>0</v>
      </c>
      <c r="H949" s="58"/>
      <c r="I949" s="59">
        <f t="shared" si="29"/>
        <v>0</v>
      </c>
      <c r="J949" s="50">
        <v>0</v>
      </c>
      <c r="K949" s="42"/>
      <c r="L949" s="60" t="str">
        <f t="shared" si="28"/>
        <v>Equal</v>
      </c>
      <c r="M949" s="69" t="s">
        <v>20</v>
      </c>
    </row>
    <row r="950" spans="1:13">
      <c r="A950" s="62" t="str">
        <f>'Manufacturer Discount'!$B$2</f>
        <v/>
      </c>
      <c r="B950" s="52"/>
      <c r="C950" s="18"/>
      <c r="D950" s="47"/>
      <c r="E950" s="42"/>
      <c r="F950" s="50">
        <v>0</v>
      </c>
      <c r="G950" s="71">
        <f>'Manufacturer Discount'!$C$10</f>
        <v>0</v>
      </c>
      <c r="H950" s="58"/>
      <c r="I950" s="59">
        <f t="shared" si="29"/>
        <v>0</v>
      </c>
      <c r="J950" s="50">
        <v>0</v>
      </c>
      <c r="K950" s="42"/>
      <c r="L950" s="60" t="str">
        <f t="shared" si="28"/>
        <v>Equal</v>
      </c>
      <c r="M950" s="69" t="s">
        <v>20</v>
      </c>
    </row>
    <row r="951" spans="1:13">
      <c r="A951" s="62" t="str">
        <f>'Manufacturer Discount'!$B$2</f>
        <v/>
      </c>
      <c r="B951" s="52"/>
      <c r="C951" s="18"/>
      <c r="D951" s="47"/>
      <c r="E951" s="42"/>
      <c r="F951" s="50">
        <v>0</v>
      </c>
      <c r="G951" s="71">
        <f>'Manufacturer Discount'!$C$10</f>
        <v>0</v>
      </c>
      <c r="H951" s="58"/>
      <c r="I951" s="59">
        <f t="shared" si="29"/>
        <v>0</v>
      </c>
      <c r="J951" s="50">
        <v>0</v>
      </c>
      <c r="K951" s="42"/>
      <c r="L951" s="60" t="str">
        <f t="shared" si="28"/>
        <v>Equal</v>
      </c>
      <c r="M951" s="69" t="s">
        <v>20</v>
      </c>
    </row>
    <row r="952" spans="1:13">
      <c r="A952" s="62" t="str">
        <f>'Manufacturer Discount'!$B$2</f>
        <v/>
      </c>
      <c r="B952" s="52"/>
      <c r="C952" s="18"/>
      <c r="D952" s="47"/>
      <c r="E952" s="42"/>
      <c r="F952" s="50">
        <v>0</v>
      </c>
      <c r="G952" s="71">
        <f>'Manufacturer Discount'!$C$10</f>
        <v>0</v>
      </c>
      <c r="H952" s="58"/>
      <c r="I952" s="59">
        <f t="shared" si="29"/>
        <v>0</v>
      </c>
      <c r="J952" s="50">
        <v>0</v>
      </c>
      <c r="K952" s="42"/>
      <c r="L952" s="60" t="str">
        <f t="shared" si="28"/>
        <v>Equal</v>
      </c>
      <c r="M952" s="69" t="s">
        <v>20</v>
      </c>
    </row>
    <row r="953" spans="1:13">
      <c r="A953" s="62" t="str">
        <f>'Manufacturer Discount'!$B$2</f>
        <v/>
      </c>
      <c r="B953" s="52"/>
      <c r="C953" s="18"/>
      <c r="D953" s="47"/>
      <c r="E953" s="42"/>
      <c r="F953" s="50">
        <v>0</v>
      </c>
      <c r="G953" s="71">
        <f>'Manufacturer Discount'!$C$10</f>
        <v>0</v>
      </c>
      <c r="H953" s="58"/>
      <c r="I953" s="59">
        <f t="shared" si="29"/>
        <v>0</v>
      </c>
      <c r="J953" s="50">
        <v>0</v>
      </c>
      <c r="K953" s="42"/>
      <c r="L953" s="60" t="str">
        <f t="shared" si="28"/>
        <v>Equal</v>
      </c>
      <c r="M953" s="69" t="s">
        <v>20</v>
      </c>
    </row>
    <row r="954" spans="1:13">
      <c r="A954" s="62" t="str">
        <f>'Manufacturer Discount'!$B$2</f>
        <v/>
      </c>
      <c r="B954" s="52"/>
      <c r="C954" s="18"/>
      <c r="D954" s="47"/>
      <c r="E954" s="42"/>
      <c r="F954" s="50">
        <v>0</v>
      </c>
      <c r="G954" s="71">
        <f>'Manufacturer Discount'!$C$10</f>
        <v>0</v>
      </c>
      <c r="H954" s="58"/>
      <c r="I954" s="59">
        <f t="shared" si="29"/>
        <v>0</v>
      </c>
      <c r="J954" s="50">
        <v>0</v>
      </c>
      <c r="K954" s="42"/>
      <c r="L954" s="60" t="str">
        <f t="shared" si="28"/>
        <v>Equal</v>
      </c>
      <c r="M954" s="69" t="s">
        <v>20</v>
      </c>
    </row>
    <row r="955" spans="1:13">
      <c r="A955" s="62" t="str">
        <f>'Manufacturer Discount'!$B$2</f>
        <v/>
      </c>
      <c r="B955" s="52"/>
      <c r="C955" s="18"/>
      <c r="D955" s="47"/>
      <c r="E955" s="42"/>
      <c r="F955" s="50">
        <v>0</v>
      </c>
      <c r="G955" s="71">
        <f>'Manufacturer Discount'!$C$10</f>
        <v>0</v>
      </c>
      <c r="H955" s="58"/>
      <c r="I955" s="59">
        <f t="shared" si="29"/>
        <v>0</v>
      </c>
      <c r="J955" s="50">
        <v>0</v>
      </c>
      <c r="K955" s="42"/>
      <c r="L955" s="60" t="str">
        <f t="shared" si="28"/>
        <v>Equal</v>
      </c>
      <c r="M955" s="69" t="s">
        <v>20</v>
      </c>
    </row>
    <row r="956" spans="1:13">
      <c r="A956" s="62" t="str">
        <f>'Manufacturer Discount'!$B$2</f>
        <v/>
      </c>
      <c r="B956" s="52"/>
      <c r="C956" s="18"/>
      <c r="D956" s="47"/>
      <c r="E956" s="42"/>
      <c r="F956" s="50">
        <v>0</v>
      </c>
      <c r="G956" s="71">
        <f>'Manufacturer Discount'!$C$10</f>
        <v>0</v>
      </c>
      <c r="H956" s="58"/>
      <c r="I956" s="59">
        <f t="shared" si="29"/>
        <v>0</v>
      </c>
      <c r="J956" s="50">
        <v>0</v>
      </c>
      <c r="K956" s="42"/>
      <c r="L956" s="60" t="str">
        <f t="shared" si="28"/>
        <v>Equal</v>
      </c>
      <c r="M956" s="69" t="s">
        <v>20</v>
      </c>
    </row>
    <row r="957" spans="1:13">
      <c r="A957" s="62" t="str">
        <f>'Manufacturer Discount'!$B$2</f>
        <v/>
      </c>
      <c r="B957" s="52"/>
      <c r="C957" s="18"/>
      <c r="D957" s="47"/>
      <c r="E957" s="42"/>
      <c r="F957" s="50">
        <v>0</v>
      </c>
      <c r="G957" s="71">
        <f>'Manufacturer Discount'!$C$10</f>
        <v>0</v>
      </c>
      <c r="H957" s="58"/>
      <c r="I957" s="59">
        <f t="shared" si="29"/>
        <v>0</v>
      </c>
      <c r="J957" s="50">
        <v>0</v>
      </c>
      <c r="K957" s="42"/>
      <c r="L957" s="60" t="str">
        <f t="shared" si="28"/>
        <v>Equal</v>
      </c>
      <c r="M957" s="69" t="s">
        <v>20</v>
      </c>
    </row>
    <row r="958" spans="1:13">
      <c r="A958" s="62" t="str">
        <f>'Manufacturer Discount'!$B$2</f>
        <v/>
      </c>
      <c r="B958" s="52"/>
      <c r="C958" s="18"/>
      <c r="D958" s="47"/>
      <c r="E958" s="42"/>
      <c r="F958" s="50">
        <v>0</v>
      </c>
      <c r="G958" s="71">
        <f>'Manufacturer Discount'!$C$10</f>
        <v>0</v>
      </c>
      <c r="H958" s="58"/>
      <c r="I958" s="59">
        <f t="shared" si="29"/>
        <v>0</v>
      </c>
      <c r="J958" s="50">
        <v>0</v>
      </c>
      <c r="K958" s="42"/>
      <c r="L958" s="60" t="str">
        <f t="shared" si="28"/>
        <v>Equal</v>
      </c>
      <c r="M958" s="69" t="s">
        <v>20</v>
      </c>
    </row>
    <row r="959" spans="1:13">
      <c r="A959" s="62" t="str">
        <f>'Manufacturer Discount'!$B$2</f>
        <v/>
      </c>
      <c r="B959" s="52"/>
      <c r="C959" s="18"/>
      <c r="D959" s="47"/>
      <c r="E959" s="42"/>
      <c r="F959" s="50">
        <v>0</v>
      </c>
      <c r="G959" s="71">
        <f>'Manufacturer Discount'!$C$10</f>
        <v>0</v>
      </c>
      <c r="H959" s="58"/>
      <c r="I959" s="59">
        <f t="shared" si="29"/>
        <v>0</v>
      </c>
      <c r="J959" s="50">
        <v>0</v>
      </c>
      <c r="K959" s="42"/>
      <c r="L959" s="60" t="str">
        <f t="shared" si="28"/>
        <v>Equal</v>
      </c>
      <c r="M959" s="69" t="s">
        <v>20</v>
      </c>
    </row>
    <row r="960" spans="1:13">
      <c r="A960" s="62" t="str">
        <f>'Manufacturer Discount'!$B$2</f>
        <v/>
      </c>
      <c r="B960" s="52"/>
      <c r="C960" s="18"/>
      <c r="D960" s="47"/>
      <c r="E960" s="42"/>
      <c r="F960" s="50">
        <v>0</v>
      </c>
      <c r="G960" s="71">
        <f>'Manufacturer Discount'!$C$10</f>
        <v>0</v>
      </c>
      <c r="H960" s="58"/>
      <c r="I960" s="59">
        <f t="shared" si="29"/>
        <v>0</v>
      </c>
      <c r="J960" s="50">
        <v>0</v>
      </c>
      <c r="K960" s="42"/>
      <c r="L960" s="60" t="str">
        <f t="shared" si="28"/>
        <v>Equal</v>
      </c>
      <c r="M960" s="69" t="s">
        <v>20</v>
      </c>
    </row>
    <row r="961" spans="1:13">
      <c r="A961" s="62" t="str">
        <f>'Manufacturer Discount'!$B$2</f>
        <v/>
      </c>
      <c r="B961" s="52"/>
      <c r="C961" s="18"/>
      <c r="D961" s="47"/>
      <c r="E961" s="42"/>
      <c r="F961" s="50">
        <v>0</v>
      </c>
      <c r="G961" s="71">
        <f>'Manufacturer Discount'!$C$10</f>
        <v>0</v>
      </c>
      <c r="H961" s="58"/>
      <c r="I961" s="59">
        <f t="shared" si="29"/>
        <v>0</v>
      </c>
      <c r="J961" s="50">
        <v>0</v>
      </c>
      <c r="K961" s="42"/>
      <c r="L961" s="60" t="str">
        <f t="shared" si="28"/>
        <v>Equal</v>
      </c>
      <c r="M961" s="69" t="s">
        <v>20</v>
      </c>
    </row>
    <row r="962" spans="1:13">
      <c r="A962" s="62" t="str">
        <f>'Manufacturer Discount'!$B$2</f>
        <v/>
      </c>
      <c r="B962" s="52"/>
      <c r="C962" s="18"/>
      <c r="D962" s="47"/>
      <c r="E962" s="42"/>
      <c r="F962" s="50">
        <v>0</v>
      </c>
      <c r="G962" s="71">
        <f>'Manufacturer Discount'!$C$10</f>
        <v>0</v>
      </c>
      <c r="H962" s="58"/>
      <c r="I962" s="59">
        <f t="shared" si="29"/>
        <v>0</v>
      </c>
      <c r="J962" s="50">
        <v>0</v>
      </c>
      <c r="K962" s="42"/>
      <c r="L962" s="60" t="str">
        <f t="shared" si="28"/>
        <v>Equal</v>
      </c>
      <c r="M962" s="69" t="s">
        <v>20</v>
      </c>
    </row>
    <row r="963" spans="1:13">
      <c r="A963" s="62" t="str">
        <f>'Manufacturer Discount'!$B$2</f>
        <v/>
      </c>
      <c r="B963" s="52"/>
      <c r="C963" s="18"/>
      <c r="D963" s="47"/>
      <c r="E963" s="42"/>
      <c r="F963" s="50">
        <v>0</v>
      </c>
      <c r="G963" s="71">
        <f>'Manufacturer Discount'!$C$10</f>
        <v>0</v>
      </c>
      <c r="H963" s="58"/>
      <c r="I963" s="59">
        <f t="shared" si="29"/>
        <v>0</v>
      </c>
      <c r="J963" s="50">
        <v>0</v>
      </c>
      <c r="K963" s="42"/>
      <c r="L963" s="60" t="str">
        <f t="shared" ref="L963:L1026" si="30">IF(I963="","",IF(I963&lt;J963,"NYS Lower",IF(I963=J963,"Equal","NYS Higher")))</f>
        <v>Equal</v>
      </c>
      <c r="M963" s="69" t="s">
        <v>20</v>
      </c>
    </row>
    <row r="964" spans="1:13">
      <c r="A964" s="62" t="str">
        <f>'Manufacturer Discount'!$B$2</f>
        <v/>
      </c>
      <c r="B964" s="52"/>
      <c r="C964" s="18"/>
      <c r="D964" s="47"/>
      <c r="E964" s="42"/>
      <c r="F964" s="50">
        <v>0</v>
      </c>
      <c r="G964" s="71">
        <f>'Manufacturer Discount'!$C$10</f>
        <v>0</v>
      </c>
      <c r="H964" s="58"/>
      <c r="I964" s="59">
        <f t="shared" ref="I964:I1027" si="31">IF(H964="",(F964*(1-G964)),(F964*(1-(G964+H964))))</f>
        <v>0</v>
      </c>
      <c r="J964" s="50">
        <v>0</v>
      </c>
      <c r="K964" s="42"/>
      <c r="L964" s="60" t="str">
        <f t="shared" si="30"/>
        <v>Equal</v>
      </c>
      <c r="M964" s="69" t="s">
        <v>20</v>
      </c>
    </row>
    <row r="965" spans="1:13">
      <c r="A965" s="62" t="str">
        <f>'Manufacturer Discount'!$B$2</f>
        <v/>
      </c>
      <c r="B965" s="52"/>
      <c r="C965" s="18"/>
      <c r="D965" s="47"/>
      <c r="E965" s="42"/>
      <c r="F965" s="50">
        <v>0</v>
      </c>
      <c r="G965" s="71">
        <f>'Manufacturer Discount'!$C$10</f>
        <v>0</v>
      </c>
      <c r="H965" s="58"/>
      <c r="I965" s="59">
        <f t="shared" si="31"/>
        <v>0</v>
      </c>
      <c r="J965" s="50">
        <v>0</v>
      </c>
      <c r="K965" s="42"/>
      <c r="L965" s="60" t="str">
        <f t="shared" si="30"/>
        <v>Equal</v>
      </c>
      <c r="M965" s="69" t="s">
        <v>20</v>
      </c>
    </row>
    <row r="966" spans="1:13">
      <c r="A966" s="62" t="str">
        <f>'Manufacturer Discount'!$B$2</f>
        <v/>
      </c>
      <c r="B966" s="52"/>
      <c r="C966" s="18"/>
      <c r="D966" s="47"/>
      <c r="E966" s="42"/>
      <c r="F966" s="50">
        <v>0</v>
      </c>
      <c r="G966" s="71">
        <f>'Manufacturer Discount'!$C$10</f>
        <v>0</v>
      </c>
      <c r="H966" s="58"/>
      <c r="I966" s="59">
        <f t="shared" si="31"/>
        <v>0</v>
      </c>
      <c r="J966" s="50">
        <v>0</v>
      </c>
      <c r="K966" s="42"/>
      <c r="L966" s="60" t="str">
        <f t="shared" si="30"/>
        <v>Equal</v>
      </c>
      <c r="M966" s="69" t="s">
        <v>20</v>
      </c>
    </row>
    <row r="967" spans="1:13">
      <c r="A967" s="62" t="str">
        <f>'Manufacturer Discount'!$B$2</f>
        <v/>
      </c>
      <c r="B967" s="52"/>
      <c r="C967" s="18"/>
      <c r="D967" s="47"/>
      <c r="E967" s="42"/>
      <c r="F967" s="50">
        <v>0</v>
      </c>
      <c r="G967" s="71">
        <f>'Manufacturer Discount'!$C$10</f>
        <v>0</v>
      </c>
      <c r="H967" s="58"/>
      <c r="I967" s="59">
        <f t="shared" si="31"/>
        <v>0</v>
      </c>
      <c r="J967" s="50">
        <v>0</v>
      </c>
      <c r="K967" s="42"/>
      <c r="L967" s="60" t="str">
        <f t="shared" si="30"/>
        <v>Equal</v>
      </c>
      <c r="M967" s="69" t="s">
        <v>20</v>
      </c>
    </row>
    <row r="968" spans="1:13">
      <c r="A968" s="62" t="str">
        <f>'Manufacturer Discount'!$B$2</f>
        <v/>
      </c>
      <c r="B968" s="52"/>
      <c r="C968" s="18"/>
      <c r="D968" s="47"/>
      <c r="E968" s="42"/>
      <c r="F968" s="50">
        <v>0</v>
      </c>
      <c r="G968" s="71">
        <f>'Manufacturer Discount'!$C$10</f>
        <v>0</v>
      </c>
      <c r="H968" s="58"/>
      <c r="I968" s="59">
        <f t="shared" si="31"/>
        <v>0</v>
      </c>
      <c r="J968" s="50">
        <v>0</v>
      </c>
      <c r="K968" s="42"/>
      <c r="L968" s="60" t="str">
        <f t="shared" si="30"/>
        <v>Equal</v>
      </c>
      <c r="M968" s="69" t="s">
        <v>20</v>
      </c>
    </row>
    <row r="969" spans="1:13">
      <c r="A969" s="62" t="str">
        <f>'Manufacturer Discount'!$B$2</f>
        <v/>
      </c>
      <c r="B969" s="52"/>
      <c r="C969" s="18"/>
      <c r="D969" s="47"/>
      <c r="E969" s="42"/>
      <c r="F969" s="50">
        <v>0</v>
      </c>
      <c r="G969" s="71">
        <f>'Manufacturer Discount'!$C$10</f>
        <v>0</v>
      </c>
      <c r="H969" s="58"/>
      <c r="I969" s="59">
        <f t="shared" si="31"/>
        <v>0</v>
      </c>
      <c r="J969" s="50">
        <v>0</v>
      </c>
      <c r="K969" s="42"/>
      <c r="L969" s="60" t="str">
        <f t="shared" si="30"/>
        <v>Equal</v>
      </c>
      <c r="M969" s="69" t="s">
        <v>20</v>
      </c>
    </row>
    <row r="970" spans="1:13">
      <c r="A970" s="62" t="str">
        <f>'Manufacturer Discount'!$B$2</f>
        <v/>
      </c>
      <c r="B970" s="52"/>
      <c r="C970" s="18"/>
      <c r="D970" s="47"/>
      <c r="E970" s="42"/>
      <c r="F970" s="50">
        <v>0</v>
      </c>
      <c r="G970" s="71">
        <f>'Manufacturer Discount'!$C$10</f>
        <v>0</v>
      </c>
      <c r="H970" s="58"/>
      <c r="I970" s="59">
        <f t="shared" si="31"/>
        <v>0</v>
      </c>
      <c r="J970" s="50">
        <v>0</v>
      </c>
      <c r="K970" s="42"/>
      <c r="L970" s="60" t="str">
        <f t="shared" si="30"/>
        <v>Equal</v>
      </c>
      <c r="M970" s="69" t="s">
        <v>20</v>
      </c>
    </row>
    <row r="971" spans="1:13">
      <c r="A971" s="62" t="str">
        <f>'Manufacturer Discount'!$B$2</f>
        <v/>
      </c>
      <c r="B971" s="52"/>
      <c r="C971" s="18"/>
      <c r="D971" s="47"/>
      <c r="E971" s="42"/>
      <c r="F971" s="50">
        <v>0</v>
      </c>
      <c r="G971" s="71">
        <f>'Manufacturer Discount'!$C$10</f>
        <v>0</v>
      </c>
      <c r="H971" s="58"/>
      <c r="I971" s="59">
        <f t="shared" si="31"/>
        <v>0</v>
      </c>
      <c r="J971" s="50">
        <v>0</v>
      </c>
      <c r="K971" s="42"/>
      <c r="L971" s="60" t="str">
        <f t="shared" si="30"/>
        <v>Equal</v>
      </c>
      <c r="M971" s="69" t="s">
        <v>20</v>
      </c>
    </row>
    <row r="972" spans="1:13">
      <c r="A972" s="62" t="str">
        <f>'Manufacturer Discount'!$B$2</f>
        <v/>
      </c>
      <c r="B972" s="52"/>
      <c r="C972" s="18"/>
      <c r="D972" s="47"/>
      <c r="E972" s="42"/>
      <c r="F972" s="50">
        <v>0</v>
      </c>
      <c r="G972" s="71">
        <f>'Manufacturer Discount'!$C$10</f>
        <v>0</v>
      </c>
      <c r="H972" s="58"/>
      <c r="I972" s="59">
        <f t="shared" si="31"/>
        <v>0</v>
      </c>
      <c r="J972" s="50">
        <v>0</v>
      </c>
      <c r="K972" s="42"/>
      <c r="L972" s="60" t="str">
        <f t="shared" si="30"/>
        <v>Equal</v>
      </c>
      <c r="M972" s="69" t="s">
        <v>20</v>
      </c>
    </row>
    <row r="973" spans="1:13">
      <c r="A973" s="62" t="str">
        <f>'Manufacturer Discount'!$B$2</f>
        <v/>
      </c>
      <c r="B973" s="52"/>
      <c r="C973" s="18"/>
      <c r="D973" s="47"/>
      <c r="E973" s="42"/>
      <c r="F973" s="50">
        <v>0</v>
      </c>
      <c r="G973" s="71">
        <f>'Manufacturer Discount'!$C$10</f>
        <v>0</v>
      </c>
      <c r="H973" s="58"/>
      <c r="I973" s="59">
        <f t="shared" si="31"/>
        <v>0</v>
      </c>
      <c r="J973" s="50">
        <v>0</v>
      </c>
      <c r="K973" s="42"/>
      <c r="L973" s="60" t="str">
        <f t="shared" si="30"/>
        <v>Equal</v>
      </c>
      <c r="M973" s="69" t="s">
        <v>20</v>
      </c>
    </row>
    <row r="974" spans="1:13">
      <c r="A974" s="62" t="str">
        <f>'Manufacturer Discount'!$B$2</f>
        <v/>
      </c>
      <c r="B974" s="52"/>
      <c r="C974" s="18"/>
      <c r="D974" s="47"/>
      <c r="E974" s="42"/>
      <c r="F974" s="50">
        <v>0</v>
      </c>
      <c r="G974" s="71">
        <f>'Manufacturer Discount'!$C$10</f>
        <v>0</v>
      </c>
      <c r="H974" s="58"/>
      <c r="I974" s="59">
        <f t="shared" si="31"/>
        <v>0</v>
      </c>
      <c r="J974" s="50">
        <v>0</v>
      </c>
      <c r="K974" s="42"/>
      <c r="L974" s="60" t="str">
        <f t="shared" si="30"/>
        <v>Equal</v>
      </c>
      <c r="M974" s="69" t="s">
        <v>20</v>
      </c>
    </row>
    <row r="975" spans="1:13">
      <c r="A975" s="62" t="str">
        <f>'Manufacturer Discount'!$B$2</f>
        <v/>
      </c>
      <c r="B975" s="52"/>
      <c r="C975" s="18"/>
      <c r="D975" s="47"/>
      <c r="E975" s="42"/>
      <c r="F975" s="50">
        <v>0</v>
      </c>
      <c r="G975" s="71">
        <f>'Manufacturer Discount'!$C$10</f>
        <v>0</v>
      </c>
      <c r="H975" s="58"/>
      <c r="I975" s="59">
        <f t="shared" si="31"/>
        <v>0</v>
      </c>
      <c r="J975" s="50">
        <v>0</v>
      </c>
      <c r="K975" s="42"/>
      <c r="L975" s="60" t="str">
        <f t="shared" si="30"/>
        <v>Equal</v>
      </c>
      <c r="M975" s="69" t="s">
        <v>20</v>
      </c>
    </row>
    <row r="976" spans="1:13">
      <c r="A976" s="62" t="str">
        <f>'Manufacturer Discount'!$B$2</f>
        <v/>
      </c>
      <c r="B976" s="52"/>
      <c r="C976" s="18"/>
      <c r="D976" s="47"/>
      <c r="E976" s="42"/>
      <c r="F976" s="50">
        <v>0</v>
      </c>
      <c r="G976" s="71">
        <f>'Manufacturer Discount'!$C$10</f>
        <v>0</v>
      </c>
      <c r="H976" s="58"/>
      <c r="I976" s="59">
        <f t="shared" si="31"/>
        <v>0</v>
      </c>
      <c r="J976" s="50">
        <v>0</v>
      </c>
      <c r="K976" s="42"/>
      <c r="L976" s="60" t="str">
        <f t="shared" si="30"/>
        <v>Equal</v>
      </c>
      <c r="M976" s="69" t="s">
        <v>20</v>
      </c>
    </row>
    <row r="977" spans="1:13">
      <c r="A977" s="62" t="str">
        <f>'Manufacturer Discount'!$B$2</f>
        <v/>
      </c>
      <c r="B977" s="52"/>
      <c r="C977" s="18"/>
      <c r="D977" s="47"/>
      <c r="E977" s="42"/>
      <c r="F977" s="50">
        <v>0</v>
      </c>
      <c r="G977" s="71">
        <f>'Manufacturer Discount'!$C$10</f>
        <v>0</v>
      </c>
      <c r="H977" s="58"/>
      <c r="I977" s="59">
        <f t="shared" si="31"/>
        <v>0</v>
      </c>
      <c r="J977" s="50">
        <v>0</v>
      </c>
      <c r="K977" s="42"/>
      <c r="L977" s="60" t="str">
        <f t="shared" si="30"/>
        <v>Equal</v>
      </c>
      <c r="M977" s="69" t="s">
        <v>20</v>
      </c>
    </row>
    <row r="978" spans="1:13">
      <c r="A978" s="62" t="str">
        <f>'Manufacturer Discount'!$B$2</f>
        <v/>
      </c>
      <c r="B978" s="52"/>
      <c r="C978" s="18"/>
      <c r="D978" s="47"/>
      <c r="E978" s="42"/>
      <c r="F978" s="50">
        <v>0</v>
      </c>
      <c r="G978" s="71">
        <f>'Manufacturer Discount'!$C$10</f>
        <v>0</v>
      </c>
      <c r="H978" s="58"/>
      <c r="I978" s="59">
        <f t="shared" si="31"/>
        <v>0</v>
      </c>
      <c r="J978" s="50">
        <v>0</v>
      </c>
      <c r="K978" s="42"/>
      <c r="L978" s="60" t="str">
        <f t="shared" si="30"/>
        <v>Equal</v>
      </c>
      <c r="M978" s="69" t="s">
        <v>20</v>
      </c>
    </row>
    <row r="979" spans="1:13">
      <c r="A979" s="62" t="str">
        <f>'Manufacturer Discount'!$B$2</f>
        <v/>
      </c>
      <c r="B979" s="52"/>
      <c r="C979" s="18"/>
      <c r="D979" s="47"/>
      <c r="E979" s="42"/>
      <c r="F979" s="50">
        <v>0</v>
      </c>
      <c r="G979" s="71">
        <f>'Manufacturer Discount'!$C$10</f>
        <v>0</v>
      </c>
      <c r="H979" s="58"/>
      <c r="I979" s="59">
        <f t="shared" si="31"/>
        <v>0</v>
      </c>
      <c r="J979" s="50">
        <v>0</v>
      </c>
      <c r="K979" s="42"/>
      <c r="L979" s="60" t="str">
        <f t="shared" si="30"/>
        <v>Equal</v>
      </c>
      <c r="M979" s="69" t="s">
        <v>20</v>
      </c>
    </row>
    <row r="980" spans="1:13">
      <c r="A980" s="62" t="str">
        <f>'Manufacturer Discount'!$B$2</f>
        <v/>
      </c>
      <c r="B980" s="52"/>
      <c r="C980" s="18"/>
      <c r="D980" s="47"/>
      <c r="E980" s="42"/>
      <c r="F980" s="50">
        <v>0</v>
      </c>
      <c r="G980" s="71">
        <f>'Manufacturer Discount'!$C$10</f>
        <v>0</v>
      </c>
      <c r="H980" s="58"/>
      <c r="I980" s="59">
        <f t="shared" si="31"/>
        <v>0</v>
      </c>
      <c r="J980" s="50">
        <v>0</v>
      </c>
      <c r="K980" s="42"/>
      <c r="L980" s="60" t="str">
        <f t="shared" si="30"/>
        <v>Equal</v>
      </c>
      <c r="M980" s="69" t="s">
        <v>20</v>
      </c>
    </row>
    <row r="981" spans="1:13">
      <c r="A981" s="62" t="str">
        <f>'Manufacturer Discount'!$B$2</f>
        <v/>
      </c>
      <c r="B981" s="52"/>
      <c r="C981" s="18"/>
      <c r="D981" s="47"/>
      <c r="E981" s="42"/>
      <c r="F981" s="50">
        <v>0</v>
      </c>
      <c r="G981" s="71">
        <f>'Manufacturer Discount'!$C$10</f>
        <v>0</v>
      </c>
      <c r="H981" s="58"/>
      <c r="I981" s="59">
        <f t="shared" si="31"/>
        <v>0</v>
      </c>
      <c r="J981" s="50">
        <v>0</v>
      </c>
      <c r="K981" s="42"/>
      <c r="L981" s="60" t="str">
        <f t="shared" si="30"/>
        <v>Equal</v>
      </c>
      <c r="M981" s="69" t="s">
        <v>20</v>
      </c>
    </row>
    <row r="982" spans="1:13">
      <c r="A982" s="62" t="str">
        <f>'Manufacturer Discount'!$B$2</f>
        <v/>
      </c>
      <c r="B982" s="52"/>
      <c r="C982" s="18"/>
      <c r="D982" s="47"/>
      <c r="E982" s="42"/>
      <c r="F982" s="50">
        <v>0</v>
      </c>
      <c r="G982" s="71">
        <f>'Manufacturer Discount'!$C$10</f>
        <v>0</v>
      </c>
      <c r="H982" s="58"/>
      <c r="I982" s="59">
        <f t="shared" si="31"/>
        <v>0</v>
      </c>
      <c r="J982" s="50">
        <v>0</v>
      </c>
      <c r="K982" s="42"/>
      <c r="L982" s="60" t="str">
        <f t="shared" si="30"/>
        <v>Equal</v>
      </c>
      <c r="M982" s="69" t="s">
        <v>20</v>
      </c>
    </row>
    <row r="983" spans="1:13">
      <c r="A983" s="62" t="str">
        <f>'Manufacturer Discount'!$B$2</f>
        <v/>
      </c>
      <c r="B983" s="52"/>
      <c r="C983" s="18"/>
      <c r="D983" s="47"/>
      <c r="E983" s="42"/>
      <c r="F983" s="50">
        <v>0</v>
      </c>
      <c r="G983" s="71">
        <f>'Manufacturer Discount'!$C$10</f>
        <v>0</v>
      </c>
      <c r="H983" s="58"/>
      <c r="I983" s="59">
        <f t="shared" si="31"/>
        <v>0</v>
      </c>
      <c r="J983" s="50">
        <v>0</v>
      </c>
      <c r="K983" s="42"/>
      <c r="L983" s="60" t="str">
        <f t="shared" si="30"/>
        <v>Equal</v>
      </c>
      <c r="M983" s="69" t="s">
        <v>20</v>
      </c>
    </row>
    <row r="984" spans="1:13">
      <c r="A984" s="62" t="str">
        <f>'Manufacturer Discount'!$B$2</f>
        <v/>
      </c>
      <c r="B984" s="52"/>
      <c r="C984" s="18"/>
      <c r="D984" s="47"/>
      <c r="E984" s="42"/>
      <c r="F984" s="50">
        <v>0</v>
      </c>
      <c r="G984" s="71">
        <f>'Manufacturer Discount'!$C$10</f>
        <v>0</v>
      </c>
      <c r="H984" s="58"/>
      <c r="I984" s="59">
        <f t="shared" si="31"/>
        <v>0</v>
      </c>
      <c r="J984" s="50">
        <v>0</v>
      </c>
      <c r="K984" s="42"/>
      <c r="L984" s="60" t="str">
        <f t="shared" si="30"/>
        <v>Equal</v>
      </c>
      <c r="M984" s="69" t="s">
        <v>20</v>
      </c>
    </row>
    <row r="985" spans="1:13">
      <c r="A985" s="62" t="str">
        <f>'Manufacturer Discount'!$B$2</f>
        <v/>
      </c>
      <c r="B985" s="52"/>
      <c r="C985" s="18"/>
      <c r="D985" s="47"/>
      <c r="E985" s="42"/>
      <c r="F985" s="50">
        <v>0</v>
      </c>
      <c r="G985" s="71">
        <f>'Manufacturer Discount'!$C$10</f>
        <v>0</v>
      </c>
      <c r="H985" s="58"/>
      <c r="I985" s="59">
        <f t="shared" si="31"/>
        <v>0</v>
      </c>
      <c r="J985" s="50">
        <v>0</v>
      </c>
      <c r="K985" s="42"/>
      <c r="L985" s="60" t="str">
        <f t="shared" si="30"/>
        <v>Equal</v>
      </c>
      <c r="M985" s="69" t="s">
        <v>20</v>
      </c>
    </row>
    <row r="986" spans="1:13">
      <c r="A986" s="62" t="str">
        <f>'Manufacturer Discount'!$B$2</f>
        <v/>
      </c>
      <c r="B986" s="52"/>
      <c r="C986" s="18"/>
      <c r="D986" s="47"/>
      <c r="E986" s="42"/>
      <c r="F986" s="50">
        <v>0</v>
      </c>
      <c r="G986" s="71">
        <f>'Manufacturer Discount'!$C$10</f>
        <v>0</v>
      </c>
      <c r="H986" s="58"/>
      <c r="I986" s="59">
        <f t="shared" si="31"/>
        <v>0</v>
      </c>
      <c r="J986" s="50">
        <v>0</v>
      </c>
      <c r="K986" s="42"/>
      <c r="L986" s="60" t="str">
        <f t="shared" si="30"/>
        <v>Equal</v>
      </c>
      <c r="M986" s="69" t="s">
        <v>20</v>
      </c>
    </row>
    <row r="987" spans="1:13">
      <c r="A987" s="62" t="str">
        <f>'Manufacturer Discount'!$B$2</f>
        <v/>
      </c>
      <c r="B987" s="52"/>
      <c r="C987" s="18"/>
      <c r="D987" s="47"/>
      <c r="E987" s="42"/>
      <c r="F987" s="50">
        <v>0</v>
      </c>
      <c r="G987" s="71">
        <f>'Manufacturer Discount'!$C$10</f>
        <v>0</v>
      </c>
      <c r="H987" s="58"/>
      <c r="I987" s="59">
        <f t="shared" si="31"/>
        <v>0</v>
      </c>
      <c r="J987" s="50">
        <v>0</v>
      </c>
      <c r="K987" s="42"/>
      <c r="L987" s="60" t="str">
        <f t="shared" si="30"/>
        <v>Equal</v>
      </c>
      <c r="M987" s="69" t="s">
        <v>20</v>
      </c>
    </row>
    <row r="988" spans="1:13">
      <c r="A988" s="62" t="str">
        <f>'Manufacturer Discount'!$B$2</f>
        <v/>
      </c>
      <c r="B988" s="52"/>
      <c r="C988" s="18"/>
      <c r="D988" s="47"/>
      <c r="E988" s="42"/>
      <c r="F988" s="50">
        <v>0</v>
      </c>
      <c r="G988" s="71">
        <f>'Manufacturer Discount'!$C$10</f>
        <v>0</v>
      </c>
      <c r="H988" s="58"/>
      <c r="I988" s="59">
        <f t="shared" si="31"/>
        <v>0</v>
      </c>
      <c r="J988" s="50">
        <v>0</v>
      </c>
      <c r="K988" s="42"/>
      <c r="L988" s="60" t="str">
        <f t="shared" si="30"/>
        <v>Equal</v>
      </c>
      <c r="M988" s="69" t="s">
        <v>20</v>
      </c>
    </row>
    <row r="989" spans="1:13">
      <c r="A989" s="62" t="str">
        <f>'Manufacturer Discount'!$B$2</f>
        <v/>
      </c>
      <c r="B989" s="52"/>
      <c r="C989" s="18"/>
      <c r="D989" s="47"/>
      <c r="E989" s="42"/>
      <c r="F989" s="50">
        <v>0</v>
      </c>
      <c r="G989" s="71">
        <f>'Manufacturer Discount'!$C$10</f>
        <v>0</v>
      </c>
      <c r="H989" s="58"/>
      <c r="I989" s="59">
        <f t="shared" si="31"/>
        <v>0</v>
      </c>
      <c r="J989" s="50">
        <v>0</v>
      </c>
      <c r="K989" s="42"/>
      <c r="L989" s="60" t="str">
        <f t="shared" si="30"/>
        <v>Equal</v>
      </c>
      <c r="M989" s="69" t="s">
        <v>20</v>
      </c>
    </row>
    <row r="990" spans="1:13">
      <c r="A990" s="62" t="str">
        <f>'Manufacturer Discount'!$B$2</f>
        <v/>
      </c>
      <c r="B990" s="52"/>
      <c r="C990" s="18"/>
      <c r="D990" s="47"/>
      <c r="E990" s="42"/>
      <c r="F990" s="50">
        <v>0</v>
      </c>
      <c r="G990" s="71">
        <f>'Manufacturer Discount'!$C$10</f>
        <v>0</v>
      </c>
      <c r="H990" s="58"/>
      <c r="I990" s="59">
        <f t="shared" si="31"/>
        <v>0</v>
      </c>
      <c r="J990" s="50">
        <v>0</v>
      </c>
      <c r="K990" s="42"/>
      <c r="L990" s="60" t="str">
        <f t="shared" si="30"/>
        <v>Equal</v>
      </c>
      <c r="M990" s="69" t="s">
        <v>20</v>
      </c>
    </row>
    <row r="991" spans="1:13">
      <c r="A991" s="62" t="str">
        <f>'Manufacturer Discount'!$B$2</f>
        <v/>
      </c>
      <c r="B991" s="52"/>
      <c r="C991" s="18"/>
      <c r="D991" s="47"/>
      <c r="E991" s="42"/>
      <c r="F991" s="50">
        <v>0</v>
      </c>
      <c r="G991" s="71">
        <f>'Manufacturer Discount'!$C$10</f>
        <v>0</v>
      </c>
      <c r="H991" s="58"/>
      <c r="I991" s="59">
        <f t="shared" si="31"/>
        <v>0</v>
      </c>
      <c r="J991" s="50">
        <v>0</v>
      </c>
      <c r="K991" s="42"/>
      <c r="L991" s="60" t="str">
        <f t="shared" si="30"/>
        <v>Equal</v>
      </c>
      <c r="M991" s="69" t="s">
        <v>20</v>
      </c>
    </row>
    <row r="992" spans="1:13">
      <c r="A992" s="62" t="str">
        <f>'Manufacturer Discount'!$B$2</f>
        <v/>
      </c>
      <c r="B992" s="52"/>
      <c r="C992" s="18"/>
      <c r="D992" s="47"/>
      <c r="E992" s="42"/>
      <c r="F992" s="50">
        <v>0</v>
      </c>
      <c r="G992" s="71">
        <f>'Manufacturer Discount'!$C$10</f>
        <v>0</v>
      </c>
      <c r="H992" s="58"/>
      <c r="I992" s="59">
        <f t="shared" si="31"/>
        <v>0</v>
      </c>
      <c r="J992" s="50">
        <v>0</v>
      </c>
      <c r="K992" s="42"/>
      <c r="L992" s="60" t="str">
        <f t="shared" si="30"/>
        <v>Equal</v>
      </c>
      <c r="M992" s="69" t="s">
        <v>20</v>
      </c>
    </row>
    <row r="993" spans="1:13">
      <c r="A993" s="62" t="str">
        <f>'Manufacturer Discount'!$B$2</f>
        <v/>
      </c>
      <c r="B993" s="52"/>
      <c r="C993" s="18"/>
      <c r="D993" s="47"/>
      <c r="E993" s="42"/>
      <c r="F993" s="50">
        <v>0</v>
      </c>
      <c r="G993" s="71">
        <f>'Manufacturer Discount'!$C$10</f>
        <v>0</v>
      </c>
      <c r="H993" s="58"/>
      <c r="I993" s="59">
        <f t="shared" si="31"/>
        <v>0</v>
      </c>
      <c r="J993" s="50">
        <v>0</v>
      </c>
      <c r="K993" s="42"/>
      <c r="L993" s="60" t="str">
        <f t="shared" si="30"/>
        <v>Equal</v>
      </c>
      <c r="M993" s="69" t="s">
        <v>20</v>
      </c>
    </row>
    <row r="994" spans="1:13">
      <c r="A994" s="62" t="str">
        <f>'Manufacturer Discount'!$B$2</f>
        <v/>
      </c>
      <c r="B994" s="52"/>
      <c r="C994" s="18"/>
      <c r="D994" s="47"/>
      <c r="E994" s="42"/>
      <c r="F994" s="50">
        <v>0</v>
      </c>
      <c r="G994" s="71">
        <f>'Manufacturer Discount'!$C$10</f>
        <v>0</v>
      </c>
      <c r="H994" s="58"/>
      <c r="I994" s="59">
        <f t="shared" si="31"/>
        <v>0</v>
      </c>
      <c r="J994" s="50">
        <v>0</v>
      </c>
      <c r="K994" s="42"/>
      <c r="L994" s="60" t="str">
        <f t="shared" si="30"/>
        <v>Equal</v>
      </c>
      <c r="M994" s="69" t="s">
        <v>20</v>
      </c>
    </row>
    <row r="995" spans="1:13">
      <c r="A995" s="62" t="str">
        <f>'Manufacturer Discount'!$B$2</f>
        <v/>
      </c>
      <c r="B995" s="52"/>
      <c r="C995" s="18"/>
      <c r="D995" s="47"/>
      <c r="E995" s="42"/>
      <c r="F995" s="50">
        <v>0</v>
      </c>
      <c r="G995" s="71">
        <f>'Manufacturer Discount'!$C$10</f>
        <v>0</v>
      </c>
      <c r="H995" s="58"/>
      <c r="I995" s="59">
        <f t="shared" si="31"/>
        <v>0</v>
      </c>
      <c r="J995" s="50">
        <v>0</v>
      </c>
      <c r="K995" s="42"/>
      <c r="L995" s="60" t="str">
        <f t="shared" si="30"/>
        <v>Equal</v>
      </c>
      <c r="M995" s="69" t="s">
        <v>20</v>
      </c>
    </row>
    <row r="996" spans="1:13">
      <c r="A996" s="62" t="str">
        <f>'Manufacturer Discount'!$B$2</f>
        <v/>
      </c>
      <c r="B996" s="52"/>
      <c r="C996" s="18"/>
      <c r="D996" s="47"/>
      <c r="E996" s="42"/>
      <c r="F996" s="50">
        <v>0</v>
      </c>
      <c r="G996" s="71">
        <f>'Manufacturer Discount'!$C$10</f>
        <v>0</v>
      </c>
      <c r="H996" s="58"/>
      <c r="I996" s="59">
        <f t="shared" si="31"/>
        <v>0</v>
      </c>
      <c r="J996" s="50">
        <v>0</v>
      </c>
      <c r="K996" s="42"/>
      <c r="L996" s="60" t="str">
        <f t="shared" si="30"/>
        <v>Equal</v>
      </c>
      <c r="M996" s="69" t="s">
        <v>20</v>
      </c>
    </row>
    <row r="997" spans="1:13">
      <c r="A997" s="62" t="str">
        <f>'Manufacturer Discount'!$B$2</f>
        <v/>
      </c>
      <c r="B997" s="52"/>
      <c r="C997" s="18"/>
      <c r="D997" s="47"/>
      <c r="E997" s="42"/>
      <c r="F997" s="50">
        <v>0</v>
      </c>
      <c r="G997" s="71">
        <f>'Manufacturer Discount'!$C$10</f>
        <v>0</v>
      </c>
      <c r="H997" s="58"/>
      <c r="I997" s="59">
        <f t="shared" si="31"/>
        <v>0</v>
      </c>
      <c r="J997" s="50">
        <v>0</v>
      </c>
      <c r="K997" s="42"/>
      <c r="L997" s="60" t="str">
        <f t="shared" si="30"/>
        <v>Equal</v>
      </c>
      <c r="M997" s="69" t="s">
        <v>20</v>
      </c>
    </row>
    <row r="998" spans="1:13">
      <c r="A998" s="62" t="str">
        <f>'Manufacturer Discount'!$B$2</f>
        <v/>
      </c>
      <c r="B998" s="52"/>
      <c r="C998" s="18"/>
      <c r="D998" s="47"/>
      <c r="E998" s="42"/>
      <c r="F998" s="50">
        <v>0</v>
      </c>
      <c r="G998" s="71">
        <f>'Manufacturer Discount'!$C$10</f>
        <v>0</v>
      </c>
      <c r="H998" s="58"/>
      <c r="I998" s="59">
        <f t="shared" si="31"/>
        <v>0</v>
      </c>
      <c r="J998" s="50">
        <v>0</v>
      </c>
      <c r="K998" s="42"/>
      <c r="L998" s="60" t="str">
        <f t="shared" si="30"/>
        <v>Equal</v>
      </c>
      <c r="M998" s="69" t="s">
        <v>20</v>
      </c>
    </row>
    <row r="999" spans="1:13">
      <c r="A999" s="62" t="str">
        <f>'Manufacturer Discount'!$B$2</f>
        <v/>
      </c>
      <c r="B999" s="52"/>
      <c r="C999" s="18"/>
      <c r="D999" s="47"/>
      <c r="E999" s="42"/>
      <c r="F999" s="50">
        <v>0</v>
      </c>
      <c r="G999" s="71">
        <f>'Manufacturer Discount'!$C$10</f>
        <v>0</v>
      </c>
      <c r="H999" s="58"/>
      <c r="I999" s="59">
        <f t="shared" si="31"/>
        <v>0</v>
      </c>
      <c r="J999" s="50">
        <v>0</v>
      </c>
      <c r="K999" s="42"/>
      <c r="L999" s="60" t="str">
        <f t="shared" si="30"/>
        <v>Equal</v>
      </c>
      <c r="M999" s="69" t="s">
        <v>20</v>
      </c>
    </row>
    <row r="1000" spans="1:13">
      <c r="A1000" s="62" t="str">
        <f>'Manufacturer Discount'!$B$2</f>
        <v/>
      </c>
      <c r="B1000" s="52"/>
      <c r="C1000" s="18"/>
      <c r="D1000" s="47"/>
      <c r="E1000" s="42"/>
      <c r="F1000" s="50">
        <v>0</v>
      </c>
      <c r="G1000" s="71">
        <f>'Manufacturer Discount'!$C$10</f>
        <v>0</v>
      </c>
      <c r="H1000" s="58"/>
      <c r="I1000" s="59">
        <f t="shared" si="31"/>
        <v>0</v>
      </c>
      <c r="J1000" s="50">
        <v>0</v>
      </c>
      <c r="K1000" s="42"/>
      <c r="L1000" s="60" t="str">
        <f t="shared" si="30"/>
        <v>Equal</v>
      </c>
      <c r="M1000" s="69" t="s">
        <v>20</v>
      </c>
    </row>
    <row r="1001" spans="1:13">
      <c r="A1001" s="62" t="str">
        <f>'Manufacturer Discount'!$B$2</f>
        <v/>
      </c>
      <c r="B1001" s="52"/>
      <c r="C1001" s="18"/>
      <c r="D1001" s="47"/>
      <c r="E1001" s="42"/>
      <c r="F1001" s="50">
        <v>0</v>
      </c>
      <c r="G1001" s="71">
        <f>'Manufacturer Discount'!$C$10</f>
        <v>0</v>
      </c>
      <c r="H1001" s="58"/>
      <c r="I1001" s="59">
        <f t="shared" si="31"/>
        <v>0</v>
      </c>
      <c r="J1001" s="50">
        <v>0</v>
      </c>
      <c r="K1001" s="42"/>
      <c r="L1001" s="60" t="str">
        <f t="shared" si="30"/>
        <v>Equal</v>
      </c>
      <c r="M1001" s="69" t="s">
        <v>20</v>
      </c>
    </row>
    <row r="1002" spans="1:13">
      <c r="A1002" s="62" t="str">
        <f>'Manufacturer Discount'!$B$2</f>
        <v/>
      </c>
      <c r="B1002" s="52"/>
      <c r="C1002" s="18"/>
      <c r="D1002" s="47"/>
      <c r="E1002" s="42"/>
      <c r="F1002" s="50">
        <v>0</v>
      </c>
      <c r="G1002" s="71">
        <f>'Manufacturer Discount'!$C$10</f>
        <v>0</v>
      </c>
      <c r="H1002" s="58"/>
      <c r="I1002" s="59">
        <f t="shared" si="31"/>
        <v>0</v>
      </c>
      <c r="J1002" s="50">
        <v>0</v>
      </c>
      <c r="K1002" s="42"/>
      <c r="L1002" s="60" t="str">
        <f t="shared" si="30"/>
        <v>Equal</v>
      </c>
      <c r="M1002" s="69" t="s">
        <v>20</v>
      </c>
    </row>
    <row r="1003" spans="1:13">
      <c r="A1003" s="62" t="str">
        <f>'Manufacturer Discount'!$B$2</f>
        <v/>
      </c>
      <c r="B1003" s="52"/>
      <c r="C1003" s="18"/>
      <c r="D1003" s="47"/>
      <c r="E1003" s="42"/>
      <c r="F1003" s="50">
        <v>0</v>
      </c>
      <c r="G1003" s="71">
        <f>'Manufacturer Discount'!$C$10</f>
        <v>0</v>
      </c>
      <c r="H1003" s="58"/>
      <c r="I1003" s="59">
        <f t="shared" si="31"/>
        <v>0</v>
      </c>
      <c r="J1003" s="50">
        <v>0</v>
      </c>
      <c r="K1003" s="42"/>
      <c r="L1003" s="60" t="str">
        <f t="shared" si="30"/>
        <v>Equal</v>
      </c>
      <c r="M1003" s="69" t="s">
        <v>20</v>
      </c>
    </row>
    <row r="1004" spans="1:13">
      <c r="A1004" s="62" t="str">
        <f>'Manufacturer Discount'!$B$2</f>
        <v/>
      </c>
      <c r="B1004" s="52"/>
      <c r="C1004" s="18"/>
      <c r="D1004" s="47"/>
      <c r="E1004" s="42"/>
      <c r="F1004" s="50">
        <v>0</v>
      </c>
      <c r="G1004" s="71">
        <f>'Manufacturer Discount'!$C$10</f>
        <v>0</v>
      </c>
      <c r="H1004" s="58"/>
      <c r="I1004" s="59">
        <f t="shared" si="31"/>
        <v>0</v>
      </c>
      <c r="J1004" s="50">
        <v>0</v>
      </c>
      <c r="K1004" s="42"/>
      <c r="L1004" s="60" t="str">
        <f t="shared" si="30"/>
        <v>Equal</v>
      </c>
      <c r="M1004" s="69" t="s">
        <v>20</v>
      </c>
    </row>
    <row r="1005" spans="1:13">
      <c r="A1005" s="62" t="str">
        <f>'Manufacturer Discount'!$B$2</f>
        <v/>
      </c>
      <c r="B1005" s="52"/>
      <c r="C1005" s="18"/>
      <c r="D1005" s="47"/>
      <c r="E1005" s="42"/>
      <c r="F1005" s="50">
        <v>0</v>
      </c>
      <c r="G1005" s="71">
        <f>'Manufacturer Discount'!$C$10</f>
        <v>0</v>
      </c>
      <c r="H1005" s="58"/>
      <c r="I1005" s="59">
        <f t="shared" si="31"/>
        <v>0</v>
      </c>
      <c r="J1005" s="50">
        <v>0</v>
      </c>
      <c r="K1005" s="42"/>
      <c r="L1005" s="60" t="str">
        <f t="shared" si="30"/>
        <v>Equal</v>
      </c>
      <c r="M1005" s="69" t="s">
        <v>20</v>
      </c>
    </row>
    <row r="1006" spans="1:13">
      <c r="A1006" s="62" t="str">
        <f>'Manufacturer Discount'!$B$2</f>
        <v/>
      </c>
      <c r="B1006" s="52"/>
      <c r="C1006" s="18"/>
      <c r="D1006" s="47"/>
      <c r="E1006" s="42"/>
      <c r="F1006" s="50">
        <v>0</v>
      </c>
      <c r="G1006" s="71">
        <f>'Manufacturer Discount'!$C$10</f>
        <v>0</v>
      </c>
      <c r="H1006" s="58"/>
      <c r="I1006" s="59">
        <f t="shared" si="31"/>
        <v>0</v>
      </c>
      <c r="J1006" s="50">
        <v>0</v>
      </c>
      <c r="K1006" s="42"/>
      <c r="L1006" s="60" t="str">
        <f t="shared" si="30"/>
        <v>Equal</v>
      </c>
      <c r="M1006" s="69" t="s">
        <v>20</v>
      </c>
    </row>
    <row r="1007" spans="1:13">
      <c r="A1007" s="62" t="str">
        <f>'Manufacturer Discount'!$B$2</f>
        <v/>
      </c>
      <c r="B1007" s="52"/>
      <c r="C1007" s="18"/>
      <c r="D1007" s="47"/>
      <c r="E1007" s="42"/>
      <c r="F1007" s="50">
        <v>0</v>
      </c>
      <c r="G1007" s="71">
        <f>'Manufacturer Discount'!$C$10</f>
        <v>0</v>
      </c>
      <c r="H1007" s="58"/>
      <c r="I1007" s="59">
        <f t="shared" si="31"/>
        <v>0</v>
      </c>
      <c r="J1007" s="50">
        <v>0</v>
      </c>
      <c r="K1007" s="42"/>
      <c r="L1007" s="60" t="str">
        <f t="shared" si="30"/>
        <v>Equal</v>
      </c>
      <c r="M1007" s="69" t="s">
        <v>20</v>
      </c>
    </row>
    <row r="1008" spans="1:13">
      <c r="A1008" s="62" t="str">
        <f>'Manufacturer Discount'!$B$2</f>
        <v/>
      </c>
      <c r="B1008" s="52"/>
      <c r="C1008" s="18"/>
      <c r="D1008" s="47"/>
      <c r="E1008" s="42"/>
      <c r="F1008" s="50">
        <v>0</v>
      </c>
      <c r="G1008" s="71">
        <f>'Manufacturer Discount'!$C$10</f>
        <v>0</v>
      </c>
      <c r="H1008" s="58"/>
      <c r="I1008" s="59">
        <f t="shared" si="31"/>
        <v>0</v>
      </c>
      <c r="J1008" s="50">
        <v>0</v>
      </c>
      <c r="K1008" s="42"/>
      <c r="L1008" s="60" t="str">
        <f t="shared" si="30"/>
        <v>Equal</v>
      </c>
      <c r="M1008" s="69" t="s">
        <v>20</v>
      </c>
    </row>
    <row r="1009" spans="1:13">
      <c r="A1009" s="62" t="str">
        <f>'Manufacturer Discount'!$B$2</f>
        <v/>
      </c>
      <c r="B1009" s="52"/>
      <c r="C1009" s="18"/>
      <c r="D1009" s="47"/>
      <c r="E1009" s="42"/>
      <c r="F1009" s="50">
        <v>0</v>
      </c>
      <c r="G1009" s="71">
        <f>'Manufacturer Discount'!$C$10</f>
        <v>0</v>
      </c>
      <c r="H1009" s="58"/>
      <c r="I1009" s="59">
        <f t="shared" si="31"/>
        <v>0</v>
      </c>
      <c r="J1009" s="50">
        <v>0</v>
      </c>
      <c r="K1009" s="42"/>
      <c r="L1009" s="60" t="str">
        <f t="shared" si="30"/>
        <v>Equal</v>
      </c>
      <c r="M1009" s="69" t="s">
        <v>20</v>
      </c>
    </row>
    <row r="1010" spans="1:13">
      <c r="A1010" s="62" t="str">
        <f>'Manufacturer Discount'!$B$2</f>
        <v/>
      </c>
      <c r="B1010" s="52"/>
      <c r="C1010" s="18"/>
      <c r="D1010" s="47"/>
      <c r="E1010" s="42"/>
      <c r="F1010" s="50">
        <v>0</v>
      </c>
      <c r="G1010" s="71">
        <f>'Manufacturer Discount'!$C$10</f>
        <v>0</v>
      </c>
      <c r="H1010" s="58"/>
      <c r="I1010" s="59">
        <f t="shared" si="31"/>
        <v>0</v>
      </c>
      <c r="J1010" s="50">
        <v>0</v>
      </c>
      <c r="K1010" s="42"/>
      <c r="L1010" s="60" t="str">
        <f t="shared" si="30"/>
        <v>Equal</v>
      </c>
      <c r="M1010" s="69" t="s">
        <v>20</v>
      </c>
    </row>
    <row r="1011" spans="1:13">
      <c r="A1011" s="62" t="str">
        <f>'Manufacturer Discount'!$B$2</f>
        <v/>
      </c>
      <c r="B1011" s="52"/>
      <c r="C1011" s="18"/>
      <c r="D1011" s="47"/>
      <c r="E1011" s="42"/>
      <c r="F1011" s="50">
        <v>0</v>
      </c>
      <c r="G1011" s="71">
        <f>'Manufacturer Discount'!$C$10</f>
        <v>0</v>
      </c>
      <c r="H1011" s="58"/>
      <c r="I1011" s="59">
        <f t="shared" si="31"/>
        <v>0</v>
      </c>
      <c r="J1011" s="50">
        <v>0</v>
      </c>
      <c r="K1011" s="42"/>
      <c r="L1011" s="60" t="str">
        <f t="shared" si="30"/>
        <v>Equal</v>
      </c>
      <c r="M1011" s="69" t="s">
        <v>20</v>
      </c>
    </row>
    <row r="1012" spans="1:13">
      <c r="A1012" s="62" t="str">
        <f>'Manufacturer Discount'!$B$2</f>
        <v/>
      </c>
      <c r="B1012" s="52"/>
      <c r="C1012" s="18"/>
      <c r="D1012" s="47"/>
      <c r="E1012" s="42"/>
      <c r="F1012" s="50">
        <v>0</v>
      </c>
      <c r="G1012" s="71">
        <f>'Manufacturer Discount'!$C$10</f>
        <v>0</v>
      </c>
      <c r="H1012" s="58"/>
      <c r="I1012" s="59">
        <f t="shared" si="31"/>
        <v>0</v>
      </c>
      <c r="J1012" s="50">
        <v>0</v>
      </c>
      <c r="K1012" s="42"/>
      <c r="L1012" s="60" t="str">
        <f t="shared" si="30"/>
        <v>Equal</v>
      </c>
      <c r="M1012" s="69" t="s">
        <v>20</v>
      </c>
    </row>
    <row r="1013" spans="1:13">
      <c r="A1013" s="62" t="str">
        <f>'Manufacturer Discount'!$B$2</f>
        <v/>
      </c>
      <c r="B1013" s="52"/>
      <c r="C1013" s="18"/>
      <c r="D1013" s="47"/>
      <c r="E1013" s="42"/>
      <c r="F1013" s="50">
        <v>0</v>
      </c>
      <c r="G1013" s="71">
        <f>'Manufacturer Discount'!$C$10</f>
        <v>0</v>
      </c>
      <c r="H1013" s="58"/>
      <c r="I1013" s="59">
        <f t="shared" si="31"/>
        <v>0</v>
      </c>
      <c r="J1013" s="50">
        <v>0</v>
      </c>
      <c r="K1013" s="42"/>
      <c r="L1013" s="60" t="str">
        <f t="shared" si="30"/>
        <v>Equal</v>
      </c>
      <c r="M1013" s="69" t="s">
        <v>20</v>
      </c>
    </row>
    <row r="1014" spans="1:13">
      <c r="A1014" s="62" t="str">
        <f>'Manufacturer Discount'!$B$2</f>
        <v/>
      </c>
      <c r="B1014" s="52"/>
      <c r="C1014" s="18"/>
      <c r="D1014" s="47"/>
      <c r="E1014" s="42"/>
      <c r="F1014" s="50">
        <v>0</v>
      </c>
      <c r="G1014" s="71">
        <f>'Manufacturer Discount'!$C$10</f>
        <v>0</v>
      </c>
      <c r="H1014" s="58"/>
      <c r="I1014" s="59">
        <f t="shared" si="31"/>
        <v>0</v>
      </c>
      <c r="J1014" s="50">
        <v>0</v>
      </c>
      <c r="K1014" s="42"/>
      <c r="L1014" s="60" t="str">
        <f t="shared" si="30"/>
        <v>Equal</v>
      </c>
      <c r="M1014" s="69" t="s">
        <v>20</v>
      </c>
    </row>
    <row r="1015" spans="1:13">
      <c r="A1015" s="62" t="str">
        <f>'Manufacturer Discount'!$B$2</f>
        <v/>
      </c>
      <c r="B1015" s="52"/>
      <c r="C1015" s="18"/>
      <c r="D1015" s="47"/>
      <c r="E1015" s="42"/>
      <c r="F1015" s="50">
        <v>0</v>
      </c>
      <c r="G1015" s="71">
        <f>'Manufacturer Discount'!$C$10</f>
        <v>0</v>
      </c>
      <c r="H1015" s="58"/>
      <c r="I1015" s="59">
        <f t="shared" si="31"/>
        <v>0</v>
      </c>
      <c r="J1015" s="50">
        <v>0</v>
      </c>
      <c r="K1015" s="42"/>
      <c r="L1015" s="60" t="str">
        <f t="shared" si="30"/>
        <v>Equal</v>
      </c>
      <c r="M1015" s="69" t="s">
        <v>20</v>
      </c>
    </row>
    <row r="1016" spans="1:13">
      <c r="A1016" s="62" t="str">
        <f>'Manufacturer Discount'!$B$2</f>
        <v/>
      </c>
      <c r="B1016" s="52"/>
      <c r="C1016" s="18"/>
      <c r="D1016" s="47"/>
      <c r="E1016" s="42"/>
      <c r="F1016" s="50">
        <v>0</v>
      </c>
      <c r="G1016" s="71">
        <f>'Manufacturer Discount'!$C$10</f>
        <v>0</v>
      </c>
      <c r="H1016" s="58"/>
      <c r="I1016" s="59">
        <f t="shared" si="31"/>
        <v>0</v>
      </c>
      <c r="J1016" s="50">
        <v>0</v>
      </c>
      <c r="K1016" s="42"/>
      <c r="L1016" s="60" t="str">
        <f t="shared" si="30"/>
        <v>Equal</v>
      </c>
      <c r="M1016" s="69" t="s">
        <v>20</v>
      </c>
    </row>
    <row r="1017" spans="1:13">
      <c r="A1017" s="62" t="str">
        <f>'Manufacturer Discount'!$B$2</f>
        <v/>
      </c>
      <c r="B1017" s="52"/>
      <c r="C1017" s="18"/>
      <c r="D1017" s="47"/>
      <c r="E1017" s="42"/>
      <c r="F1017" s="50">
        <v>0</v>
      </c>
      <c r="G1017" s="71">
        <f>'Manufacturer Discount'!$C$10</f>
        <v>0</v>
      </c>
      <c r="H1017" s="58"/>
      <c r="I1017" s="59">
        <f t="shared" si="31"/>
        <v>0</v>
      </c>
      <c r="J1017" s="50">
        <v>0</v>
      </c>
      <c r="K1017" s="42"/>
      <c r="L1017" s="60" t="str">
        <f t="shared" si="30"/>
        <v>Equal</v>
      </c>
      <c r="M1017" s="69" t="s">
        <v>20</v>
      </c>
    </row>
    <row r="1018" spans="1:13">
      <c r="A1018" s="62" t="str">
        <f>'Manufacturer Discount'!$B$2</f>
        <v/>
      </c>
      <c r="B1018" s="52"/>
      <c r="C1018" s="18"/>
      <c r="D1018" s="47"/>
      <c r="E1018" s="42"/>
      <c r="F1018" s="50">
        <v>0</v>
      </c>
      <c r="G1018" s="71">
        <f>'Manufacturer Discount'!$C$10</f>
        <v>0</v>
      </c>
      <c r="H1018" s="58"/>
      <c r="I1018" s="59">
        <f t="shared" si="31"/>
        <v>0</v>
      </c>
      <c r="J1018" s="50">
        <v>0</v>
      </c>
      <c r="K1018" s="42"/>
      <c r="L1018" s="60" t="str">
        <f t="shared" si="30"/>
        <v>Equal</v>
      </c>
      <c r="M1018" s="69" t="s">
        <v>20</v>
      </c>
    </row>
    <row r="1019" spans="1:13">
      <c r="A1019" s="62" t="str">
        <f>'Manufacturer Discount'!$B$2</f>
        <v/>
      </c>
      <c r="B1019" s="52"/>
      <c r="C1019" s="18"/>
      <c r="D1019" s="47"/>
      <c r="E1019" s="42"/>
      <c r="F1019" s="50">
        <v>0</v>
      </c>
      <c r="G1019" s="71">
        <f>'Manufacturer Discount'!$C$10</f>
        <v>0</v>
      </c>
      <c r="H1019" s="58"/>
      <c r="I1019" s="59">
        <f t="shared" si="31"/>
        <v>0</v>
      </c>
      <c r="J1019" s="50">
        <v>0</v>
      </c>
      <c r="K1019" s="42"/>
      <c r="L1019" s="60" t="str">
        <f t="shared" si="30"/>
        <v>Equal</v>
      </c>
      <c r="M1019" s="69" t="s">
        <v>20</v>
      </c>
    </row>
    <row r="1020" spans="1:13">
      <c r="A1020" s="62" t="str">
        <f>'Manufacturer Discount'!$B$2</f>
        <v/>
      </c>
      <c r="B1020" s="52"/>
      <c r="C1020" s="18"/>
      <c r="D1020" s="47"/>
      <c r="E1020" s="42"/>
      <c r="F1020" s="50">
        <v>0</v>
      </c>
      <c r="G1020" s="71">
        <f>'Manufacturer Discount'!$C$10</f>
        <v>0</v>
      </c>
      <c r="H1020" s="58"/>
      <c r="I1020" s="59">
        <f t="shared" si="31"/>
        <v>0</v>
      </c>
      <c r="J1020" s="50">
        <v>0</v>
      </c>
      <c r="K1020" s="42"/>
      <c r="L1020" s="60" t="str">
        <f t="shared" si="30"/>
        <v>Equal</v>
      </c>
      <c r="M1020" s="69" t="s">
        <v>20</v>
      </c>
    </row>
    <row r="1021" spans="1:13">
      <c r="A1021" s="62" t="str">
        <f>'Manufacturer Discount'!$B$2</f>
        <v/>
      </c>
      <c r="B1021" s="52"/>
      <c r="C1021" s="18"/>
      <c r="D1021" s="47"/>
      <c r="E1021" s="42"/>
      <c r="F1021" s="50">
        <v>0</v>
      </c>
      <c r="G1021" s="71">
        <f>'Manufacturer Discount'!$C$10</f>
        <v>0</v>
      </c>
      <c r="H1021" s="58"/>
      <c r="I1021" s="59">
        <f t="shared" si="31"/>
        <v>0</v>
      </c>
      <c r="J1021" s="50">
        <v>0</v>
      </c>
      <c r="K1021" s="42"/>
      <c r="L1021" s="60" t="str">
        <f t="shared" si="30"/>
        <v>Equal</v>
      </c>
      <c r="M1021" s="69" t="s">
        <v>20</v>
      </c>
    </row>
    <row r="1022" spans="1:13">
      <c r="A1022" s="62" t="str">
        <f>'Manufacturer Discount'!$B$2</f>
        <v/>
      </c>
      <c r="B1022" s="52"/>
      <c r="C1022" s="18"/>
      <c r="D1022" s="47"/>
      <c r="E1022" s="42"/>
      <c r="F1022" s="50">
        <v>0</v>
      </c>
      <c r="G1022" s="71">
        <f>'Manufacturer Discount'!$C$10</f>
        <v>0</v>
      </c>
      <c r="H1022" s="58"/>
      <c r="I1022" s="59">
        <f t="shared" si="31"/>
        <v>0</v>
      </c>
      <c r="J1022" s="50">
        <v>0</v>
      </c>
      <c r="K1022" s="42"/>
      <c r="L1022" s="60" t="str">
        <f t="shared" si="30"/>
        <v>Equal</v>
      </c>
      <c r="M1022" s="69" t="s">
        <v>20</v>
      </c>
    </row>
    <row r="1023" spans="1:13">
      <c r="A1023" s="62" t="str">
        <f>'Manufacturer Discount'!$B$2</f>
        <v/>
      </c>
      <c r="B1023" s="52"/>
      <c r="C1023" s="18"/>
      <c r="D1023" s="47"/>
      <c r="E1023" s="42"/>
      <c r="F1023" s="50">
        <v>0</v>
      </c>
      <c r="G1023" s="71">
        <f>'Manufacturer Discount'!$C$10</f>
        <v>0</v>
      </c>
      <c r="H1023" s="58"/>
      <c r="I1023" s="59">
        <f t="shared" si="31"/>
        <v>0</v>
      </c>
      <c r="J1023" s="50">
        <v>0</v>
      </c>
      <c r="K1023" s="42"/>
      <c r="L1023" s="60" t="str">
        <f t="shared" si="30"/>
        <v>Equal</v>
      </c>
      <c r="M1023" s="69" t="s">
        <v>20</v>
      </c>
    </row>
    <row r="1024" spans="1:13">
      <c r="A1024" s="62" t="str">
        <f>'Manufacturer Discount'!$B$2</f>
        <v/>
      </c>
      <c r="B1024" s="52"/>
      <c r="C1024" s="18"/>
      <c r="D1024" s="47"/>
      <c r="E1024" s="42"/>
      <c r="F1024" s="50">
        <v>0</v>
      </c>
      <c r="G1024" s="71">
        <f>'Manufacturer Discount'!$C$10</f>
        <v>0</v>
      </c>
      <c r="H1024" s="58"/>
      <c r="I1024" s="59">
        <f t="shared" si="31"/>
        <v>0</v>
      </c>
      <c r="J1024" s="50">
        <v>0</v>
      </c>
      <c r="K1024" s="42"/>
      <c r="L1024" s="60" t="str">
        <f t="shared" si="30"/>
        <v>Equal</v>
      </c>
      <c r="M1024" s="69" t="s">
        <v>20</v>
      </c>
    </row>
    <row r="1025" spans="1:13">
      <c r="A1025" s="62" t="str">
        <f>'Manufacturer Discount'!$B$2</f>
        <v/>
      </c>
      <c r="B1025" s="52"/>
      <c r="C1025" s="18"/>
      <c r="D1025" s="47"/>
      <c r="E1025" s="42"/>
      <c r="F1025" s="50">
        <v>0</v>
      </c>
      <c r="G1025" s="71">
        <f>'Manufacturer Discount'!$C$10</f>
        <v>0</v>
      </c>
      <c r="H1025" s="58"/>
      <c r="I1025" s="59">
        <f t="shared" si="31"/>
        <v>0</v>
      </c>
      <c r="J1025" s="50">
        <v>0</v>
      </c>
      <c r="K1025" s="42"/>
      <c r="L1025" s="60" t="str">
        <f t="shared" si="30"/>
        <v>Equal</v>
      </c>
      <c r="M1025" s="69" t="s">
        <v>20</v>
      </c>
    </row>
    <row r="1026" spans="1:13">
      <c r="A1026" s="62" t="str">
        <f>'Manufacturer Discount'!$B$2</f>
        <v/>
      </c>
      <c r="B1026" s="52"/>
      <c r="C1026" s="18"/>
      <c r="D1026" s="47"/>
      <c r="E1026" s="42"/>
      <c r="F1026" s="50">
        <v>0</v>
      </c>
      <c r="G1026" s="71">
        <f>'Manufacturer Discount'!$C$10</f>
        <v>0</v>
      </c>
      <c r="H1026" s="58"/>
      <c r="I1026" s="59">
        <f t="shared" si="31"/>
        <v>0</v>
      </c>
      <c r="J1026" s="50">
        <v>0</v>
      </c>
      <c r="K1026" s="42"/>
      <c r="L1026" s="60" t="str">
        <f t="shared" si="30"/>
        <v>Equal</v>
      </c>
      <c r="M1026" s="69" t="s">
        <v>20</v>
      </c>
    </row>
    <row r="1027" spans="1:13">
      <c r="A1027" s="62" t="str">
        <f>'Manufacturer Discount'!$B$2</f>
        <v/>
      </c>
      <c r="B1027" s="52"/>
      <c r="C1027" s="18"/>
      <c r="D1027" s="47"/>
      <c r="E1027" s="42"/>
      <c r="F1027" s="50">
        <v>0</v>
      </c>
      <c r="G1027" s="71">
        <f>'Manufacturer Discount'!$C$10</f>
        <v>0</v>
      </c>
      <c r="H1027" s="58"/>
      <c r="I1027" s="59">
        <f t="shared" si="31"/>
        <v>0</v>
      </c>
      <c r="J1027" s="50">
        <v>0</v>
      </c>
      <c r="K1027" s="42"/>
      <c r="L1027" s="60" t="str">
        <f t="shared" ref="L1027:L1090" si="32">IF(I1027="","",IF(I1027&lt;J1027,"NYS Lower",IF(I1027=J1027,"Equal","NYS Higher")))</f>
        <v>Equal</v>
      </c>
      <c r="M1027" s="69" t="s">
        <v>20</v>
      </c>
    </row>
    <row r="1028" spans="1:13">
      <c r="A1028" s="62" t="str">
        <f>'Manufacturer Discount'!$B$2</f>
        <v/>
      </c>
      <c r="B1028" s="52"/>
      <c r="C1028" s="18"/>
      <c r="D1028" s="47"/>
      <c r="E1028" s="42"/>
      <c r="F1028" s="50">
        <v>0</v>
      </c>
      <c r="G1028" s="71">
        <f>'Manufacturer Discount'!$C$10</f>
        <v>0</v>
      </c>
      <c r="H1028" s="58"/>
      <c r="I1028" s="59">
        <f t="shared" ref="I1028:I1091" si="33">IF(H1028="",(F1028*(1-G1028)),(F1028*(1-(G1028+H1028))))</f>
        <v>0</v>
      </c>
      <c r="J1028" s="50">
        <v>0</v>
      </c>
      <c r="K1028" s="42"/>
      <c r="L1028" s="60" t="str">
        <f t="shared" si="32"/>
        <v>Equal</v>
      </c>
      <c r="M1028" s="69" t="s">
        <v>20</v>
      </c>
    </row>
    <row r="1029" spans="1:13">
      <c r="A1029" s="62" t="str">
        <f>'Manufacturer Discount'!$B$2</f>
        <v/>
      </c>
      <c r="B1029" s="52"/>
      <c r="C1029" s="18"/>
      <c r="D1029" s="47"/>
      <c r="E1029" s="42"/>
      <c r="F1029" s="50">
        <v>0</v>
      </c>
      <c r="G1029" s="71">
        <f>'Manufacturer Discount'!$C$10</f>
        <v>0</v>
      </c>
      <c r="H1029" s="58"/>
      <c r="I1029" s="59">
        <f t="shared" si="33"/>
        <v>0</v>
      </c>
      <c r="J1029" s="50">
        <v>0</v>
      </c>
      <c r="K1029" s="42"/>
      <c r="L1029" s="60" t="str">
        <f t="shared" si="32"/>
        <v>Equal</v>
      </c>
      <c r="M1029" s="69" t="s">
        <v>20</v>
      </c>
    </row>
    <row r="1030" spans="1:13">
      <c r="A1030" s="62" t="str">
        <f>'Manufacturer Discount'!$B$2</f>
        <v/>
      </c>
      <c r="B1030" s="52"/>
      <c r="C1030" s="18"/>
      <c r="D1030" s="47"/>
      <c r="E1030" s="42"/>
      <c r="F1030" s="50">
        <v>0</v>
      </c>
      <c r="G1030" s="71">
        <f>'Manufacturer Discount'!$C$10</f>
        <v>0</v>
      </c>
      <c r="H1030" s="58"/>
      <c r="I1030" s="59">
        <f t="shared" si="33"/>
        <v>0</v>
      </c>
      <c r="J1030" s="50">
        <v>0</v>
      </c>
      <c r="K1030" s="42"/>
      <c r="L1030" s="60" t="str">
        <f t="shared" si="32"/>
        <v>Equal</v>
      </c>
      <c r="M1030" s="69" t="s">
        <v>20</v>
      </c>
    </row>
    <row r="1031" spans="1:13">
      <c r="A1031" s="62" t="str">
        <f>'Manufacturer Discount'!$B$2</f>
        <v/>
      </c>
      <c r="B1031" s="52"/>
      <c r="C1031" s="18"/>
      <c r="D1031" s="47"/>
      <c r="E1031" s="42"/>
      <c r="F1031" s="50">
        <v>0</v>
      </c>
      <c r="G1031" s="71">
        <f>'Manufacturer Discount'!$C$10</f>
        <v>0</v>
      </c>
      <c r="H1031" s="58"/>
      <c r="I1031" s="59">
        <f t="shared" si="33"/>
        <v>0</v>
      </c>
      <c r="J1031" s="50">
        <v>0</v>
      </c>
      <c r="K1031" s="42"/>
      <c r="L1031" s="60" t="str">
        <f t="shared" si="32"/>
        <v>Equal</v>
      </c>
      <c r="M1031" s="69" t="s">
        <v>20</v>
      </c>
    </row>
    <row r="1032" spans="1:13">
      <c r="A1032" s="62" t="str">
        <f>'Manufacturer Discount'!$B$2</f>
        <v/>
      </c>
      <c r="B1032" s="52"/>
      <c r="C1032" s="18"/>
      <c r="D1032" s="47"/>
      <c r="E1032" s="42"/>
      <c r="F1032" s="50">
        <v>0</v>
      </c>
      <c r="G1032" s="71">
        <f>'Manufacturer Discount'!$C$10</f>
        <v>0</v>
      </c>
      <c r="H1032" s="58"/>
      <c r="I1032" s="59">
        <f t="shared" si="33"/>
        <v>0</v>
      </c>
      <c r="J1032" s="50">
        <v>0</v>
      </c>
      <c r="K1032" s="42"/>
      <c r="L1032" s="60" t="str">
        <f t="shared" si="32"/>
        <v>Equal</v>
      </c>
      <c r="M1032" s="69" t="s">
        <v>20</v>
      </c>
    </row>
    <row r="1033" spans="1:13">
      <c r="A1033" s="62" t="str">
        <f>'Manufacturer Discount'!$B$2</f>
        <v/>
      </c>
      <c r="B1033" s="52"/>
      <c r="C1033" s="18"/>
      <c r="D1033" s="47"/>
      <c r="E1033" s="42"/>
      <c r="F1033" s="50">
        <v>0</v>
      </c>
      <c r="G1033" s="71">
        <f>'Manufacturer Discount'!$C$10</f>
        <v>0</v>
      </c>
      <c r="H1033" s="58"/>
      <c r="I1033" s="59">
        <f t="shared" si="33"/>
        <v>0</v>
      </c>
      <c r="J1033" s="50">
        <v>0</v>
      </c>
      <c r="K1033" s="42"/>
      <c r="L1033" s="60" t="str">
        <f t="shared" si="32"/>
        <v>Equal</v>
      </c>
      <c r="M1033" s="69" t="s">
        <v>20</v>
      </c>
    </row>
    <row r="1034" spans="1:13">
      <c r="A1034" s="62" t="str">
        <f>'Manufacturer Discount'!$B$2</f>
        <v/>
      </c>
      <c r="B1034" s="52"/>
      <c r="C1034" s="18"/>
      <c r="D1034" s="47"/>
      <c r="E1034" s="42"/>
      <c r="F1034" s="50">
        <v>0</v>
      </c>
      <c r="G1034" s="71">
        <f>'Manufacturer Discount'!$C$10</f>
        <v>0</v>
      </c>
      <c r="H1034" s="58"/>
      <c r="I1034" s="59">
        <f t="shared" si="33"/>
        <v>0</v>
      </c>
      <c r="J1034" s="50">
        <v>0</v>
      </c>
      <c r="K1034" s="42"/>
      <c r="L1034" s="60" t="str">
        <f t="shared" si="32"/>
        <v>Equal</v>
      </c>
      <c r="M1034" s="69" t="s">
        <v>20</v>
      </c>
    </row>
    <row r="1035" spans="1:13">
      <c r="A1035" s="62" t="str">
        <f>'Manufacturer Discount'!$B$2</f>
        <v/>
      </c>
      <c r="B1035" s="52"/>
      <c r="C1035" s="18"/>
      <c r="D1035" s="47"/>
      <c r="E1035" s="42"/>
      <c r="F1035" s="50">
        <v>0</v>
      </c>
      <c r="G1035" s="71">
        <f>'Manufacturer Discount'!$C$10</f>
        <v>0</v>
      </c>
      <c r="H1035" s="58"/>
      <c r="I1035" s="59">
        <f t="shared" si="33"/>
        <v>0</v>
      </c>
      <c r="J1035" s="50">
        <v>0</v>
      </c>
      <c r="K1035" s="42"/>
      <c r="L1035" s="60" t="str">
        <f t="shared" si="32"/>
        <v>Equal</v>
      </c>
      <c r="M1035" s="69" t="s">
        <v>20</v>
      </c>
    </row>
    <row r="1036" spans="1:13">
      <c r="A1036" s="62" t="str">
        <f>'Manufacturer Discount'!$B$2</f>
        <v/>
      </c>
      <c r="B1036" s="52"/>
      <c r="C1036" s="18"/>
      <c r="D1036" s="47"/>
      <c r="E1036" s="42"/>
      <c r="F1036" s="50">
        <v>0</v>
      </c>
      <c r="G1036" s="71">
        <f>'Manufacturer Discount'!$C$10</f>
        <v>0</v>
      </c>
      <c r="H1036" s="58"/>
      <c r="I1036" s="59">
        <f t="shared" si="33"/>
        <v>0</v>
      </c>
      <c r="J1036" s="50">
        <v>0</v>
      </c>
      <c r="K1036" s="42"/>
      <c r="L1036" s="60" t="str">
        <f t="shared" si="32"/>
        <v>Equal</v>
      </c>
      <c r="M1036" s="69" t="s">
        <v>20</v>
      </c>
    </row>
    <row r="1037" spans="1:13">
      <c r="A1037" s="62" t="str">
        <f>'Manufacturer Discount'!$B$2</f>
        <v/>
      </c>
      <c r="B1037" s="52"/>
      <c r="C1037" s="18"/>
      <c r="D1037" s="47"/>
      <c r="E1037" s="42"/>
      <c r="F1037" s="50">
        <v>0</v>
      </c>
      <c r="G1037" s="71">
        <f>'Manufacturer Discount'!$C$10</f>
        <v>0</v>
      </c>
      <c r="H1037" s="58"/>
      <c r="I1037" s="59">
        <f t="shared" si="33"/>
        <v>0</v>
      </c>
      <c r="J1037" s="50">
        <v>0</v>
      </c>
      <c r="K1037" s="42"/>
      <c r="L1037" s="60" t="str">
        <f t="shared" si="32"/>
        <v>Equal</v>
      </c>
      <c r="M1037" s="69" t="s">
        <v>20</v>
      </c>
    </row>
    <row r="1038" spans="1:13">
      <c r="A1038" s="62" t="str">
        <f>'Manufacturer Discount'!$B$2</f>
        <v/>
      </c>
      <c r="B1038" s="52"/>
      <c r="C1038" s="18"/>
      <c r="D1038" s="47"/>
      <c r="E1038" s="42"/>
      <c r="F1038" s="50">
        <v>0</v>
      </c>
      <c r="G1038" s="71">
        <f>'Manufacturer Discount'!$C$10</f>
        <v>0</v>
      </c>
      <c r="H1038" s="58"/>
      <c r="I1038" s="59">
        <f t="shared" si="33"/>
        <v>0</v>
      </c>
      <c r="J1038" s="50">
        <v>0</v>
      </c>
      <c r="K1038" s="42"/>
      <c r="L1038" s="60" t="str">
        <f t="shared" si="32"/>
        <v>Equal</v>
      </c>
      <c r="M1038" s="69" t="s">
        <v>20</v>
      </c>
    </row>
    <row r="1039" spans="1:13">
      <c r="A1039" s="62" t="str">
        <f>'Manufacturer Discount'!$B$2</f>
        <v/>
      </c>
      <c r="B1039" s="52"/>
      <c r="C1039" s="18"/>
      <c r="D1039" s="47"/>
      <c r="E1039" s="42"/>
      <c r="F1039" s="50">
        <v>0</v>
      </c>
      <c r="G1039" s="71">
        <f>'Manufacturer Discount'!$C$10</f>
        <v>0</v>
      </c>
      <c r="H1039" s="58"/>
      <c r="I1039" s="59">
        <f t="shared" si="33"/>
        <v>0</v>
      </c>
      <c r="J1039" s="50">
        <v>0</v>
      </c>
      <c r="K1039" s="42"/>
      <c r="L1039" s="60" t="str">
        <f t="shared" si="32"/>
        <v>Equal</v>
      </c>
      <c r="M1039" s="69" t="s">
        <v>20</v>
      </c>
    </row>
    <row r="1040" spans="1:13">
      <c r="A1040" s="62" t="str">
        <f>'Manufacturer Discount'!$B$2</f>
        <v/>
      </c>
      <c r="B1040" s="52"/>
      <c r="C1040" s="18"/>
      <c r="D1040" s="47"/>
      <c r="E1040" s="42"/>
      <c r="F1040" s="50">
        <v>0</v>
      </c>
      <c r="G1040" s="71">
        <f>'Manufacturer Discount'!$C$10</f>
        <v>0</v>
      </c>
      <c r="H1040" s="58"/>
      <c r="I1040" s="59">
        <f t="shared" si="33"/>
        <v>0</v>
      </c>
      <c r="J1040" s="50">
        <v>0</v>
      </c>
      <c r="K1040" s="42"/>
      <c r="L1040" s="60" t="str">
        <f t="shared" si="32"/>
        <v>Equal</v>
      </c>
      <c r="M1040" s="69" t="s">
        <v>20</v>
      </c>
    </row>
    <row r="1041" spans="1:13">
      <c r="A1041" s="62" t="str">
        <f>'Manufacturer Discount'!$B$2</f>
        <v/>
      </c>
      <c r="B1041" s="52"/>
      <c r="C1041" s="18"/>
      <c r="D1041" s="47"/>
      <c r="E1041" s="42"/>
      <c r="F1041" s="50">
        <v>0</v>
      </c>
      <c r="G1041" s="71">
        <f>'Manufacturer Discount'!$C$10</f>
        <v>0</v>
      </c>
      <c r="H1041" s="58"/>
      <c r="I1041" s="59">
        <f t="shared" si="33"/>
        <v>0</v>
      </c>
      <c r="J1041" s="50">
        <v>0</v>
      </c>
      <c r="K1041" s="42"/>
      <c r="L1041" s="60" t="str">
        <f t="shared" si="32"/>
        <v>Equal</v>
      </c>
      <c r="M1041" s="69" t="s">
        <v>20</v>
      </c>
    </row>
    <row r="1042" spans="1:13">
      <c r="A1042" s="62" t="str">
        <f>'Manufacturer Discount'!$B$2</f>
        <v/>
      </c>
      <c r="B1042" s="52"/>
      <c r="C1042" s="18"/>
      <c r="D1042" s="47"/>
      <c r="E1042" s="42"/>
      <c r="F1042" s="50">
        <v>0</v>
      </c>
      <c r="G1042" s="71">
        <f>'Manufacturer Discount'!$C$10</f>
        <v>0</v>
      </c>
      <c r="H1042" s="58"/>
      <c r="I1042" s="59">
        <f t="shared" si="33"/>
        <v>0</v>
      </c>
      <c r="J1042" s="50">
        <v>0</v>
      </c>
      <c r="K1042" s="42"/>
      <c r="L1042" s="60" t="str">
        <f t="shared" si="32"/>
        <v>Equal</v>
      </c>
      <c r="M1042" s="69" t="s">
        <v>20</v>
      </c>
    </row>
    <row r="1043" spans="1:13">
      <c r="A1043" s="62" t="str">
        <f>'Manufacturer Discount'!$B$2</f>
        <v/>
      </c>
      <c r="B1043" s="52"/>
      <c r="C1043" s="18"/>
      <c r="D1043" s="47"/>
      <c r="E1043" s="42"/>
      <c r="F1043" s="50">
        <v>0</v>
      </c>
      <c r="G1043" s="71">
        <f>'Manufacturer Discount'!$C$10</f>
        <v>0</v>
      </c>
      <c r="H1043" s="58"/>
      <c r="I1043" s="59">
        <f t="shared" si="33"/>
        <v>0</v>
      </c>
      <c r="J1043" s="50">
        <v>0</v>
      </c>
      <c r="K1043" s="42"/>
      <c r="L1043" s="60" t="str">
        <f t="shared" si="32"/>
        <v>Equal</v>
      </c>
      <c r="M1043" s="69" t="s">
        <v>20</v>
      </c>
    </row>
    <row r="1044" spans="1:13">
      <c r="A1044" s="62" t="str">
        <f>'Manufacturer Discount'!$B$2</f>
        <v/>
      </c>
      <c r="B1044" s="52"/>
      <c r="C1044" s="18"/>
      <c r="D1044" s="47"/>
      <c r="E1044" s="42"/>
      <c r="F1044" s="50">
        <v>0</v>
      </c>
      <c r="G1044" s="71">
        <f>'Manufacturer Discount'!$C$10</f>
        <v>0</v>
      </c>
      <c r="H1044" s="58"/>
      <c r="I1044" s="59">
        <f t="shared" si="33"/>
        <v>0</v>
      </c>
      <c r="J1044" s="50">
        <v>0</v>
      </c>
      <c r="K1044" s="42"/>
      <c r="L1044" s="60" t="str">
        <f t="shared" si="32"/>
        <v>Equal</v>
      </c>
      <c r="M1044" s="69" t="s">
        <v>20</v>
      </c>
    </row>
    <row r="1045" spans="1:13">
      <c r="A1045" s="62" t="str">
        <f>'Manufacturer Discount'!$B$2</f>
        <v/>
      </c>
      <c r="B1045" s="52"/>
      <c r="C1045" s="18"/>
      <c r="D1045" s="47"/>
      <c r="E1045" s="42"/>
      <c r="F1045" s="50">
        <v>0</v>
      </c>
      <c r="G1045" s="71">
        <f>'Manufacturer Discount'!$C$10</f>
        <v>0</v>
      </c>
      <c r="H1045" s="58"/>
      <c r="I1045" s="59">
        <f t="shared" si="33"/>
        <v>0</v>
      </c>
      <c r="J1045" s="50">
        <v>0</v>
      </c>
      <c r="K1045" s="42"/>
      <c r="L1045" s="60" t="str">
        <f t="shared" si="32"/>
        <v>Equal</v>
      </c>
      <c r="M1045" s="69" t="s">
        <v>20</v>
      </c>
    </row>
    <row r="1046" spans="1:13">
      <c r="A1046" s="62" t="str">
        <f>'Manufacturer Discount'!$B$2</f>
        <v/>
      </c>
      <c r="B1046" s="52"/>
      <c r="C1046" s="18"/>
      <c r="D1046" s="47"/>
      <c r="E1046" s="42"/>
      <c r="F1046" s="50">
        <v>0</v>
      </c>
      <c r="G1046" s="71">
        <f>'Manufacturer Discount'!$C$10</f>
        <v>0</v>
      </c>
      <c r="H1046" s="58"/>
      <c r="I1046" s="59">
        <f t="shared" si="33"/>
        <v>0</v>
      </c>
      <c r="J1046" s="50">
        <v>0</v>
      </c>
      <c r="K1046" s="42"/>
      <c r="L1046" s="60" t="str">
        <f t="shared" si="32"/>
        <v>Equal</v>
      </c>
      <c r="M1046" s="69" t="s">
        <v>20</v>
      </c>
    </row>
    <row r="1047" spans="1:13">
      <c r="A1047" s="62" t="str">
        <f>'Manufacturer Discount'!$B$2</f>
        <v/>
      </c>
      <c r="B1047" s="52"/>
      <c r="C1047" s="18"/>
      <c r="D1047" s="47"/>
      <c r="E1047" s="42"/>
      <c r="F1047" s="50">
        <v>0</v>
      </c>
      <c r="G1047" s="71">
        <f>'Manufacturer Discount'!$C$10</f>
        <v>0</v>
      </c>
      <c r="H1047" s="58"/>
      <c r="I1047" s="59">
        <f t="shared" si="33"/>
        <v>0</v>
      </c>
      <c r="J1047" s="50">
        <v>0</v>
      </c>
      <c r="K1047" s="42"/>
      <c r="L1047" s="60" t="str">
        <f t="shared" si="32"/>
        <v>Equal</v>
      </c>
      <c r="M1047" s="69" t="s">
        <v>20</v>
      </c>
    </row>
    <row r="1048" spans="1:13">
      <c r="A1048" s="62" t="str">
        <f>'Manufacturer Discount'!$B$2</f>
        <v/>
      </c>
      <c r="B1048" s="52"/>
      <c r="C1048" s="18"/>
      <c r="D1048" s="47"/>
      <c r="E1048" s="42"/>
      <c r="F1048" s="50">
        <v>0</v>
      </c>
      <c r="G1048" s="71">
        <f>'Manufacturer Discount'!$C$10</f>
        <v>0</v>
      </c>
      <c r="H1048" s="58"/>
      <c r="I1048" s="59">
        <f t="shared" si="33"/>
        <v>0</v>
      </c>
      <c r="J1048" s="50">
        <v>0</v>
      </c>
      <c r="K1048" s="42"/>
      <c r="L1048" s="60" t="str">
        <f t="shared" si="32"/>
        <v>Equal</v>
      </c>
      <c r="M1048" s="69" t="s">
        <v>20</v>
      </c>
    </row>
    <row r="1049" spans="1:13">
      <c r="A1049" s="62" t="str">
        <f>'Manufacturer Discount'!$B$2</f>
        <v/>
      </c>
      <c r="B1049" s="52"/>
      <c r="C1049" s="18"/>
      <c r="D1049" s="47"/>
      <c r="E1049" s="42"/>
      <c r="F1049" s="50">
        <v>0</v>
      </c>
      <c r="G1049" s="71">
        <f>'Manufacturer Discount'!$C$10</f>
        <v>0</v>
      </c>
      <c r="H1049" s="58"/>
      <c r="I1049" s="59">
        <f t="shared" si="33"/>
        <v>0</v>
      </c>
      <c r="J1049" s="50">
        <v>0</v>
      </c>
      <c r="K1049" s="42"/>
      <c r="L1049" s="60" t="str">
        <f t="shared" si="32"/>
        <v>Equal</v>
      </c>
      <c r="M1049" s="69" t="s">
        <v>20</v>
      </c>
    </row>
    <row r="1050" spans="1:13">
      <c r="A1050" s="62" t="str">
        <f>'Manufacturer Discount'!$B$2</f>
        <v/>
      </c>
      <c r="B1050" s="52"/>
      <c r="C1050" s="18"/>
      <c r="D1050" s="47"/>
      <c r="E1050" s="42"/>
      <c r="F1050" s="50">
        <v>0</v>
      </c>
      <c r="G1050" s="71">
        <f>'Manufacturer Discount'!$C$10</f>
        <v>0</v>
      </c>
      <c r="H1050" s="58"/>
      <c r="I1050" s="59">
        <f t="shared" si="33"/>
        <v>0</v>
      </c>
      <c r="J1050" s="50">
        <v>0</v>
      </c>
      <c r="K1050" s="42"/>
      <c r="L1050" s="60" t="str">
        <f t="shared" si="32"/>
        <v>Equal</v>
      </c>
      <c r="M1050" s="69" t="s">
        <v>20</v>
      </c>
    </row>
    <row r="1051" spans="1:13">
      <c r="A1051" s="62" t="str">
        <f>'Manufacturer Discount'!$B$2</f>
        <v/>
      </c>
      <c r="B1051" s="52"/>
      <c r="C1051" s="18"/>
      <c r="D1051" s="47"/>
      <c r="E1051" s="42"/>
      <c r="F1051" s="50">
        <v>0</v>
      </c>
      <c r="G1051" s="71">
        <f>'Manufacturer Discount'!$C$10</f>
        <v>0</v>
      </c>
      <c r="H1051" s="58"/>
      <c r="I1051" s="59">
        <f t="shared" si="33"/>
        <v>0</v>
      </c>
      <c r="J1051" s="50">
        <v>0</v>
      </c>
      <c r="K1051" s="42"/>
      <c r="L1051" s="60" t="str">
        <f t="shared" si="32"/>
        <v>Equal</v>
      </c>
      <c r="M1051" s="69" t="s">
        <v>20</v>
      </c>
    </row>
    <row r="1052" spans="1:13">
      <c r="A1052" s="62" t="str">
        <f>'Manufacturer Discount'!$B$2</f>
        <v/>
      </c>
      <c r="B1052" s="52"/>
      <c r="C1052" s="18"/>
      <c r="D1052" s="47"/>
      <c r="E1052" s="42"/>
      <c r="F1052" s="50">
        <v>0</v>
      </c>
      <c r="G1052" s="71">
        <f>'Manufacturer Discount'!$C$10</f>
        <v>0</v>
      </c>
      <c r="H1052" s="58"/>
      <c r="I1052" s="59">
        <f t="shared" si="33"/>
        <v>0</v>
      </c>
      <c r="J1052" s="50">
        <v>0</v>
      </c>
      <c r="K1052" s="42"/>
      <c r="L1052" s="60" t="str">
        <f t="shared" si="32"/>
        <v>Equal</v>
      </c>
      <c r="M1052" s="69" t="s">
        <v>20</v>
      </c>
    </row>
    <row r="1053" spans="1:13">
      <c r="A1053" s="62" t="str">
        <f>'Manufacturer Discount'!$B$2</f>
        <v/>
      </c>
      <c r="B1053" s="52"/>
      <c r="C1053" s="18"/>
      <c r="D1053" s="47"/>
      <c r="E1053" s="42"/>
      <c r="F1053" s="50">
        <v>0</v>
      </c>
      <c r="G1053" s="71">
        <f>'Manufacturer Discount'!$C$10</f>
        <v>0</v>
      </c>
      <c r="H1053" s="58"/>
      <c r="I1053" s="59">
        <f t="shared" si="33"/>
        <v>0</v>
      </c>
      <c r="J1053" s="50">
        <v>0</v>
      </c>
      <c r="K1053" s="42"/>
      <c r="L1053" s="60" t="str">
        <f t="shared" si="32"/>
        <v>Equal</v>
      </c>
      <c r="M1053" s="69" t="s">
        <v>20</v>
      </c>
    </row>
    <row r="1054" spans="1:13">
      <c r="A1054" s="62" t="str">
        <f>'Manufacturer Discount'!$B$2</f>
        <v/>
      </c>
      <c r="B1054" s="52"/>
      <c r="C1054" s="18"/>
      <c r="D1054" s="48"/>
      <c r="E1054" s="42"/>
      <c r="F1054" s="50">
        <v>0</v>
      </c>
      <c r="G1054" s="71">
        <f>'Manufacturer Discount'!$C$10</f>
        <v>0</v>
      </c>
      <c r="H1054" s="58"/>
      <c r="I1054" s="59">
        <f t="shared" si="33"/>
        <v>0</v>
      </c>
      <c r="J1054" s="50">
        <v>0</v>
      </c>
      <c r="K1054" s="42"/>
      <c r="L1054" s="60" t="str">
        <f t="shared" si="32"/>
        <v>Equal</v>
      </c>
      <c r="M1054" s="69" t="s">
        <v>20</v>
      </c>
    </row>
    <row r="1055" spans="1:13">
      <c r="A1055" s="62" t="str">
        <f>'Manufacturer Discount'!$B$2</f>
        <v/>
      </c>
      <c r="B1055" s="52"/>
      <c r="C1055" s="18"/>
      <c r="D1055" s="48"/>
      <c r="E1055" s="42"/>
      <c r="F1055" s="50">
        <v>0</v>
      </c>
      <c r="G1055" s="71">
        <f>'Manufacturer Discount'!$C$10</f>
        <v>0</v>
      </c>
      <c r="H1055" s="58"/>
      <c r="I1055" s="59">
        <f t="shared" si="33"/>
        <v>0</v>
      </c>
      <c r="J1055" s="50">
        <v>0</v>
      </c>
      <c r="K1055" s="42"/>
      <c r="L1055" s="60" t="str">
        <f t="shared" si="32"/>
        <v>Equal</v>
      </c>
      <c r="M1055" s="69" t="s">
        <v>20</v>
      </c>
    </row>
    <row r="1056" spans="1:13">
      <c r="A1056" s="62" t="str">
        <f>'Manufacturer Discount'!$B$2</f>
        <v/>
      </c>
      <c r="B1056" s="52"/>
      <c r="C1056" s="18"/>
      <c r="D1056" s="48"/>
      <c r="E1056" s="42"/>
      <c r="F1056" s="50">
        <v>0</v>
      </c>
      <c r="G1056" s="71">
        <f>'Manufacturer Discount'!$C$10</f>
        <v>0</v>
      </c>
      <c r="H1056" s="58"/>
      <c r="I1056" s="59">
        <f t="shared" si="33"/>
        <v>0</v>
      </c>
      <c r="J1056" s="50">
        <v>0</v>
      </c>
      <c r="K1056" s="42"/>
      <c r="L1056" s="60" t="str">
        <f t="shared" si="32"/>
        <v>Equal</v>
      </c>
      <c r="M1056" s="69" t="s">
        <v>20</v>
      </c>
    </row>
    <row r="1057" spans="1:13">
      <c r="A1057" s="62" t="str">
        <f>'Manufacturer Discount'!$B$2</f>
        <v/>
      </c>
      <c r="B1057" s="52"/>
      <c r="C1057" s="18"/>
      <c r="D1057" s="48"/>
      <c r="E1057" s="42"/>
      <c r="F1057" s="50">
        <v>0</v>
      </c>
      <c r="G1057" s="71">
        <f>'Manufacturer Discount'!$C$10</f>
        <v>0</v>
      </c>
      <c r="H1057" s="58"/>
      <c r="I1057" s="59">
        <f t="shared" si="33"/>
        <v>0</v>
      </c>
      <c r="J1057" s="50">
        <v>0</v>
      </c>
      <c r="K1057" s="42"/>
      <c r="L1057" s="60" t="str">
        <f t="shared" si="32"/>
        <v>Equal</v>
      </c>
      <c r="M1057" s="69" t="s">
        <v>20</v>
      </c>
    </row>
    <row r="1058" spans="1:13">
      <c r="A1058" s="62" t="str">
        <f>'Manufacturer Discount'!$B$2</f>
        <v/>
      </c>
      <c r="B1058" s="52"/>
      <c r="C1058" s="18"/>
      <c r="D1058" s="48"/>
      <c r="E1058" s="42"/>
      <c r="F1058" s="50">
        <v>0</v>
      </c>
      <c r="G1058" s="71">
        <f>'Manufacturer Discount'!$C$10</f>
        <v>0</v>
      </c>
      <c r="H1058" s="58"/>
      <c r="I1058" s="59">
        <f t="shared" si="33"/>
        <v>0</v>
      </c>
      <c r="J1058" s="50">
        <v>0</v>
      </c>
      <c r="K1058" s="42"/>
      <c r="L1058" s="60" t="str">
        <f t="shared" si="32"/>
        <v>Equal</v>
      </c>
      <c r="M1058" s="69" t="s">
        <v>20</v>
      </c>
    </row>
    <row r="1059" spans="1:13">
      <c r="A1059" s="62" t="str">
        <f>'Manufacturer Discount'!$B$2</f>
        <v/>
      </c>
      <c r="B1059" s="52"/>
      <c r="C1059" s="18"/>
      <c r="D1059" s="48"/>
      <c r="E1059" s="42"/>
      <c r="F1059" s="50">
        <v>0</v>
      </c>
      <c r="G1059" s="71">
        <f>'Manufacturer Discount'!$C$10</f>
        <v>0</v>
      </c>
      <c r="H1059" s="58"/>
      <c r="I1059" s="59">
        <f t="shared" si="33"/>
        <v>0</v>
      </c>
      <c r="J1059" s="50">
        <v>0</v>
      </c>
      <c r="K1059" s="42"/>
      <c r="L1059" s="60" t="str">
        <f t="shared" si="32"/>
        <v>Equal</v>
      </c>
      <c r="M1059" s="69" t="s">
        <v>20</v>
      </c>
    </row>
    <row r="1060" spans="1:13">
      <c r="A1060" s="62" t="str">
        <f>'Manufacturer Discount'!$B$2</f>
        <v/>
      </c>
      <c r="B1060" s="52"/>
      <c r="C1060" s="18"/>
      <c r="D1060" s="48"/>
      <c r="E1060" s="42"/>
      <c r="F1060" s="50">
        <v>0</v>
      </c>
      <c r="G1060" s="71">
        <f>'Manufacturer Discount'!$C$10</f>
        <v>0</v>
      </c>
      <c r="H1060" s="58"/>
      <c r="I1060" s="59">
        <f t="shared" si="33"/>
        <v>0</v>
      </c>
      <c r="J1060" s="50">
        <v>0</v>
      </c>
      <c r="K1060" s="42"/>
      <c r="L1060" s="60" t="str">
        <f t="shared" si="32"/>
        <v>Equal</v>
      </c>
      <c r="M1060" s="69" t="s">
        <v>20</v>
      </c>
    </row>
    <row r="1061" spans="1:13">
      <c r="A1061" s="62" t="str">
        <f>'Manufacturer Discount'!$B$2</f>
        <v/>
      </c>
      <c r="B1061" s="52"/>
      <c r="C1061" s="18"/>
      <c r="D1061" s="48"/>
      <c r="E1061" s="42"/>
      <c r="F1061" s="50">
        <v>0</v>
      </c>
      <c r="G1061" s="71">
        <f>'Manufacturer Discount'!$C$10</f>
        <v>0</v>
      </c>
      <c r="H1061" s="58"/>
      <c r="I1061" s="59">
        <f t="shared" si="33"/>
        <v>0</v>
      </c>
      <c r="J1061" s="50">
        <v>0</v>
      </c>
      <c r="K1061" s="42"/>
      <c r="L1061" s="60" t="str">
        <f t="shared" si="32"/>
        <v>Equal</v>
      </c>
      <c r="M1061" s="69" t="s">
        <v>20</v>
      </c>
    </row>
    <row r="1062" spans="1:13">
      <c r="A1062" s="62" t="str">
        <f>'Manufacturer Discount'!$B$2</f>
        <v/>
      </c>
      <c r="B1062" s="52"/>
      <c r="C1062" s="18"/>
      <c r="D1062" s="48"/>
      <c r="E1062" s="42"/>
      <c r="F1062" s="50">
        <v>0</v>
      </c>
      <c r="G1062" s="71">
        <f>'Manufacturer Discount'!$C$10</f>
        <v>0</v>
      </c>
      <c r="H1062" s="58"/>
      <c r="I1062" s="59">
        <f t="shared" si="33"/>
        <v>0</v>
      </c>
      <c r="J1062" s="50">
        <v>0</v>
      </c>
      <c r="K1062" s="42"/>
      <c r="L1062" s="60" t="str">
        <f t="shared" si="32"/>
        <v>Equal</v>
      </c>
      <c r="M1062" s="69" t="s">
        <v>20</v>
      </c>
    </row>
    <row r="1063" spans="1:13">
      <c r="A1063" s="62" t="str">
        <f>'Manufacturer Discount'!$B$2</f>
        <v/>
      </c>
      <c r="B1063" s="52"/>
      <c r="C1063" s="18"/>
      <c r="D1063" s="48"/>
      <c r="E1063" s="42"/>
      <c r="F1063" s="50">
        <v>0</v>
      </c>
      <c r="G1063" s="71">
        <f>'Manufacturer Discount'!$C$10</f>
        <v>0</v>
      </c>
      <c r="H1063" s="58"/>
      <c r="I1063" s="59">
        <f t="shared" si="33"/>
        <v>0</v>
      </c>
      <c r="J1063" s="50">
        <v>0</v>
      </c>
      <c r="K1063" s="42"/>
      <c r="L1063" s="60" t="str">
        <f t="shared" si="32"/>
        <v>Equal</v>
      </c>
      <c r="M1063" s="69" t="s">
        <v>20</v>
      </c>
    </row>
    <row r="1064" spans="1:13">
      <c r="A1064" s="62" t="str">
        <f>'Manufacturer Discount'!$B$2</f>
        <v/>
      </c>
      <c r="B1064" s="52"/>
      <c r="C1064" s="18"/>
      <c r="D1064" s="48"/>
      <c r="E1064" s="42"/>
      <c r="F1064" s="50">
        <v>0</v>
      </c>
      <c r="G1064" s="71">
        <f>'Manufacturer Discount'!$C$10</f>
        <v>0</v>
      </c>
      <c r="H1064" s="58"/>
      <c r="I1064" s="59">
        <f t="shared" si="33"/>
        <v>0</v>
      </c>
      <c r="J1064" s="50">
        <v>0</v>
      </c>
      <c r="K1064" s="42"/>
      <c r="L1064" s="60" t="str">
        <f t="shared" si="32"/>
        <v>Equal</v>
      </c>
      <c r="M1064" s="69" t="s">
        <v>20</v>
      </c>
    </row>
    <row r="1065" spans="1:13">
      <c r="A1065" s="62" t="str">
        <f>'Manufacturer Discount'!$B$2</f>
        <v/>
      </c>
      <c r="B1065" s="52"/>
      <c r="C1065" s="18"/>
      <c r="D1065" s="48"/>
      <c r="E1065" s="42"/>
      <c r="F1065" s="50">
        <v>0</v>
      </c>
      <c r="G1065" s="71">
        <f>'Manufacturer Discount'!$C$10</f>
        <v>0</v>
      </c>
      <c r="H1065" s="58"/>
      <c r="I1065" s="59">
        <f t="shared" si="33"/>
        <v>0</v>
      </c>
      <c r="J1065" s="50">
        <v>0</v>
      </c>
      <c r="K1065" s="42"/>
      <c r="L1065" s="60" t="str">
        <f t="shared" si="32"/>
        <v>Equal</v>
      </c>
      <c r="M1065" s="69" t="s">
        <v>20</v>
      </c>
    </row>
    <row r="1066" spans="1:13">
      <c r="A1066" s="62" t="str">
        <f>'Manufacturer Discount'!$B$2</f>
        <v/>
      </c>
      <c r="B1066" s="52"/>
      <c r="C1066" s="18"/>
      <c r="D1066" s="48"/>
      <c r="E1066" s="42"/>
      <c r="F1066" s="50">
        <v>0</v>
      </c>
      <c r="G1066" s="71">
        <f>'Manufacturer Discount'!$C$10</f>
        <v>0</v>
      </c>
      <c r="H1066" s="58"/>
      <c r="I1066" s="59">
        <f t="shared" si="33"/>
        <v>0</v>
      </c>
      <c r="J1066" s="50">
        <v>0</v>
      </c>
      <c r="K1066" s="42"/>
      <c r="L1066" s="60" t="str">
        <f t="shared" si="32"/>
        <v>Equal</v>
      </c>
      <c r="M1066" s="69" t="s">
        <v>20</v>
      </c>
    </row>
    <row r="1067" spans="1:13">
      <c r="A1067" s="62" t="str">
        <f>'Manufacturer Discount'!$B$2</f>
        <v/>
      </c>
      <c r="B1067" s="52"/>
      <c r="C1067" s="18"/>
      <c r="D1067" s="48"/>
      <c r="E1067" s="42"/>
      <c r="F1067" s="50">
        <v>0</v>
      </c>
      <c r="G1067" s="71">
        <f>'Manufacturer Discount'!$C$10</f>
        <v>0</v>
      </c>
      <c r="H1067" s="58"/>
      <c r="I1067" s="59">
        <f t="shared" si="33"/>
        <v>0</v>
      </c>
      <c r="J1067" s="50">
        <v>0</v>
      </c>
      <c r="K1067" s="42"/>
      <c r="L1067" s="60" t="str">
        <f t="shared" si="32"/>
        <v>Equal</v>
      </c>
      <c r="M1067" s="69" t="s">
        <v>20</v>
      </c>
    </row>
    <row r="1068" spans="1:13">
      <c r="A1068" s="62" t="str">
        <f>'Manufacturer Discount'!$B$2</f>
        <v/>
      </c>
      <c r="B1068" s="52"/>
      <c r="C1068" s="18"/>
      <c r="D1068" s="47"/>
      <c r="E1068" s="42"/>
      <c r="F1068" s="50">
        <v>0</v>
      </c>
      <c r="G1068" s="71">
        <f>'Manufacturer Discount'!$C$10</f>
        <v>0</v>
      </c>
      <c r="H1068" s="58"/>
      <c r="I1068" s="59">
        <f t="shared" si="33"/>
        <v>0</v>
      </c>
      <c r="J1068" s="50">
        <v>0</v>
      </c>
      <c r="K1068" s="42"/>
      <c r="L1068" s="60" t="str">
        <f t="shared" si="32"/>
        <v>Equal</v>
      </c>
      <c r="M1068" s="69" t="s">
        <v>20</v>
      </c>
    </row>
    <row r="1069" spans="1:13">
      <c r="A1069" s="62" t="str">
        <f>'Manufacturer Discount'!$B$2</f>
        <v/>
      </c>
      <c r="B1069" s="52"/>
      <c r="C1069" s="18"/>
      <c r="D1069" s="49"/>
      <c r="E1069" s="42"/>
      <c r="F1069" s="50">
        <v>0</v>
      </c>
      <c r="G1069" s="71">
        <f>'Manufacturer Discount'!$C$10</f>
        <v>0</v>
      </c>
      <c r="H1069" s="58"/>
      <c r="I1069" s="59">
        <f t="shared" si="33"/>
        <v>0</v>
      </c>
      <c r="J1069" s="50">
        <v>0</v>
      </c>
      <c r="K1069" s="42"/>
      <c r="L1069" s="60" t="str">
        <f t="shared" si="32"/>
        <v>Equal</v>
      </c>
      <c r="M1069" s="69" t="s">
        <v>20</v>
      </c>
    </row>
    <row r="1070" spans="1:13">
      <c r="A1070" s="62" t="str">
        <f>'Manufacturer Discount'!$B$2</f>
        <v/>
      </c>
      <c r="B1070" s="52"/>
      <c r="C1070" s="18"/>
      <c r="D1070" s="47"/>
      <c r="E1070" s="42"/>
      <c r="F1070" s="50">
        <v>0</v>
      </c>
      <c r="G1070" s="71">
        <f>'Manufacturer Discount'!$C$10</f>
        <v>0</v>
      </c>
      <c r="H1070" s="58"/>
      <c r="I1070" s="59">
        <f t="shared" si="33"/>
        <v>0</v>
      </c>
      <c r="J1070" s="50">
        <v>0</v>
      </c>
      <c r="K1070" s="42"/>
      <c r="L1070" s="60" t="str">
        <f t="shared" si="32"/>
        <v>Equal</v>
      </c>
      <c r="M1070" s="69" t="s">
        <v>20</v>
      </c>
    </row>
    <row r="1071" spans="1:13">
      <c r="A1071" s="62" t="str">
        <f>'Manufacturer Discount'!$B$2</f>
        <v/>
      </c>
      <c r="B1071" s="52"/>
      <c r="C1071" s="18"/>
      <c r="D1071" s="47"/>
      <c r="E1071" s="42"/>
      <c r="F1071" s="50">
        <v>0</v>
      </c>
      <c r="G1071" s="71">
        <f>'Manufacturer Discount'!$C$10</f>
        <v>0</v>
      </c>
      <c r="H1071" s="58"/>
      <c r="I1071" s="59">
        <f t="shared" si="33"/>
        <v>0</v>
      </c>
      <c r="J1071" s="50">
        <v>0</v>
      </c>
      <c r="K1071" s="42"/>
      <c r="L1071" s="60" t="str">
        <f t="shared" si="32"/>
        <v>Equal</v>
      </c>
      <c r="M1071" s="69" t="s">
        <v>20</v>
      </c>
    </row>
    <row r="1072" spans="1:13">
      <c r="A1072" s="62" t="str">
        <f>'Manufacturer Discount'!$B$2</f>
        <v/>
      </c>
      <c r="B1072" s="52"/>
      <c r="C1072" s="18"/>
      <c r="D1072" s="47"/>
      <c r="E1072" s="42"/>
      <c r="F1072" s="50">
        <v>0</v>
      </c>
      <c r="G1072" s="71">
        <f>'Manufacturer Discount'!$C$10</f>
        <v>0</v>
      </c>
      <c r="H1072" s="58"/>
      <c r="I1072" s="59">
        <f t="shared" si="33"/>
        <v>0</v>
      </c>
      <c r="J1072" s="50">
        <v>0</v>
      </c>
      <c r="K1072" s="42"/>
      <c r="L1072" s="60" t="str">
        <f t="shared" si="32"/>
        <v>Equal</v>
      </c>
      <c r="M1072" s="69" t="s">
        <v>20</v>
      </c>
    </row>
    <row r="1073" spans="1:13">
      <c r="A1073" s="62" t="str">
        <f>'Manufacturer Discount'!$B$2</f>
        <v/>
      </c>
      <c r="B1073" s="52"/>
      <c r="C1073" s="18"/>
      <c r="D1073" s="47"/>
      <c r="E1073" s="42"/>
      <c r="F1073" s="50">
        <v>0</v>
      </c>
      <c r="G1073" s="71">
        <f>'Manufacturer Discount'!$C$10</f>
        <v>0</v>
      </c>
      <c r="H1073" s="58"/>
      <c r="I1073" s="59">
        <f t="shared" si="33"/>
        <v>0</v>
      </c>
      <c r="J1073" s="50">
        <v>0</v>
      </c>
      <c r="K1073" s="42"/>
      <c r="L1073" s="60" t="str">
        <f t="shared" si="32"/>
        <v>Equal</v>
      </c>
      <c r="M1073" s="69" t="s">
        <v>20</v>
      </c>
    </row>
    <row r="1074" spans="1:13">
      <c r="A1074" s="62" t="str">
        <f>'Manufacturer Discount'!$B$2</f>
        <v/>
      </c>
      <c r="B1074" s="52"/>
      <c r="C1074" s="18"/>
      <c r="D1074" s="47"/>
      <c r="E1074" s="42"/>
      <c r="F1074" s="50">
        <v>0</v>
      </c>
      <c r="G1074" s="71">
        <f>'Manufacturer Discount'!$C$10</f>
        <v>0</v>
      </c>
      <c r="H1074" s="58"/>
      <c r="I1074" s="59">
        <f t="shared" si="33"/>
        <v>0</v>
      </c>
      <c r="J1074" s="50">
        <v>0</v>
      </c>
      <c r="K1074" s="42"/>
      <c r="L1074" s="60" t="str">
        <f t="shared" si="32"/>
        <v>Equal</v>
      </c>
      <c r="M1074" s="69" t="s">
        <v>20</v>
      </c>
    </row>
    <row r="1075" spans="1:13">
      <c r="A1075" s="62" t="str">
        <f>'Manufacturer Discount'!$B$2</f>
        <v/>
      </c>
      <c r="B1075" s="52"/>
      <c r="C1075" s="18"/>
      <c r="D1075" s="47"/>
      <c r="E1075" s="42"/>
      <c r="F1075" s="50">
        <v>0</v>
      </c>
      <c r="G1075" s="71">
        <f>'Manufacturer Discount'!$C$10</f>
        <v>0</v>
      </c>
      <c r="H1075" s="58"/>
      <c r="I1075" s="59">
        <f t="shared" si="33"/>
        <v>0</v>
      </c>
      <c r="J1075" s="50">
        <v>0</v>
      </c>
      <c r="K1075" s="42"/>
      <c r="L1075" s="60" t="str">
        <f t="shared" si="32"/>
        <v>Equal</v>
      </c>
      <c r="M1075" s="69" t="s">
        <v>20</v>
      </c>
    </row>
    <row r="1076" spans="1:13">
      <c r="A1076" s="62" t="str">
        <f>'Manufacturer Discount'!$B$2</f>
        <v/>
      </c>
      <c r="B1076" s="52"/>
      <c r="C1076" s="18"/>
      <c r="D1076" s="47"/>
      <c r="E1076" s="42"/>
      <c r="F1076" s="50">
        <v>0</v>
      </c>
      <c r="G1076" s="71">
        <f>'Manufacturer Discount'!$C$10</f>
        <v>0</v>
      </c>
      <c r="H1076" s="58"/>
      <c r="I1076" s="59">
        <f t="shared" si="33"/>
        <v>0</v>
      </c>
      <c r="J1076" s="50">
        <v>0</v>
      </c>
      <c r="K1076" s="42"/>
      <c r="L1076" s="60" t="str">
        <f t="shared" si="32"/>
        <v>Equal</v>
      </c>
      <c r="M1076" s="69" t="s">
        <v>20</v>
      </c>
    </row>
    <row r="1077" spans="1:13">
      <c r="A1077" s="62" t="str">
        <f>'Manufacturer Discount'!$B$2</f>
        <v/>
      </c>
      <c r="B1077" s="52"/>
      <c r="C1077" s="18"/>
      <c r="D1077" s="47"/>
      <c r="E1077" s="42"/>
      <c r="F1077" s="50">
        <v>0</v>
      </c>
      <c r="G1077" s="71">
        <f>'Manufacturer Discount'!$C$10</f>
        <v>0</v>
      </c>
      <c r="H1077" s="58"/>
      <c r="I1077" s="59">
        <f t="shared" si="33"/>
        <v>0</v>
      </c>
      <c r="J1077" s="50">
        <v>0</v>
      </c>
      <c r="K1077" s="42"/>
      <c r="L1077" s="60" t="str">
        <f t="shared" si="32"/>
        <v>Equal</v>
      </c>
      <c r="M1077" s="69" t="s">
        <v>20</v>
      </c>
    </row>
    <row r="1078" spans="1:13">
      <c r="A1078" s="62" t="str">
        <f>'Manufacturer Discount'!$B$2</f>
        <v/>
      </c>
      <c r="B1078" s="52"/>
      <c r="C1078" s="18"/>
      <c r="D1078" s="47"/>
      <c r="E1078" s="42"/>
      <c r="F1078" s="50">
        <v>0</v>
      </c>
      <c r="G1078" s="71">
        <f>'Manufacturer Discount'!$C$10</f>
        <v>0</v>
      </c>
      <c r="H1078" s="58"/>
      <c r="I1078" s="59">
        <f t="shared" si="33"/>
        <v>0</v>
      </c>
      <c r="J1078" s="50">
        <v>0</v>
      </c>
      <c r="K1078" s="42"/>
      <c r="L1078" s="60" t="str">
        <f t="shared" si="32"/>
        <v>Equal</v>
      </c>
      <c r="M1078" s="69" t="s">
        <v>20</v>
      </c>
    </row>
    <row r="1079" spans="1:13">
      <c r="A1079" s="62" t="str">
        <f>'Manufacturer Discount'!$B$2</f>
        <v/>
      </c>
      <c r="B1079" s="52"/>
      <c r="C1079" s="18"/>
      <c r="D1079" s="47"/>
      <c r="E1079" s="42"/>
      <c r="F1079" s="50">
        <v>0</v>
      </c>
      <c r="G1079" s="71">
        <f>'Manufacturer Discount'!$C$10</f>
        <v>0</v>
      </c>
      <c r="H1079" s="58"/>
      <c r="I1079" s="59">
        <f t="shared" si="33"/>
        <v>0</v>
      </c>
      <c r="J1079" s="50">
        <v>0</v>
      </c>
      <c r="K1079" s="42"/>
      <c r="L1079" s="60" t="str">
        <f t="shared" si="32"/>
        <v>Equal</v>
      </c>
      <c r="M1079" s="69" t="s">
        <v>20</v>
      </c>
    </row>
    <row r="1080" spans="1:13">
      <c r="A1080" s="62" t="str">
        <f>'Manufacturer Discount'!$B$2</f>
        <v/>
      </c>
      <c r="B1080" s="52"/>
      <c r="C1080" s="18"/>
      <c r="D1080" s="47"/>
      <c r="E1080" s="42"/>
      <c r="F1080" s="50">
        <v>0</v>
      </c>
      <c r="G1080" s="71">
        <f>'Manufacturer Discount'!$C$10</f>
        <v>0</v>
      </c>
      <c r="H1080" s="58"/>
      <c r="I1080" s="59">
        <f t="shared" si="33"/>
        <v>0</v>
      </c>
      <c r="J1080" s="50">
        <v>0</v>
      </c>
      <c r="K1080" s="42"/>
      <c r="L1080" s="60" t="str">
        <f t="shared" si="32"/>
        <v>Equal</v>
      </c>
      <c r="M1080" s="69" t="s">
        <v>20</v>
      </c>
    </row>
    <row r="1081" spans="1:13">
      <c r="A1081" s="62" t="str">
        <f>'Manufacturer Discount'!$B$2</f>
        <v/>
      </c>
      <c r="B1081" s="52"/>
      <c r="C1081" s="18"/>
      <c r="D1081" s="47"/>
      <c r="E1081" s="42"/>
      <c r="F1081" s="50">
        <v>0</v>
      </c>
      <c r="G1081" s="71">
        <f>'Manufacturer Discount'!$C$10</f>
        <v>0</v>
      </c>
      <c r="H1081" s="58"/>
      <c r="I1081" s="59">
        <f t="shared" si="33"/>
        <v>0</v>
      </c>
      <c r="J1081" s="50">
        <v>0</v>
      </c>
      <c r="K1081" s="42"/>
      <c r="L1081" s="60" t="str">
        <f t="shared" si="32"/>
        <v>Equal</v>
      </c>
      <c r="M1081" s="69" t="s">
        <v>20</v>
      </c>
    </row>
    <row r="1082" spans="1:13">
      <c r="A1082" s="62" t="str">
        <f>'Manufacturer Discount'!$B$2</f>
        <v/>
      </c>
      <c r="B1082" s="52"/>
      <c r="C1082" s="18"/>
      <c r="D1082" s="47"/>
      <c r="E1082" s="42"/>
      <c r="F1082" s="50">
        <v>0</v>
      </c>
      <c r="G1082" s="71">
        <f>'Manufacturer Discount'!$C$10</f>
        <v>0</v>
      </c>
      <c r="H1082" s="58"/>
      <c r="I1082" s="59">
        <f t="shared" si="33"/>
        <v>0</v>
      </c>
      <c r="J1082" s="50">
        <v>0</v>
      </c>
      <c r="K1082" s="42"/>
      <c r="L1082" s="60" t="str">
        <f t="shared" si="32"/>
        <v>Equal</v>
      </c>
      <c r="M1082" s="69" t="s">
        <v>20</v>
      </c>
    </row>
    <row r="1083" spans="1:13">
      <c r="A1083" s="62" t="str">
        <f>'Manufacturer Discount'!$B$2</f>
        <v/>
      </c>
      <c r="B1083" s="52"/>
      <c r="C1083" s="18"/>
      <c r="D1083" s="47"/>
      <c r="E1083" s="42"/>
      <c r="F1083" s="50">
        <v>0</v>
      </c>
      <c r="G1083" s="71">
        <f>'Manufacturer Discount'!$C$10</f>
        <v>0</v>
      </c>
      <c r="H1083" s="58"/>
      <c r="I1083" s="59">
        <f t="shared" si="33"/>
        <v>0</v>
      </c>
      <c r="J1083" s="50">
        <v>0</v>
      </c>
      <c r="K1083" s="42"/>
      <c r="L1083" s="60" t="str">
        <f t="shared" si="32"/>
        <v>Equal</v>
      </c>
      <c r="M1083" s="69" t="s">
        <v>20</v>
      </c>
    </row>
    <row r="1084" spans="1:13">
      <c r="A1084" s="62" t="str">
        <f>'Manufacturer Discount'!$B$2</f>
        <v/>
      </c>
      <c r="B1084" s="52"/>
      <c r="C1084" s="18"/>
      <c r="D1084" s="47"/>
      <c r="E1084" s="42"/>
      <c r="F1084" s="50">
        <v>0</v>
      </c>
      <c r="G1084" s="71">
        <f>'Manufacturer Discount'!$C$10</f>
        <v>0</v>
      </c>
      <c r="H1084" s="58"/>
      <c r="I1084" s="59">
        <f t="shared" si="33"/>
        <v>0</v>
      </c>
      <c r="J1084" s="50">
        <v>0</v>
      </c>
      <c r="K1084" s="42"/>
      <c r="L1084" s="60" t="str">
        <f t="shared" si="32"/>
        <v>Equal</v>
      </c>
      <c r="M1084" s="69" t="s">
        <v>20</v>
      </c>
    </row>
    <row r="1085" spans="1:13">
      <c r="A1085" s="62" t="str">
        <f>'Manufacturer Discount'!$B$2</f>
        <v/>
      </c>
      <c r="B1085" s="52"/>
      <c r="C1085" s="18"/>
      <c r="D1085" s="47"/>
      <c r="E1085" s="42"/>
      <c r="F1085" s="50">
        <v>0</v>
      </c>
      <c r="G1085" s="71">
        <f>'Manufacturer Discount'!$C$10</f>
        <v>0</v>
      </c>
      <c r="H1085" s="58"/>
      <c r="I1085" s="59">
        <f t="shared" si="33"/>
        <v>0</v>
      </c>
      <c r="J1085" s="50">
        <v>0</v>
      </c>
      <c r="K1085" s="42"/>
      <c r="L1085" s="60" t="str">
        <f t="shared" si="32"/>
        <v>Equal</v>
      </c>
      <c r="M1085" s="69" t="s">
        <v>20</v>
      </c>
    </row>
    <row r="1086" spans="1:13">
      <c r="A1086" s="62" t="str">
        <f>'Manufacturer Discount'!$B$2</f>
        <v/>
      </c>
      <c r="B1086" s="52"/>
      <c r="C1086" s="18"/>
      <c r="D1086" s="47"/>
      <c r="E1086" s="42"/>
      <c r="F1086" s="50">
        <v>0</v>
      </c>
      <c r="G1086" s="71">
        <f>'Manufacturer Discount'!$C$10</f>
        <v>0</v>
      </c>
      <c r="H1086" s="58"/>
      <c r="I1086" s="59">
        <f t="shared" si="33"/>
        <v>0</v>
      </c>
      <c r="J1086" s="50">
        <v>0</v>
      </c>
      <c r="K1086" s="42"/>
      <c r="L1086" s="60" t="str">
        <f t="shared" si="32"/>
        <v>Equal</v>
      </c>
      <c r="M1086" s="69" t="s">
        <v>20</v>
      </c>
    </row>
    <row r="1087" spans="1:13">
      <c r="A1087" s="62" t="str">
        <f>'Manufacturer Discount'!$B$2</f>
        <v/>
      </c>
      <c r="B1087" s="52"/>
      <c r="C1087" s="18"/>
      <c r="D1087" s="47"/>
      <c r="E1087" s="42"/>
      <c r="F1087" s="50">
        <v>0</v>
      </c>
      <c r="G1087" s="71">
        <f>'Manufacturer Discount'!$C$10</f>
        <v>0</v>
      </c>
      <c r="H1087" s="58"/>
      <c r="I1087" s="59">
        <f t="shared" si="33"/>
        <v>0</v>
      </c>
      <c r="J1087" s="50">
        <v>0</v>
      </c>
      <c r="K1087" s="42"/>
      <c r="L1087" s="60" t="str">
        <f t="shared" si="32"/>
        <v>Equal</v>
      </c>
      <c r="M1087" s="69" t="s">
        <v>20</v>
      </c>
    </row>
    <row r="1088" spans="1:13">
      <c r="A1088" s="62" t="str">
        <f>'Manufacturer Discount'!$B$2</f>
        <v/>
      </c>
      <c r="B1088" s="52"/>
      <c r="C1088" s="18"/>
      <c r="D1088" s="47"/>
      <c r="E1088" s="42"/>
      <c r="F1088" s="50">
        <v>0</v>
      </c>
      <c r="G1088" s="71">
        <f>'Manufacturer Discount'!$C$10</f>
        <v>0</v>
      </c>
      <c r="H1088" s="58"/>
      <c r="I1088" s="59">
        <f t="shared" si="33"/>
        <v>0</v>
      </c>
      <c r="J1088" s="50">
        <v>0</v>
      </c>
      <c r="K1088" s="42"/>
      <c r="L1088" s="60" t="str">
        <f t="shared" si="32"/>
        <v>Equal</v>
      </c>
      <c r="M1088" s="69" t="s">
        <v>20</v>
      </c>
    </row>
    <row r="1089" spans="1:13">
      <c r="A1089" s="62" t="str">
        <f>'Manufacturer Discount'!$B$2</f>
        <v/>
      </c>
      <c r="B1089" s="52"/>
      <c r="C1089" s="18"/>
      <c r="D1089" s="47"/>
      <c r="E1089" s="42"/>
      <c r="F1089" s="50">
        <v>0</v>
      </c>
      <c r="G1089" s="71">
        <f>'Manufacturer Discount'!$C$10</f>
        <v>0</v>
      </c>
      <c r="H1089" s="58"/>
      <c r="I1089" s="59">
        <f t="shared" si="33"/>
        <v>0</v>
      </c>
      <c r="J1089" s="50">
        <v>0</v>
      </c>
      <c r="K1089" s="42"/>
      <c r="L1089" s="60" t="str">
        <f t="shared" si="32"/>
        <v>Equal</v>
      </c>
      <c r="M1089" s="69" t="s">
        <v>20</v>
      </c>
    </row>
    <row r="1090" spans="1:13">
      <c r="A1090" s="62" t="str">
        <f>'Manufacturer Discount'!$B$2</f>
        <v/>
      </c>
      <c r="B1090" s="52"/>
      <c r="C1090" s="18"/>
      <c r="D1090" s="47"/>
      <c r="E1090" s="42"/>
      <c r="F1090" s="50">
        <v>0</v>
      </c>
      <c r="G1090" s="71">
        <f>'Manufacturer Discount'!$C$10</f>
        <v>0</v>
      </c>
      <c r="H1090" s="58"/>
      <c r="I1090" s="59">
        <f t="shared" si="33"/>
        <v>0</v>
      </c>
      <c r="J1090" s="50">
        <v>0</v>
      </c>
      <c r="K1090" s="42"/>
      <c r="L1090" s="60" t="str">
        <f t="shared" si="32"/>
        <v>Equal</v>
      </c>
      <c r="M1090" s="69" t="s">
        <v>20</v>
      </c>
    </row>
    <row r="1091" spans="1:13">
      <c r="A1091" s="62" t="str">
        <f>'Manufacturer Discount'!$B$2</f>
        <v/>
      </c>
      <c r="B1091" s="52"/>
      <c r="C1091" s="18"/>
      <c r="D1091" s="47"/>
      <c r="E1091" s="42"/>
      <c r="F1091" s="50">
        <v>0</v>
      </c>
      <c r="G1091" s="71">
        <f>'Manufacturer Discount'!$C$10</f>
        <v>0</v>
      </c>
      <c r="H1091" s="58"/>
      <c r="I1091" s="59">
        <f t="shared" si="33"/>
        <v>0</v>
      </c>
      <c r="J1091" s="50">
        <v>0</v>
      </c>
      <c r="K1091" s="42"/>
      <c r="L1091" s="60" t="str">
        <f t="shared" ref="L1091:L1154" si="34">IF(I1091="","",IF(I1091&lt;J1091,"NYS Lower",IF(I1091=J1091,"Equal","NYS Higher")))</f>
        <v>Equal</v>
      </c>
      <c r="M1091" s="69" t="s">
        <v>20</v>
      </c>
    </row>
    <row r="1092" spans="1:13">
      <c r="A1092" s="62" t="str">
        <f>'Manufacturer Discount'!$B$2</f>
        <v/>
      </c>
      <c r="B1092" s="52"/>
      <c r="C1092" s="18"/>
      <c r="D1092" s="47"/>
      <c r="E1092" s="42"/>
      <c r="F1092" s="50">
        <v>0</v>
      </c>
      <c r="G1092" s="71">
        <f>'Manufacturer Discount'!$C$10</f>
        <v>0</v>
      </c>
      <c r="H1092" s="58"/>
      <c r="I1092" s="59">
        <f t="shared" ref="I1092:I1155" si="35">IF(H1092="",(F1092*(1-G1092)),(F1092*(1-(G1092+H1092))))</f>
        <v>0</v>
      </c>
      <c r="J1092" s="50">
        <v>0</v>
      </c>
      <c r="K1092" s="42"/>
      <c r="L1092" s="60" t="str">
        <f t="shared" si="34"/>
        <v>Equal</v>
      </c>
      <c r="M1092" s="69" t="s">
        <v>20</v>
      </c>
    </row>
    <row r="1093" spans="1:13">
      <c r="A1093" s="62" t="str">
        <f>'Manufacturer Discount'!$B$2</f>
        <v/>
      </c>
      <c r="B1093" s="52"/>
      <c r="C1093" s="18"/>
      <c r="D1093" s="47"/>
      <c r="E1093" s="42"/>
      <c r="F1093" s="50">
        <v>0</v>
      </c>
      <c r="G1093" s="71">
        <f>'Manufacturer Discount'!$C$10</f>
        <v>0</v>
      </c>
      <c r="H1093" s="58"/>
      <c r="I1093" s="59">
        <f t="shared" si="35"/>
        <v>0</v>
      </c>
      <c r="J1093" s="50">
        <v>0</v>
      </c>
      <c r="K1093" s="42"/>
      <c r="L1093" s="60" t="str">
        <f t="shared" si="34"/>
        <v>Equal</v>
      </c>
      <c r="M1093" s="69" t="s">
        <v>20</v>
      </c>
    </row>
    <row r="1094" spans="1:13">
      <c r="A1094" s="62" t="str">
        <f>'Manufacturer Discount'!$B$2</f>
        <v/>
      </c>
      <c r="B1094" s="52"/>
      <c r="C1094" s="18"/>
      <c r="D1094" s="47"/>
      <c r="E1094" s="42"/>
      <c r="F1094" s="50">
        <v>0</v>
      </c>
      <c r="G1094" s="71">
        <f>'Manufacturer Discount'!$C$10</f>
        <v>0</v>
      </c>
      <c r="H1094" s="58"/>
      <c r="I1094" s="59">
        <f t="shared" si="35"/>
        <v>0</v>
      </c>
      <c r="J1094" s="50">
        <v>0</v>
      </c>
      <c r="K1094" s="42"/>
      <c r="L1094" s="60" t="str">
        <f t="shared" si="34"/>
        <v>Equal</v>
      </c>
      <c r="M1094" s="69" t="s">
        <v>20</v>
      </c>
    </row>
    <row r="1095" spans="1:13">
      <c r="A1095" s="62" t="str">
        <f>'Manufacturer Discount'!$B$2</f>
        <v/>
      </c>
      <c r="B1095" s="52"/>
      <c r="C1095" s="18"/>
      <c r="D1095" s="47"/>
      <c r="E1095" s="42"/>
      <c r="F1095" s="50">
        <v>0</v>
      </c>
      <c r="G1095" s="71">
        <f>'Manufacturer Discount'!$C$10</f>
        <v>0</v>
      </c>
      <c r="H1095" s="58"/>
      <c r="I1095" s="59">
        <f t="shared" si="35"/>
        <v>0</v>
      </c>
      <c r="J1095" s="50">
        <v>0</v>
      </c>
      <c r="K1095" s="42"/>
      <c r="L1095" s="60" t="str">
        <f t="shared" si="34"/>
        <v>Equal</v>
      </c>
      <c r="M1095" s="69" t="s">
        <v>20</v>
      </c>
    </row>
    <row r="1096" spans="1:13">
      <c r="A1096" s="62" t="str">
        <f>'Manufacturer Discount'!$B$2</f>
        <v/>
      </c>
      <c r="B1096" s="52"/>
      <c r="C1096" s="18"/>
      <c r="D1096" s="47"/>
      <c r="E1096" s="42"/>
      <c r="F1096" s="50">
        <v>0</v>
      </c>
      <c r="G1096" s="71">
        <f>'Manufacturer Discount'!$C$10</f>
        <v>0</v>
      </c>
      <c r="H1096" s="58"/>
      <c r="I1096" s="59">
        <f t="shared" si="35"/>
        <v>0</v>
      </c>
      <c r="J1096" s="50">
        <v>0</v>
      </c>
      <c r="K1096" s="42"/>
      <c r="L1096" s="60" t="str">
        <f t="shared" si="34"/>
        <v>Equal</v>
      </c>
      <c r="M1096" s="69" t="s">
        <v>20</v>
      </c>
    </row>
    <row r="1097" spans="1:13">
      <c r="A1097" s="62" t="str">
        <f>'Manufacturer Discount'!$B$2</f>
        <v/>
      </c>
      <c r="B1097" s="52"/>
      <c r="C1097" s="18"/>
      <c r="D1097" s="47"/>
      <c r="E1097" s="42"/>
      <c r="F1097" s="50">
        <v>0</v>
      </c>
      <c r="G1097" s="71">
        <f>'Manufacturer Discount'!$C$10</f>
        <v>0</v>
      </c>
      <c r="H1097" s="58"/>
      <c r="I1097" s="59">
        <f t="shared" si="35"/>
        <v>0</v>
      </c>
      <c r="J1097" s="50">
        <v>0</v>
      </c>
      <c r="K1097" s="42"/>
      <c r="L1097" s="60" t="str">
        <f t="shared" si="34"/>
        <v>Equal</v>
      </c>
      <c r="M1097" s="69" t="s">
        <v>20</v>
      </c>
    </row>
    <row r="1098" spans="1:13">
      <c r="A1098" s="62" t="str">
        <f>'Manufacturer Discount'!$B$2</f>
        <v/>
      </c>
      <c r="B1098" s="52"/>
      <c r="C1098" s="18"/>
      <c r="D1098" s="47"/>
      <c r="E1098" s="42"/>
      <c r="F1098" s="50">
        <v>0</v>
      </c>
      <c r="G1098" s="71">
        <f>'Manufacturer Discount'!$C$10</f>
        <v>0</v>
      </c>
      <c r="H1098" s="58"/>
      <c r="I1098" s="59">
        <f t="shared" si="35"/>
        <v>0</v>
      </c>
      <c r="J1098" s="50">
        <v>0</v>
      </c>
      <c r="K1098" s="42"/>
      <c r="L1098" s="60" t="str">
        <f t="shared" si="34"/>
        <v>Equal</v>
      </c>
      <c r="M1098" s="69" t="s">
        <v>20</v>
      </c>
    </row>
    <row r="1099" spans="1:13">
      <c r="A1099" s="62" t="str">
        <f>'Manufacturer Discount'!$B$2</f>
        <v/>
      </c>
      <c r="B1099" s="52"/>
      <c r="C1099" s="18"/>
      <c r="D1099" s="47"/>
      <c r="E1099" s="42"/>
      <c r="F1099" s="50">
        <v>0</v>
      </c>
      <c r="G1099" s="71">
        <f>'Manufacturer Discount'!$C$10</f>
        <v>0</v>
      </c>
      <c r="H1099" s="58"/>
      <c r="I1099" s="59">
        <f t="shared" si="35"/>
        <v>0</v>
      </c>
      <c r="J1099" s="50">
        <v>0</v>
      </c>
      <c r="K1099" s="42"/>
      <c r="L1099" s="60" t="str">
        <f t="shared" si="34"/>
        <v>Equal</v>
      </c>
      <c r="M1099" s="69" t="s">
        <v>20</v>
      </c>
    </row>
    <row r="1100" spans="1:13">
      <c r="A1100" s="62" t="str">
        <f>'Manufacturer Discount'!$B$2</f>
        <v/>
      </c>
      <c r="B1100" s="52"/>
      <c r="C1100" s="18"/>
      <c r="D1100" s="47"/>
      <c r="E1100" s="42"/>
      <c r="F1100" s="50">
        <v>0</v>
      </c>
      <c r="G1100" s="71">
        <f>'Manufacturer Discount'!$C$10</f>
        <v>0</v>
      </c>
      <c r="H1100" s="58"/>
      <c r="I1100" s="59">
        <f t="shared" si="35"/>
        <v>0</v>
      </c>
      <c r="J1100" s="50">
        <v>0</v>
      </c>
      <c r="K1100" s="42"/>
      <c r="L1100" s="60" t="str">
        <f t="shared" si="34"/>
        <v>Equal</v>
      </c>
      <c r="M1100" s="69" t="s">
        <v>20</v>
      </c>
    </row>
    <row r="1101" spans="1:13">
      <c r="A1101" s="62" t="str">
        <f>'Manufacturer Discount'!$B$2</f>
        <v/>
      </c>
      <c r="B1101" s="52"/>
      <c r="C1101" s="18"/>
      <c r="D1101" s="47"/>
      <c r="E1101" s="42"/>
      <c r="F1101" s="50">
        <v>0</v>
      </c>
      <c r="G1101" s="71">
        <f>'Manufacturer Discount'!$C$10</f>
        <v>0</v>
      </c>
      <c r="H1101" s="58"/>
      <c r="I1101" s="59">
        <f t="shared" si="35"/>
        <v>0</v>
      </c>
      <c r="J1101" s="50">
        <v>0</v>
      </c>
      <c r="K1101" s="42"/>
      <c r="L1101" s="60" t="str">
        <f t="shared" si="34"/>
        <v>Equal</v>
      </c>
      <c r="M1101" s="69" t="s">
        <v>20</v>
      </c>
    </row>
    <row r="1102" spans="1:13">
      <c r="A1102" s="62" t="str">
        <f>'Manufacturer Discount'!$B$2</f>
        <v/>
      </c>
      <c r="B1102" s="52"/>
      <c r="C1102" s="18"/>
      <c r="D1102" s="47"/>
      <c r="E1102" s="42"/>
      <c r="F1102" s="50">
        <v>0</v>
      </c>
      <c r="G1102" s="71">
        <f>'Manufacturer Discount'!$C$10</f>
        <v>0</v>
      </c>
      <c r="H1102" s="58"/>
      <c r="I1102" s="59">
        <f t="shared" si="35"/>
        <v>0</v>
      </c>
      <c r="J1102" s="50">
        <v>0</v>
      </c>
      <c r="K1102" s="42"/>
      <c r="L1102" s="60" t="str">
        <f t="shared" si="34"/>
        <v>Equal</v>
      </c>
      <c r="M1102" s="69" t="s">
        <v>20</v>
      </c>
    </row>
    <row r="1103" spans="1:13">
      <c r="A1103" s="62" t="str">
        <f>'Manufacturer Discount'!$B$2</f>
        <v/>
      </c>
      <c r="B1103" s="52"/>
      <c r="C1103" s="18"/>
      <c r="D1103" s="47"/>
      <c r="E1103" s="42"/>
      <c r="F1103" s="50">
        <v>0</v>
      </c>
      <c r="G1103" s="71">
        <f>'Manufacturer Discount'!$C$10</f>
        <v>0</v>
      </c>
      <c r="H1103" s="58"/>
      <c r="I1103" s="59">
        <f t="shared" si="35"/>
        <v>0</v>
      </c>
      <c r="J1103" s="50">
        <v>0</v>
      </c>
      <c r="K1103" s="42"/>
      <c r="L1103" s="60" t="str">
        <f t="shared" si="34"/>
        <v>Equal</v>
      </c>
      <c r="M1103" s="69" t="s">
        <v>20</v>
      </c>
    </row>
    <row r="1104" spans="1:13">
      <c r="A1104" s="62" t="str">
        <f>'Manufacturer Discount'!$B$2</f>
        <v/>
      </c>
      <c r="B1104" s="52"/>
      <c r="C1104" s="18"/>
      <c r="D1104" s="47"/>
      <c r="E1104" s="42"/>
      <c r="F1104" s="50">
        <v>0</v>
      </c>
      <c r="G1104" s="71">
        <f>'Manufacturer Discount'!$C$10</f>
        <v>0</v>
      </c>
      <c r="H1104" s="58"/>
      <c r="I1104" s="59">
        <f t="shared" si="35"/>
        <v>0</v>
      </c>
      <c r="J1104" s="50">
        <v>0</v>
      </c>
      <c r="K1104" s="42"/>
      <c r="L1104" s="60" t="str">
        <f t="shared" si="34"/>
        <v>Equal</v>
      </c>
      <c r="M1104" s="69" t="s">
        <v>20</v>
      </c>
    </row>
    <row r="1105" spans="1:13">
      <c r="A1105" s="62" t="str">
        <f>'Manufacturer Discount'!$B$2</f>
        <v/>
      </c>
      <c r="B1105" s="52"/>
      <c r="C1105" s="18"/>
      <c r="D1105" s="47"/>
      <c r="E1105" s="42"/>
      <c r="F1105" s="50">
        <v>0</v>
      </c>
      <c r="G1105" s="71">
        <f>'Manufacturer Discount'!$C$10</f>
        <v>0</v>
      </c>
      <c r="H1105" s="58"/>
      <c r="I1105" s="59">
        <f t="shared" si="35"/>
        <v>0</v>
      </c>
      <c r="J1105" s="50">
        <v>0</v>
      </c>
      <c r="K1105" s="42"/>
      <c r="L1105" s="60" t="str">
        <f t="shared" si="34"/>
        <v>Equal</v>
      </c>
      <c r="M1105" s="69" t="s">
        <v>20</v>
      </c>
    </row>
    <row r="1106" spans="1:13">
      <c r="A1106" s="62" t="str">
        <f>'Manufacturer Discount'!$B$2</f>
        <v/>
      </c>
      <c r="B1106" s="52"/>
      <c r="C1106" s="18"/>
      <c r="D1106" s="47"/>
      <c r="E1106" s="42"/>
      <c r="F1106" s="50">
        <v>0</v>
      </c>
      <c r="G1106" s="71">
        <f>'Manufacturer Discount'!$C$10</f>
        <v>0</v>
      </c>
      <c r="H1106" s="58"/>
      <c r="I1106" s="59">
        <f t="shared" si="35"/>
        <v>0</v>
      </c>
      <c r="J1106" s="50">
        <v>0</v>
      </c>
      <c r="K1106" s="42"/>
      <c r="L1106" s="60" t="str">
        <f t="shared" si="34"/>
        <v>Equal</v>
      </c>
      <c r="M1106" s="69" t="s">
        <v>20</v>
      </c>
    </row>
    <row r="1107" spans="1:13">
      <c r="A1107" s="62" t="str">
        <f>'Manufacturer Discount'!$B$2</f>
        <v/>
      </c>
      <c r="B1107" s="52"/>
      <c r="C1107" s="18"/>
      <c r="D1107" s="47"/>
      <c r="E1107" s="42"/>
      <c r="F1107" s="50">
        <v>0</v>
      </c>
      <c r="G1107" s="71">
        <f>'Manufacturer Discount'!$C$10</f>
        <v>0</v>
      </c>
      <c r="H1107" s="58"/>
      <c r="I1107" s="59">
        <f t="shared" si="35"/>
        <v>0</v>
      </c>
      <c r="J1107" s="50">
        <v>0</v>
      </c>
      <c r="K1107" s="42"/>
      <c r="L1107" s="60" t="str">
        <f t="shared" si="34"/>
        <v>Equal</v>
      </c>
      <c r="M1107" s="69" t="s">
        <v>20</v>
      </c>
    </row>
    <row r="1108" spans="1:13">
      <c r="A1108" s="62" t="str">
        <f>'Manufacturer Discount'!$B$2</f>
        <v/>
      </c>
      <c r="B1108" s="52"/>
      <c r="C1108" s="18"/>
      <c r="D1108" s="47"/>
      <c r="E1108" s="42"/>
      <c r="F1108" s="50">
        <v>0</v>
      </c>
      <c r="G1108" s="71">
        <f>'Manufacturer Discount'!$C$10</f>
        <v>0</v>
      </c>
      <c r="H1108" s="58"/>
      <c r="I1108" s="59">
        <f t="shared" si="35"/>
        <v>0</v>
      </c>
      <c r="J1108" s="50">
        <v>0</v>
      </c>
      <c r="K1108" s="42"/>
      <c r="L1108" s="60" t="str">
        <f t="shared" si="34"/>
        <v>Equal</v>
      </c>
      <c r="M1108" s="69" t="s">
        <v>20</v>
      </c>
    </row>
    <row r="1109" spans="1:13">
      <c r="A1109" s="62" t="str">
        <f>'Manufacturer Discount'!$B$2</f>
        <v/>
      </c>
      <c r="B1109" s="52"/>
      <c r="C1109" s="18"/>
      <c r="D1109" s="47"/>
      <c r="E1109" s="42"/>
      <c r="F1109" s="50">
        <v>0</v>
      </c>
      <c r="G1109" s="71">
        <f>'Manufacturer Discount'!$C$10</f>
        <v>0</v>
      </c>
      <c r="H1109" s="58"/>
      <c r="I1109" s="59">
        <f t="shared" si="35"/>
        <v>0</v>
      </c>
      <c r="J1109" s="50">
        <v>0</v>
      </c>
      <c r="K1109" s="42"/>
      <c r="L1109" s="60" t="str">
        <f t="shared" si="34"/>
        <v>Equal</v>
      </c>
      <c r="M1109" s="69" t="s">
        <v>20</v>
      </c>
    </row>
    <row r="1110" spans="1:13">
      <c r="A1110" s="62" t="str">
        <f>'Manufacturer Discount'!$B$2</f>
        <v/>
      </c>
      <c r="B1110" s="52"/>
      <c r="C1110" s="18"/>
      <c r="D1110" s="47"/>
      <c r="E1110" s="42"/>
      <c r="F1110" s="50">
        <v>0</v>
      </c>
      <c r="G1110" s="71">
        <f>'Manufacturer Discount'!$C$10</f>
        <v>0</v>
      </c>
      <c r="H1110" s="58"/>
      <c r="I1110" s="59">
        <f t="shared" si="35"/>
        <v>0</v>
      </c>
      <c r="J1110" s="50">
        <v>0</v>
      </c>
      <c r="K1110" s="42"/>
      <c r="L1110" s="60" t="str">
        <f t="shared" si="34"/>
        <v>Equal</v>
      </c>
      <c r="M1110" s="69" t="s">
        <v>20</v>
      </c>
    </row>
    <row r="1111" spans="1:13">
      <c r="A1111" s="62" t="str">
        <f>'Manufacturer Discount'!$B$2</f>
        <v/>
      </c>
      <c r="B1111" s="52"/>
      <c r="C1111" s="18"/>
      <c r="D1111" s="47"/>
      <c r="E1111" s="42"/>
      <c r="F1111" s="50">
        <v>0</v>
      </c>
      <c r="G1111" s="71">
        <f>'Manufacturer Discount'!$C$10</f>
        <v>0</v>
      </c>
      <c r="H1111" s="58"/>
      <c r="I1111" s="59">
        <f t="shared" si="35"/>
        <v>0</v>
      </c>
      <c r="J1111" s="50">
        <v>0</v>
      </c>
      <c r="K1111" s="42"/>
      <c r="L1111" s="60" t="str">
        <f t="shared" si="34"/>
        <v>Equal</v>
      </c>
      <c r="M1111" s="69" t="s">
        <v>20</v>
      </c>
    </row>
    <row r="1112" spans="1:13">
      <c r="A1112" s="62" t="str">
        <f>'Manufacturer Discount'!$B$2</f>
        <v/>
      </c>
      <c r="B1112" s="52"/>
      <c r="C1112" s="18"/>
      <c r="D1112" s="47"/>
      <c r="E1112" s="42"/>
      <c r="F1112" s="50">
        <v>0</v>
      </c>
      <c r="G1112" s="71">
        <f>'Manufacturer Discount'!$C$10</f>
        <v>0</v>
      </c>
      <c r="H1112" s="58"/>
      <c r="I1112" s="59">
        <f t="shared" si="35"/>
        <v>0</v>
      </c>
      <c r="J1112" s="50">
        <v>0</v>
      </c>
      <c r="K1112" s="42"/>
      <c r="L1112" s="60" t="str">
        <f t="shared" si="34"/>
        <v>Equal</v>
      </c>
      <c r="M1112" s="69" t="s">
        <v>20</v>
      </c>
    </row>
    <row r="1113" spans="1:13">
      <c r="A1113" s="62" t="str">
        <f>'Manufacturer Discount'!$B$2</f>
        <v/>
      </c>
      <c r="B1113" s="52"/>
      <c r="C1113" s="18"/>
      <c r="D1113" s="47"/>
      <c r="E1113" s="42"/>
      <c r="F1113" s="50">
        <v>0</v>
      </c>
      <c r="G1113" s="71">
        <f>'Manufacturer Discount'!$C$10</f>
        <v>0</v>
      </c>
      <c r="H1113" s="58"/>
      <c r="I1113" s="59">
        <f t="shared" si="35"/>
        <v>0</v>
      </c>
      <c r="J1113" s="50">
        <v>0</v>
      </c>
      <c r="K1113" s="42"/>
      <c r="L1113" s="60" t="str">
        <f t="shared" si="34"/>
        <v>Equal</v>
      </c>
      <c r="M1113" s="69" t="s">
        <v>20</v>
      </c>
    </row>
    <row r="1114" spans="1:13">
      <c r="A1114" s="62" t="str">
        <f>'Manufacturer Discount'!$B$2</f>
        <v/>
      </c>
      <c r="B1114" s="52"/>
      <c r="C1114" s="18"/>
      <c r="D1114" s="47"/>
      <c r="E1114" s="42"/>
      <c r="F1114" s="50">
        <v>0</v>
      </c>
      <c r="G1114" s="71">
        <f>'Manufacturer Discount'!$C$10</f>
        <v>0</v>
      </c>
      <c r="H1114" s="58"/>
      <c r="I1114" s="59">
        <f t="shared" si="35"/>
        <v>0</v>
      </c>
      <c r="J1114" s="50">
        <v>0</v>
      </c>
      <c r="K1114" s="42"/>
      <c r="L1114" s="60" t="str">
        <f t="shared" si="34"/>
        <v>Equal</v>
      </c>
      <c r="M1114" s="69" t="s">
        <v>20</v>
      </c>
    </row>
    <row r="1115" spans="1:13">
      <c r="A1115" s="62" t="str">
        <f>'Manufacturer Discount'!$B$2</f>
        <v/>
      </c>
      <c r="B1115" s="52"/>
      <c r="C1115" s="18"/>
      <c r="D1115" s="47"/>
      <c r="E1115" s="42"/>
      <c r="F1115" s="50">
        <v>0</v>
      </c>
      <c r="G1115" s="71">
        <f>'Manufacturer Discount'!$C$10</f>
        <v>0</v>
      </c>
      <c r="H1115" s="58"/>
      <c r="I1115" s="59">
        <f t="shared" si="35"/>
        <v>0</v>
      </c>
      <c r="J1115" s="50">
        <v>0</v>
      </c>
      <c r="K1115" s="42"/>
      <c r="L1115" s="60" t="str">
        <f t="shared" si="34"/>
        <v>Equal</v>
      </c>
      <c r="M1115" s="69" t="s">
        <v>20</v>
      </c>
    </row>
    <row r="1116" spans="1:13">
      <c r="A1116" s="62" t="str">
        <f>'Manufacturer Discount'!$B$2</f>
        <v/>
      </c>
      <c r="B1116" s="52"/>
      <c r="C1116" s="18"/>
      <c r="D1116" s="47"/>
      <c r="E1116" s="42"/>
      <c r="F1116" s="50">
        <v>0</v>
      </c>
      <c r="G1116" s="71">
        <f>'Manufacturer Discount'!$C$10</f>
        <v>0</v>
      </c>
      <c r="H1116" s="58"/>
      <c r="I1116" s="59">
        <f t="shared" si="35"/>
        <v>0</v>
      </c>
      <c r="J1116" s="50">
        <v>0</v>
      </c>
      <c r="K1116" s="42"/>
      <c r="L1116" s="60" t="str">
        <f t="shared" si="34"/>
        <v>Equal</v>
      </c>
      <c r="M1116" s="69" t="s">
        <v>20</v>
      </c>
    </row>
    <row r="1117" spans="1:13">
      <c r="A1117" s="62" t="str">
        <f>'Manufacturer Discount'!$B$2</f>
        <v/>
      </c>
      <c r="B1117" s="52"/>
      <c r="C1117" s="18"/>
      <c r="D1117" s="47"/>
      <c r="E1117" s="42"/>
      <c r="F1117" s="50">
        <v>0</v>
      </c>
      <c r="G1117" s="71">
        <f>'Manufacturer Discount'!$C$10</f>
        <v>0</v>
      </c>
      <c r="H1117" s="58"/>
      <c r="I1117" s="59">
        <f t="shared" si="35"/>
        <v>0</v>
      </c>
      <c r="J1117" s="50">
        <v>0</v>
      </c>
      <c r="K1117" s="42"/>
      <c r="L1117" s="60" t="str">
        <f t="shared" si="34"/>
        <v>Equal</v>
      </c>
      <c r="M1117" s="69" t="s">
        <v>20</v>
      </c>
    </row>
    <row r="1118" spans="1:13">
      <c r="A1118" s="62" t="str">
        <f>'Manufacturer Discount'!$B$2</f>
        <v/>
      </c>
      <c r="B1118" s="52"/>
      <c r="C1118" s="18"/>
      <c r="D1118" s="47"/>
      <c r="E1118" s="42"/>
      <c r="F1118" s="50">
        <v>0</v>
      </c>
      <c r="G1118" s="71">
        <f>'Manufacturer Discount'!$C$10</f>
        <v>0</v>
      </c>
      <c r="H1118" s="58"/>
      <c r="I1118" s="59">
        <f t="shared" si="35"/>
        <v>0</v>
      </c>
      <c r="J1118" s="50">
        <v>0</v>
      </c>
      <c r="K1118" s="42"/>
      <c r="L1118" s="60" t="str">
        <f t="shared" si="34"/>
        <v>Equal</v>
      </c>
      <c r="M1118" s="69" t="s">
        <v>20</v>
      </c>
    </row>
    <row r="1119" spans="1:13">
      <c r="A1119" s="62" t="str">
        <f>'Manufacturer Discount'!$B$2</f>
        <v/>
      </c>
      <c r="B1119" s="52"/>
      <c r="C1119" s="18"/>
      <c r="D1119" s="47"/>
      <c r="E1119" s="42"/>
      <c r="F1119" s="50">
        <v>0</v>
      </c>
      <c r="G1119" s="71">
        <f>'Manufacturer Discount'!$C$10</f>
        <v>0</v>
      </c>
      <c r="H1119" s="58"/>
      <c r="I1119" s="59">
        <f t="shared" si="35"/>
        <v>0</v>
      </c>
      <c r="J1119" s="50">
        <v>0</v>
      </c>
      <c r="K1119" s="42"/>
      <c r="L1119" s="60" t="str">
        <f t="shared" si="34"/>
        <v>Equal</v>
      </c>
      <c r="M1119" s="69" t="s">
        <v>20</v>
      </c>
    </row>
    <row r="1120" spans="1:13">
      <c r="A1120" s="62" t="str">
        <f>'Manufacturer Discount'!$B$2</f>
        <v/>
      </c>
      <c r="B1120" s="52"/>
      <c r="C1120" s="18"/>
      <c r="D1120" s="47"/>
      <c r="E1120" s="42"/>
      <c r="F1120" s="50">
        <v>0</v>
      </c>
      <c r="G1120" s="71">
        <f>'Manufacturer Discount'!$C$10</f>
        <v>0</v>
      </c>
      <c r="H1120" s="58"/>
      <c r="I1120" s="59">
        <f t="shared" si="35"/>
        <v>0</v>
      </c>
      <c r="J1120" s="50">
        <v>0</v>
      </c>
      <c r="K1120" s="42"/>
      <c r="L1120" s="60" t="str">
        <f t="shared" si="34"/>
        <v>Equal</v>
      </c>
      <c r="M1120" s="69" t="s">
        <v>20</v>
      </c>
    </row>
    <row r="1121" spans="1:13">
      <c r="A1121" s="62" t="str">
        <f>'Manufacturer Discount'!$B$2</f>
        <v/>
      </c>
      <c r="B1121" s="52"/>
      <c r="C1121" s="18"/>
      <c r="D1121" s="47"/>
      <c r="E1121" s="42"/>
      <c r="F1121" s="50">
        <v>0</v>
      </c>
      <c r="G1121" s="71">
        <f>'Manufacturer Discount'!$C$10</f>
        <v>0</v>
      </c>
      <c r="H1121" s="58"/>
      <c r="I1121" s="59">
        <f t="shared" si="35"/>
        <v>0</v>
      </c>
      <c r="J1121" s="50">
        <v>0</v>
      </c>
      <c r="K1121" s="42"/>
      <c r="L1121" s="60" t="str">
        <f t="shared" si="34"/>
        <v>Equal</v>
      </c>
      <c r="M1121" s="69" t="s">
        <v>20</v>
      </c>
    </row>
    <row r="1122" spans="1:13">
      <c r="A1122" s="62" t="str">
        <f>'Manufacturer Discount'!$B$2</f>
        <v/>
      </c>
      <c r="B1122" s="52"/>
      <c r="C1122" s="18"/>
      <c r="D1122" s="47"/>
      <c r="E1122" s="42"/>
      <c r="F1122" s="50">
        <v>0</v>
      </c>
      <c r="G1122" s="71">
        <f>'Manufacturer Discount'!$C$10</f>
        <v>0</v>
      </c>
      <c r="H1122" s="58"/>
      <c r="I1122" s="59">
        <f t="shared" si="35"/>
        <v>0</v>
      </c>
      <c r="J1122" s="50">
        <v>0</v>
      </c>
      <c r="K1122" s="42"/>
      <c r="L1122" s="60" t="str">
        <f t="shared" si="34"/>
        <v>Equal</v>
      </c>
      <c r="M1122" s="69" t="s">
        <v>20</v>
      </c>
    </row>
    <row r="1123" spans="1:13">
      <c r="A1123" s="62" t="str">
        <f>'Manufacturer Discount'!$B$2</f>
        <v/>
      </c>
      <c r="B1123" s="52"/>
      <c r="C1123" s="18"/>
      <c r="D1123" s="47"/>
      <c r="E1123" s="42"/>
      <c r="F1123" s="50">
        <v>0</v>
      </c>
      <c r="G1123" s="71">
        <f>'Manufacturer Discount'!$C$10</f>
        <v>0</v>
      </c>
      <c r="H1123" s="58"/>
      <c r="I1123" s="59">
        <f t="shared" si="35"/>
        <v>0</v>
      </c>
      <c r="J1123" s="50">
        <v>0</v>
      </c>
      <c r="K1123" s="42"/>
      <c r="L1123" s="60" t="str">
        <f t="shared" si="34"/>
        <v>Equal</v>
      </c>
      <c r="M1123" s="69" t="s">
        <v>20</v>
      </c>
    </row>
    <row r="1124" spans="1:13">
      <c r="A1124" s="62" t="str">
        <f>'Manufacturer Discount'!$B$2</f>
        <v/>
      </c>
      <c r="B1124" s="52"/>
      <c r="C1124" s="18"/>
      <c r="D1124" s="47"/>
      <c r="E1124" s="42"/>
      <c r="F1124" s="50">
        <v>0</v>
      </c>
      <c r="G1124" s="71">
        <f>'Manufacturer Discount'!$C$10</f>
        <v>0</v>
      </c>
      <c r="H1124" s="58"/>
      <c r="I1124" s="59">
        <f t="shared" si="35"/>
        <v>0</v>
      </c>
      <c r="J1124" s="50">
        <v>0</v>
      </c>
      <c r="K1124" s="42"/>
      <c r="L1124" s="60" t="str">
        <f t="shared" si="34"/>
        <v>Equal</v>
      </c>
      <c r="M1124" s="69" t="s">
        <v>20</v>
      </c>
    </row>
    <row r="1125" spans="1:13">
      <c r="A1125" s="62" t="str">
        <f>'Manufacturer Discount'!$B$2</f>
        <v/>
      </c>
      <c r="B1125" s="52"/>
      <c r="C1125" s="18"/>
      <c r="D1125" s="47"/>
      <c r="E1125" s="42"/>
      <c r="F1125" s="50">
        <v>0</v>
      </c>
      <c r="G1125" s="71">
        <f>'Manufacturer Discount'!$C$10</f>
        <v>0</v>
      </c>
      <c r="H1125" s="58"/>
      <c r="I1125" s="59">
        <f t="shared" si="35"/>
        <v>0</v>
      </c>
      <c r="J1125" s="50">
        <v>0</v>
      </c>
      <c r="K1125" s="42"/>
      <c r="L1125" s="60" t="str">
        <f t="shared" si="34"/>
        <v>Equal</v>
      </c>
      <c r="M1125" s="69" t="s">
        <v>20</v>
      </c>
    </row>
    <row r="1126" spans="1:13">
      <c r="A1126" s="62" t="str">
        <f>'Manufacturer Discount'!$B$2</f>
        <v/>
      </c>
      <c r="B1126" s="52"/>
      <c r="C1126" s="18"/>
      <c r="D1126" s="47"/>
      <c r="E1126" s="42"/>
      <c r="F1126" s="50">
        <v>0</v>
      </c>
      <c r="G1126" s="71">
        <f>'Manufacturer Discount'!$C$10</f>
        <v>0</v>
      </c>
      <c r="H1126" s="58"/>
      <c r="I1126" s="59">
        <f t="shared" si="35"/>
        <v>0</v>
      </c>
      <c r="J1126" s="50">
        <v>0</v>
      </c>
      <c r="K1126" s="42"/>
      <c r="L1126" s="60" t="str">
        <f t="shared" si="34"/>
        <v>Equal</v>
      </c>
      <c r="M1126" s="69" t="s">
        <v>20</v>
      </c>
    </row>
    <row r="1127" spans="1:13">
      <c r="A1127" s="62" t="str">
        <f>'Manufacturer Discount'!$B$2</f>
        <v/>
      </c>
      <c r="B1127" s="52"/>
      <c r="C1127" s="18"/>
      <c r="D1127" s="47"/>
      <c r="E1127" s="42"/>
      <c r="F1127" s="50">
        <v>0</v>
      </c>
      <c r="G1127" s="71">
        <f>'Manufacturer Discount'!$C$10</f>
        <v>0</v>
      </c>
      <c r="H1127" s="58"/>
      <c r="I1127" s="59">
        <f t="shared" si="35"/>
        <v>0</v>
      </c>
      <c r="J1127" s="50">
        <v>0</v>
      </c>
      <c r="K1127" s="42"/>
      <c r="L1127" s="60" t="str">
        <f t="shared" si="34"/>
        <v>Equal</v>
      </c>
      <c r="M1127" s="69" t="s">
        <v>20</v>
      </c>
    </row>
    <row r="1128" spans="1:13">
      <c r="A1128" s="62" t="str">
        <f>'Manufacturer Discount'!$B$2</f>
        <v/>
      </c>
      <c r="B1128" s="52"/>
      <c r="C1128" s="18"/>
      <c r="D1128" s="47"/>
      <c r="E1128" s="42"/>
      <c r="F1128" s="50">
        <v>0</v>
      </c>
      <c r="G1128" s="71">
        <f>'Manufacturer Discount'!$C$10</f>
        <v>0</v>
      </c>
      <c r="H1128" s="58"/>
      <c r="I1128" s="59">
        <f t="shared" si="35"/>
        <v>0</v>
      </c>
      <c r="J1128" s="50">
        <v>0</v>
      </c>
      <c r="K1128" s="42"/>
      <c r="L1128" s="60" t="str">
        <f t="shared" si="34"/>
        <v>Equal</v>
      </c>
      <c r="M1128" s="69" t="s">
        <v>20</v>
      </c>
    </row>
    <row r="1129" spans="1:13">
      <c r="A1129" s="62" t="str">
        <f>'Manufacturer Discount'!$B$2</f>
        <v/>
      </c>
      <c r="B1129" s="52"/>
      <c r="C1129" s="18"/>
      <c r="D1129" s="47"/>
      <c r="E1129" s="42"/>
      <c r="F1129" s="50">
        <v>0</v>
      </c>
      <c r="G1129" s="71">
        <f>'Manufacturer Discount'!$C$10</f>
        <v>0</v>
      </c>
      <c r="H1129" s="58"/>
      <c r="I1129" s="59">
        <f t="shared" si="35"/>
        <v>0</v>
      </c>
      <c r="J1129" s="50">
        <v>0</v>
      </c>
      <c r="K1129" s="42"/>
      <c r="L1129" s="60" t="str">
        <f t="shared" si="34"/>
        <v>Equal</v>
      </c>
      <c r="M1129" s="69" t="s">
        <v>20</v>
      </c>
    </row>
    <row r="1130" spans="1:13">
      <c r="A1130" s="62" t="str">
        <f>'Manufacturer Discount'!$B$2</f>
        <v/>
      </c>
      <c r="B1130" s="52"/>
      <c r="C1130" s="18"/>
      <c r="D1130" s="47"/>
      <c r="E1130" s="42"/>
      <c r="F1130" s="50">
        <v>0</v>
      </c>
      <c r="G1130" s="71">
        <f>'Manufacturer Discount'!$C$10</f>
        <v>0</v>
      </c>
      <c r="H1130" s="58"/>
      <c r="I1130" s="59">
        <f t="shared" si="35"/>
        <v>0</v>
      </c>
      <c r="J1130" s="50">
        <v>0</v>
      </c>
      <c r="K1130" s="42"/>
      <c r="L1130" s="60" t="str">
        <f t="shared" si="34"/>
        <v>Equal</v>
      </c>
      <c r="M1130" s="69" t="s">
        <v>20</v>
      </c>
    </row>
    <row r="1131" spans="1:13">
      <c r="A1131" s="62" t="str">
        <f>'Manufacturer Discount'!$B$2</f>
        <v/>
      </c>
      <c r="B1131" s="52"/>
      <c r="C1131" s="18"/>
      <c r="D1131" s="47"/>
      <c r="E1131" s="42"/>
      <c r="F1131" s="50">
        <v>0</v>
      </c>
      <c r="G1131" s="71">
        <f>'Manufacturer Discount'!$C$10</f>
        <v>0</v>
      </c>
      <c r="H1131" s="58"/>
      <c r="I1131" s="59">
        <f t="shared" si="35"/>
        <v>0</v>
      </c>
      <c r="J1131" s="50">
        <v>0</v>
      </c>
      <c r="K1131" s="42"/>
      <c r="L1131" s="60" t="str">
        <f t="shared" si="34"/>
        <v>Equal</v>
      </c>
      <c r="M1131" s="69" t="s">
        <v>20</v>
      </c>
    </row>
    <row r="1132" spans="1:13">
      <c r="A1132" s="62" t="str">
        <f>'Manufacturer Discount'!$B$2</f>
        <v/>
      </c>
      <c r="B1132" s="52"/>
      <c r="C1132" s="18"/>
      <c r="D1132" s="47"/>
      <c r="E1132" s="42"/>
      <c r="F1132" s="50">
        <v>0</v>
      </c>
      <c r="G1132" s="71">
        <f>'Manufacturer Discount'!$C$10</f>
        <v>0</v>
      </c>
      <c r="H1132" s="58"/>
      <c r="I1132" s="59">
        <f t="shared" si="35"/>
        <v>0</v>
      </c>
      <c r="J1132" s="50">
        <v>0</v>
      </c>
      <c r="K1132" s="42"/>
      <c r="L1132" s="60" t="str">
        <f t="shared" si="34"/>
        <v>Equal</v>
      </c>
      <c r="M1132" s="69" t="s">
        <v>20</v>
      </c>
    </row>
    <row r="1133" spans="1:13">
      <c r="A1133" s="62" t="str">
        <f>'Manufacturer Discount'!$B$2</f>
        <v/>
      </c>
      <c r="B1133" s="52"/>
      <c r="C1133" s="18"/>
      <c r="D1133" s="47"/>
      <c r="E1133" s="42"/>
      <c r="F1133" s="50">
        <v>0</v>
      </c>
      <c r="G1133" s="71">
        <f>'Manufacturer Discount'!$C$10</f>
        <v>0</v>
      </c>
      <c r="H1133" s="58"/>
      <c r="I1133" s="59">
        <f t="shared" si="35"/>
        <v>0</v>
      </c>
      <c r="J1133" s="50">
        <v>0</v>
      </c>
      <c r="K1133" s="42"/>
      <c r="L1133" s="60" t="str">
        <f t="shared" si="34"/>
        <v>Equal</v>
      </c>
      <c r="M1133" s="69" t="s">
        <v>20</v>
      </c>
    </row>
    <row r="1134" spans="1:13">
      <c r="A1134" s="62" t="str">
        <f>'Manufacturer Discount'!$B$2</f>
        <v/>
      </c>
      <c r="B1134" s="52"/>
      <c r="C1134" s="18"/>
      <c r="D1134" s="47"/>
      <c r="E1134" s="42"/>
      <c r="F1134" s="50">
        <v>0</v>
      </c>
      <c r="G1134" s="71">
        <f>'Manufacturer Discount'!$C$10</f>
        <v>0</v>
      </c>
      <c r="H1134" s="58"/>
      <c r="I1134" s="59">
        <f t="shared" si="35"/>
        <v>0</v>
      </c>
      <c r="J1134" s="50">
        <v>0</v>
      </c>
      <c r="K1134" s="42"/>
      <c r="L1134" s="60" t="str">
        <f t="shared" si="34"/>
        <v>Equal</v>
      </c>
      <c r="M1134" s="69" t="s">
        <v>20</v>
      </c>
    </row>
    <row r="1135" spans="1:13">
      <c r="A1135" s="62" t="str">
        <f>'Manufacturer Discount'!$B$2</f>
        <v/>
      </c>
      <c r="B1135" s="52"/>
      <c r="C1135" s="18"/>
      <c r="D1135" s="47"/>
      <c r="E1135" s="42"/>
      <c r="F1135" s="50">
        <v>0</v>
      </c>
      <c r="G1135" s="71">
        <f>'Manufacturer Discount'!$C$10</f>
        <v>0</v>
      </c>
      <c r="H1135" s="58"/>
      <c r="I1135" s="59">
        <f t="shared" si="35"/>
        <v>0</v>
      </c>
      <c r="J1135" s="50">
        <v>0</v>
      </c>
      <c r="K1135" s="42"/>
      <c r="L1135" s="60" t="str">
        <f t="shared" si="34"/>
        <v>Equal</v>
      </c>
      <c r="M1135" s="69" t="s">
        <v>20</v>
      </c>
    </row>
    <row r="1136" spans="1:13">
      <c r="A1136" s="62" t="str">
        <f>'Manufacturer Discount'!$B$2</f>
        <v/>
      </c>
      <c r="B1136" s="52"/>
      <c r="C1136" s="18"/>
      <c r="D1136" s="47"/>
      <c r="E1136" s="42"/>
      <c r="F1136" s="50">
        <v>0</v>
      </c>
      <c r="G1136" s="71">
        <f>'Manufacturer Discount'!$C$10</f>
        <v>0</v>
      </c>
      <c r="H1136" s="58"/>
      <c r="I1136" s="59">
        <f t="shared" si="35"/>
        <v>0</v>
      </c>
      <c r="J1136" s="50">
        <v>0</v>
      </c>
      <c r="K1136" s="42"/>
      <c r="L1136" s="60" t="str">
        <f t="shared" si="34"/>
        <v>Equal</v>
      </c>
      <c r="M1136" s="69" t="s">
        <v>20</v>
      </c>
    </row>
    <row r="1137" spans="1:13">
      <c r="A1137" s="62" t="str">
        <f>'Manufacturer Discount'!$B$2</f>
        <v/>
      </c>
      <c r="B1137" s="52"/>
      <c r="C1137" s="18"/>
      <c r="D1137" s="47"/>
      <c r="E1137" s="42"/>
      <c r="F1137" s="50">
        <v>0</v>
      </c>
      <c r="G1137" s="71">
        <f>'Manufacturer Discount'!$C$10</f>
        <v>0</v>
      </c>
      <c r="H1137" s="58"/>
      <c r="I1137" s="59">
        <f t="shared" si="35"/>
        <v>0</v>
      </c>
      <c r="J1137" s="50">
        <v>0</v>
      </c>
      <c r="K1137" s="42"/>
      <c r="L1137" s="60" t="str">
        <f t="shared" si="34"/>
        <v>Equal</v>
      </c>
      <c r="M1137" s="69" t="s">
        <v>20</v>
      </c>
    </row>
    <row r="1138" spans="1:13">
      <c r="A1138" s="62" t="str">
        <f>'Manufacturer Discount'!$B$2</f>
        <v/>
      </c>
      <c r="B1138" s="52"/>
      <c r="C1138" s="18"/>
      <c r="D1138" s="47"/>
      <c r="E1138" s="42"/>
      <c r="F1138" s="50">
        <v>0</v>
      </c>
      <c r="G1138" s="71">
        <f>'Manufacturer Discount'!$C$10</f>
        <v>0</v>
      </c>
      <c r="H1138" s="58"/>
      <c r="I1138" s="59">
        <f t="shared" si="35"/>
        <v>0</v>
      </c>
      <c r="J1138" s="50">
        <v>0</v>
      </c>
      <c r="K1138" s="42"/>
      <c r="L1138" s="60" t="str">
        <f t="shared" si="34"/>
        <v>Equal</v>
      </c>
      <c r="M1138" s="69" t="s">
        <v>20</v>
      </c>
    </row>
    <row r="1139" spans="1:13">
      <c r="A1139" s="62" t="str">
        <f>'Manufacturer Discount'!$B$2</f>
        <v/>
      </c>
      <c r="B1139" s="52"/>
      <c r="C1139" s="18"/>
      <c r="D1139" s="47"/>
      <c r="E1139" s="42"/>
      <c r="F1139" s="50">
        <v>0</v>
      </c>
      <c r="G1139" s="71">
        <f>'Manufacturer Discount'!$C$10</f>
        <v>0</v>
      </c>
      <c r="H1139" s="58"/>
      <c r="I1139" s="59">
        <f t="shared" si="35"/>
        <v>0</v>
      </c>
      <c r="J1139" s="50">
        <v>0</v>
      </c>
      <c r="K1139" s="42"/>
      <c r="L1139" s="60" t="str">
        <f t="shared" si="34"/>
        <v>Equal</v>
      </c>
      <c r="M1139" s="69" t="s">
        <v>20</v>
      </c>
    </row>
    <row r="1140" spans="1:13">
      <c r="A1140" s="62" t="str">
        <f>'Manufacturer Discount'!$B$2</f>
        <v/>
      </c>
      <c r="B1140" s="52"/>
      <c r="C1140" s="18"/>
      <c r="D1140" s="47"/>
      <c r="E1140" s="42"/>
      <c r="F1140" s="50">
        <v>0</v>
      </c>
      <c r="G1140" s="71">
        <f>'Manufacturer Discount'!$C$10</f>
        <v>0</v>
      </c>
      <c r="H1140" s="58"/>
      <c r="I1140" s="59">
        <f t="shared" si="35"/>
        <v>0</v>
      </c>
      <c r="J1140" s="50">
        <v>0</v>
      </c>
      <c r="K1140" s="42"/>
      <c r="L1140" s="60" t="str">
        <f t="shared" si="34"/>
        <v>Equal</v>
      </c>
      <c r="M1140" s="69" t="s">
        <v>20</v>
      </c>
    </row>
    <row r="1141" spans="1:13">
      <c r="A1141" s="62" t="str">
        <f>'Manufacturer Discount'!$B$2</f>
        <v/>
      </c>
      <c r="B1141" s="52"/>
      <c r="C1141" s="18"/>
      <c r="D1141" s="47"/>
      <c r="E1141" s="42"/>
      <c r="F1141" s="50">
        <v>0</v>
      </c>
      <c r="G1141" s="71">
        <f>'Manufacturer Discount'!$C$10</f>
        <v>0</v>
      </c>
      <c r="H1141" s="58"/>
      <c r="I1141" s="59">
        <f t="shared" si="35"/>
        <v>0</v>
      </c>
      <c r="J1141" s="50">
        <v>0</v>
      </c>
      <c r="K1141" s="42"/>
      <c r="L1141" s="60" t="str">
        <f t="shared" si="34"/>
        <v>Equal</v>
      </c>
      <c r="M1141" s="69" t="s">
        <v>20</v>
      </c>
    </row>
    <row r="1142" spans="1:13">
      <c r="A1142" s="62" t="str">
        <f>'Manufacturer Discount'!$B$2</f>
        <v/>
      </c>
      <c r="B1142" s="52"/>
      <c r="C1142" s="18"/>
      <c r="D1142" s="47"/>
      <c r="E1142" s="42"/>
      <c r="F1142" s="50">
        <v>0</v>
      </c>
      <c r="G1142" s="71">
        <f>'Manufacturer Discount'!$C$10</f>
        <v>0</v>
      </c>
      <c r="H1142" s="58"/>
      <c r="I1142" s="59">
        <f t="shared" si="35"/>
        <v>0</v>
      </c>
      <c r="J1142" s="50">
        <v>0</v>
      </c>
      <c r="K1142" s="42"/>
      <c r="L1142" s="60" t="str">
        <f t="shared" si="34"/>
        <v>Equal</v>
      </c>
      <c r="M1142" s="69" t="s">
        <v>20</v>
      </c>
    </row>
    <row r="1143" spans="1:13">
      <c r="A1143" s="62" t="str">
        <f>'Manufacturer Discount'!$B$2</f>
        <v/>
      </c>
      <c r="B1143" s="52"/>
      <c r="C1143" s="18"/>
      <c r="D1143" s="47"/>
      <c r="E1143" s="42"/>
      <c r="F1143" s="50">
        <v>0</v>
      </c>
      <c r="G1143" s="71">
        <f>'Manufacturer Discount'!$C$10</f>
        <v>0</v>
      </c>
      <c r="H1143" s="58"/>
      <c r="I1143" s="59">
        <f t="shared" si="35"/>
        <v>0</v>
      </c>
      <c r="J1143" s="50">
        <v>0</v>
      </c>
      <c r="K1143" s="42"/>
      <c r="L1143" s="60" t="str">
        <f t="shared" si="34"/>
        <v>Equal</v>
      </c>
      <c r="M1143" s="69" t="s">
        <v>20</v>
      </c>
    </row>
    <row r="1144" spans="1:13">
      <c r="A1144" s="62" t="str">
        <f>'Manufacturer Discount'!$B$2</f>
        <v/>
      </c>
      <c r="B1144" s="52"/>
      <c r="C1144" s="18"/>
      <c r="D1144" s="47"/>
      <c r="E1144" s="42"/>
      <c r="F1144" s="50">
        <v>0</v>
      </c>
      <c r="G1144" s="71">
        <f>'Manufacturer Discount'!$C$10</f>
        <v>0</v>
      </c>
      <c r="H1144" s="58"/>
      <c r="I1144" s="59">
        <f t="shared" si="35"/>
        <v>0</v>
      </c>
      <c r="J1144" s="50">
        <v>0</v>
      </c>
      <c r="K1144" s="42"/>
      <c r="L1144" s="60" t="str">
        <f t="shared" si="34"/>
        <v>Equal</v>
      </c>
      <c r="M1144" s="69" t="s">
        <v>20</v>
      </c>
    </row>
    <row r="1145" spans="1:13">
      <c r="A1145" s="62" t="str">
        <f>'Manufacturer Discount'!$B$2</f>
        <v/>
      </c>
      <c r="B1145" s="52"/>
      <c r="C1145" s="18"/>
      <c r="D1145" s="47"/>
      <c r="E1145" s="42"/>
      <c r="F1145" s="50">
        <v>0</v>
      </c>
      <c r="G1145" s="71">
        <f>'Manufacturer Discount'!$C$10</f>
        <v>0</v>
      </c>
      <c r="H1145" s="58"/>
      <c r="I1145" s="59">
        <f t="shared" si="35"/>
        <v>0</v>
      </c>
      <c r="J1145" s="50">
        <v>0</v>
      </c>
      <c r="K1145" s="42"/>
      <c r="L1145" s="60" t="str">
        <f t="shared" si="34"/>
        <v>Equal</v>
      </c>
      <c r="M1145" s="69" t="s">
        <v>20</v>
      </c>
    </row>
    <row r="1146" spans="1:13">
      <c r="A1146" s="62" t="str">
        <f>'Manufacturer Discount'!$B$2</f>
        <v/>
      </c>
      <c r="B1146" s="52"/>
      <c r="C1146" s="18"/>
      <c r="D1146" s="47"/>
      <c r="E1146" s="42"/>
      <c r="F1146" s="50">
        <v>0</v>
      </c>
      <c r="G1146" s="71">
        <f>'Manufacturer Discount'!$C$10</f>
        <v>0</v>
      </c>
      <c r="H1146" s="58"/>
      <c r="I1146" s="59">
        <f t="shared" si="35"/>
        <v>0</v>
      </c>
      <c r="J1146" s="50">
        <v>0</v>
      </c>
      <c r="K1146" s="42"/>
      <c r="L1146" s="60" t="str">
        <f t="shared" si="34"/>
        <v>Equal</v>
      </c>
      <c r="M1146" s="69" t="s">
        <v>20</v>
      </c>
    </row>
    <row r="1147" spans="1:13">
      <c r="A1147" s="62" t="str">
        <f>'Manufacturer Discount'!$B$2</f>
        <v/>
      </c>
      <c r="B1147" s="52"/>
      <c r="C1147" s="18"/>
      <c r="D1147" s="47"/>
      <c r="E1147" s="42"/>
      <c r="F1147" s="50">
        <v>0</v>
      </c>
      <c r="G1147" s="71">
        <f>'Manufacturer Discount'!$C$10</f>
        <v>0</v>
      </c>
      <c r="H1147" s="58"/>
      <c r="I1147" s="59">
        <f t="shared" si="35"/>
        <v>0</v>
      </c>
      <c r="J1147" s="50">
        <v>0</v>
      </c>
      <c r="K1147" s="42"/>
      <c r="L1147" s="60" t="str">
        <f t="shared" si="34"/>
        <v>Equal</v>
      </c>
      <c r="M1147" s="69" t="s">
        <v>20</v>
      </c>
    </row>
    <row r="1148" spans="1:13">
      <c r="A1148" s="62" t="str">
        <f>'Manufacturer Discount'!$B$2</f>
        <v/>
      </c>
      <c r="B1148" s="52"/>
      <c r="C1148" s="18"/>
      <c r="D1148" s="47"/>
      <c r="E1148" s="42"/>
      <c r="F1148" s="50">
        <v>0</v>
      </c>
      <c r="G1148" s="71">
        <f>'Manufacturer Discount'!$C$10</f>
        <v>0</v>
      </c>
      <c r="H1148" s="58"/>
      <c r="I1148" s="59">
        <f t="shared" si="35"/>
        <v>0</v>
      </c>
      <c r="J1148" s="50">
        <v>0</v>
      </c>
      <c r="K1148" s="42"/>
      <c r="L1148" s="60" t="str">
        <f t="shared" si="34"/>
        <v>Equal</v>
      </c>
      <c r="M1148" s="69" t="s">
        <v>20</v>
      </c>
    </row>
    <row r="1149" spans="1:13">
      <c r="A1149" s="62" t="str">
        <f>'Manufacturer Discount'!$B$2</f>
        <v/>
      </c>
      <c r="B1149" s="52"/>
      <c r="C1149" s="18"/>
      <c r="D1149" s="47"/>
      <c r="E1149" s="42"/>
      <c r="F1149" s="50">
        <v>0</v>
      </c>
      <c r="G1149" s="71">
        <f>'Manufacturer Discount'!$C$10</f>
        <v>0</v>
      </c>
      <c r="H1149" s="58"/>
      <c r="I1149" s="59">
        <f t="shared" si="35"/>
        <v>0</v>
      </c>
      <c r="J1149" s="50">
        <v>0</v>
      </c>
      <c r="K1149" s="42"/>
      <c r="L1149" s="60" t="str">
        <f t="shared" si="34"/>
        <v>Equal</v>
      </c>
      <c r="M1149" s="69" t="s">
        <v>20</v>
      </c>
    </row>
    <row r="1150" spans="1:13">
      <c r="A1150" s="62" t="str">
        <f>'Manufacturer Discount'!$B$2</f>
        <v/>
      </c>
      <c r="B1150" s="52"/>
      <c r="C1150" s="18"/>
      <c r="D1150" s="47"/>
      <c r="E1150" s="42"/>
      <c r="F1150" s="50">
        <v>0</v>
      </c>
      <c r="G1150" s="71">
        <f>'Manufacturer Discount'!$C$10</f>
        <v>0</v>
      </c>
      <c r="H1150" s="58"/>
      <c r="I1150" s="59">
        <f t="shared" si="35"/>
        <v>0</v>
      </c>
      <c r="J1150" s="50">
        <v>0</v>
      </c>
      <c r="K1150" s="42"/>
      <c r="L1150" s="60" t="str">
        <f t="shared" si="34"/>
        <v>Equal</v>
      </c>
      <c r="M1150" s="69" t="s">
        <v>20</v>
      </c>
    </row>
    <row r="1151" spans="1:13">
      <c r="A1151" s="62" t="str">
        <f>'Manufacturer Discount'!$B$2</f>
        <v/>
      </c>
      <c r="B1151" s="52"/>
      <c r="C1151" s="18"/>
      <c r="D1151" s="47"/>
      <c r="E1151" s="42"/>
      <c r="F1151" s="50">
        <v>0</v>
      </c>
      <c r="G1151" s="71">
        <f>'Manufacturer Discount'!$C$10</f>
        <v>0</v>
      </c>
      <c r="H1151" s="58"/>
      <c r="I1151" s="59">
        <f t="shared" si="35"/>
        <v>0</v>
      </c>
      <c r="J1151" s="50">
        <v>0</v>
      </c>
      <c r="K1151" s="42"/>
      <c r="L1151" s="60" t="str">
        <f t="shared" si="34"/>
        <v>Equal</v>
      </c>
      <c r="M1151" s="69" t="s">
        <v>20</v>
      </c>
    </row>
    <row r="1152" spans="1:13">
      <c r="A1152" s="62" t="str">
        <f>'Manufacturer Discount'!$B$2</f>
        <v/>
      </c>
      <c r="B1152" s="52"/>
      <c r="C1152" s="18"/>
      <c r="D1152" s="47"/>
      <c r="E1152" s="42"/>
      <c r="F1152" s="50">
        <v>0</v>
      </c>
      <c r="G1152" s="71">
        <f>'Manufacturer Discount'!$C$10</f>
        <v>0</v>
      </c>
      <c r="H1152" s="58"/>
      <c r="I1152" s="59">
        <f t="shared" si="35"/>
        <v>0</v>
      </c>
      <c r="J1152" s="50">
        <v>0</v>
      </c>
      <c r="K1152" s="42"/>
      <c r="L1152" s="60" t="str">
        <f t="shared" si="34"/>
        <v>Equal</v>
      </c>
      <c r="M1152" s="69" t="s">
        <v>20</v>
      </c>
    </row>
    <row r="1153" spans="1:13">
      <c r="A1153" s="62" t="str">
        <f>'Manufacturer Discount'!$B$2</f>
        <v/>
      </c>
      <c r="B1153" s="52"/>
      <c r="C1153" s="18"/>
      <c r="D1153" s="47"/>
      <c r="E1153" s="42"/>
      <c r="F1153" s="50">
        <v>0</v>
      </c>
      <c r="G1153" s="71">
        <f>'Manufacturer Discount'!$C$10</f>
        <v>0</v>
      </c>
      <c r="H1153" s="58"/>
      <c r="I1153" s="59">
        <f t="shared" si="35"/>
        <v>0</v>
      </c>
      <c r="J1153" s="50">
        <v>0</v>
      </c>
      <c r="K1153" s="42"/>
      <c r="L1153" s="60" t="str">
        <f t="shared" si="34"/>
        <v>Equal</v>
      </c>
      <c r="M1153" s="69" t="s">
        <v>20</v>
      </c>
    </row>
    <row r="1154" spans="1:13">
      <c r="A1154" s="62" t="str">
        <f>'Manufacturer Discount'!$B$2</f>
        <v/>
      </c>
      <c r="B1154" s="52"/>
      <c r="C1154" s="18"/>
      <c r="D1154" s="47"/>
      <c r="E1154" s="42"/>
      <c r="F1154" s="50">
        <v>0</v>
      </c>
      <c r="G1154" s="71">
        <f>'Manufacturer Discount'!$C$10</f>
        <v>0</v>
      </c>
      <c r="H1154" s="58"/>
      <c r="I1154" s="59">
        <f t="shared" si="35"/>
        <v>0</v>
      </c>
      <c r="J1154" s="50">
        <v>0</v>
      </c>
      <c r="K1154" s="42"/>
      <c r="L1154" s="60" t="str">
        <f t="shared" si="34"/>
        <v>Equal</v>
      </c>
      <c r="M1154" s="69" t="s">
        <v>20</v>
      </c>
    </row>
    <row r="1155" spans="1:13">
      <c r="A1155" s="62" t="str">
        <f>'Manufacturer Discount'!$B$2</f>
        <v/>
      </c>
      <c r="B1155" s="52"/>
      <c r="C1155" s="18"/>
      <c r="D1155" s="47"/>
      <c r="E1155" s="42"/>
      <c r="F1155" s="50">
        <v>0</v>
      </c>
      <c r="G1155" s="71">
        <f>'Manufacturer Discount'!$C$10</f>
        <v>0</v>
      </c>
      <c r="H1155" s="58"/>
      <c r="I1155" s="59">
        <f t="shared" si="35"/>
        <v>0</v>
      </c>
      <c r="J1155" s="50">
        <v>0</v>
      </c>
      <c r="K1155" s="42"/>
      <c r="L1155" s="60" t="str">
        <f t="shared" ref="L1155:L1218" si="36">IF(I1155="","",IF(I1155&lt;J1155,"NYS Lower",IF(I1155=J1155,"Equal","NYS Higher")))</f>
        <v>Equal</v>
      </c>
      <c r="M1155" s="69" t="s">
        <v>20</v>
      </c>
    </row>
    <row r="1156" spans="1:13">
      <c r="A1156" s="62" t="str">
        <f>'Manufacturer Discount'!$B$2</f>
        <v/>
      </c>
      <c r="B1156" s="52"/>
      <c r="C1156" s="18"/>
      <c r="D1156" s="47"/>
      <c r="E1156" s="42"/>
      <c r="F1156" s="50">
        <v>0</v>
      </c>
      <c r="G1156" s="71">
        <f>'Manufacturer Discount'!$C$10</f>
        <v>0</v>
      </c>
      <c r="H1156" s="58"/>
      <c r="I1156" s="59">
        <f t="shared" ref="I1156:I1219" si="37">IF(H1156="",(F1156*(1-G1156)),(F1156*(1-(G1156+H1156))))</f>
        <v>0</v>
      </c>
      <c r="J1156" s="50">
        <v>0</v>
      </c>
      <c r="K1156" s="42"/>
      <c r="L1156" s="60" t="str">
        <f t="shared" si="36"/>
        <v>Equal</v>
      </c>
      <c r="M1156" s="69" t="s">
        <v>20</v>
      </c>
    </row>
    <row r="1157" spans="1:13">
      <c r="A1157" s="62" t="str">
        <f>'Manufacturer Discount'!$B$2</f>
        <v/>
      </c>
      <c r="B1157" s="52"/>
      <c r="C1157" s="18"/>
      <c r="D1157" s="47"/>
      <c r="E1157" s="42"/>
      <c r="F1157" s="50">
        <v>0</v>
      </c>
      <c r="G1157" s="71">
        <f>'Manufacturer Discount'!$C$10</f>
        <v>0</v>
      </c>
      <c r="H1157" s="58"/>
      <c r="I1157" s="59">
        <f t="shared" si="37"/>
        <v>0</v>
      </c>
      <c r="J1157" s="50">
        <v>0</v>
      </c>
      <c r="K1157" s="42"/>
      <c r="L1157" s="60" t="str">
        <f t="shared" si="36"/>
        <v>Equal</v>
      </c>
      <c r="M1157" s="69" t="s">
        <v>20</v>
      </c>
    </row>
    <row r="1158" spans="1:13">
      <c r="A1158" s="62" t="str">
        <f>'Manufacturer Discount'!$B$2</f>
        <v/>
      </c>
      <c r="B1158" s="52"/>
      <c r="C1158" s="18"/>
      <c r="D1158" s="47"/>
      <c r="E1158" s="42"/>
      <c r="F1158" s="50">
        <v>0</v>
      </c>
      <c r="G1158" s="71">
        <f>'Manufacturer Discount'!$C$10</f>
        <v>0</v>
      </c>
      <c r="H1158" s="58"/>
      <c r="I1158" s="59">
        <f t="shared" si="37"/>
        <v>0</v>
      </c>
      <c r="J1158" s="50">
        <v>0</v>
      </c>
      <c r="K1158" s="42"/>
      <c r="L1158" s="60" t="str">
        <f t="shared" si="36"/>
        <v>Equal</v>
      </c>
      <c r="M1158" s="69" t="s">
        <v>20</v>
      </c>
    </row>
    <row r="1159" spans="1:13">
      <c r="A1159" s="62" t="str">
        <f>'Manufacturer Discount'!$B$2</f>
        <v/>
      </c>
      <c r="B1159" s="52"/>
      <c r="C1159" s="18"/>
      <c r="D1159" s="47"/>
      <c r="E1159" s="42"/>
      <c r="F1159" s="50">
        <v>0</v>
      </c>
      <c r="G1159" s="71">
        <f>'Manufacturer Discount'!$C$10</f>
        <v>0</v>
      </c>
      <c r="H1159" s="58"/>
      <c r="I1159" s="59">
        <f t="shared" si="37"/>
        <v>0</v>
      </c>
      <c r="J1159" s="50">
        <v>0</v>
      </c>
      <c r="K1159" s="42"/>
      <c r="L1159" s="60" t="str">
        <f t="shared" si="36"/>
        <v>Equal</v>
      </c>
      <c r="M1159" s="69" t="s">
        <v>20</v>
      </c>
    </row>
    <row r="1160" spans="1:13">
      <c r="A1160" s="62" t="str">
        <f>'Manufacturer Discount'!$B$2</f>
        <v/>
      </c>
      <c r="B1160" s="52"/>
      <c r="C1160" s="18"/>
      <c r="D1160" s="47"/>
      <c r="E1160" s="42"/>
      <c r="F1160" s="50">
        <v>0</v>
      </c>
      <c r="G1160" s="71">
        <f>'Manufacturer Discount'!$C$10</f>
        <v>0</v>
      </c>
      <c r="H1160" s="58"/>
      <c r="I1160" s="59">
        <f t="shared" si="37"/>
        <v>0</v>
      </c>
      <c r="J1160" s="50">
        <v>0</v>
      </c>
      <c r="K1160" s="42"/>
      <c r="L1160" s="60" t="str">
        <f t="shared" si="36"/>
        <v>Equal</v>
      </c>
      <c r="M1160" s="69" t="s">
        <v>20</v>
      </c>
    </row>
    <row r="1161" spans="1:13">
      <c r="A1161" s="62" t="str">
        <f>'Manufacturer Discount'!$B$2</f>
        <v/>
      </c>
      <c r="B1161" s="52"/>
      <c r="C1161" s="18"/>
      <c r="D1161" s="47"/>
      <c r="E1161" s="42"/>
      <c r="F1161" s="50">
        <v>0</v>
      </c>
      <c r="G1161" s="71">
        <f>'Manufacturer Discount'!$C$10</f>
        <v>0</v>
      </c>
      <c r="H1161" s="58"/>
      <c r="I1161" s="59">
        <f t="shared" si="37"/>
        <v>0</v>
      </c>
      <c r="J1161" s="50">
        <v>0</v>
      </c>
      <c r="K1161" s="42"/>
      <c r="L1161" s="60" t="str">
        <f t="shared" si="36"/>
        <v>Equal</v>
      </c>
      <c r="M1161" s="69" t="s">
        <v>20</v>
      </c>
    </row>
    <row r="1162" spans="1:13">
      <c r="A1162" s="62" t="str">
        <f>'Manufacturer Discount'!$B$2</f>
        <v/>
      </c>
      <c r="B1162" s="52"/>
      <c r="C1162" s="18"/>
      <c r="D1162" s="47"/>
      <c r="E1162" s="42"/>
      <c r="F1162" s="50">
        <v>0</v>
      </c>
      <c r="G1162" s="71">
        <f>'Manufacturer Discount'!$C$10</f>
        <v>0</v>
      </c>
      <c r="H1162" s="58"/>
      <c r="I1162" s="59">
        <f t="shared" si="37"/>
        <v>0</v>
      </c>
      <c r="J1162" s="50">
        <v>0</v>
      </c>
      <c r="K1162" s="42"/>
      <c r="L1162" s="60" t="str">
        <f t="shared" si="36"/>
        <v>Equal</v>
      </c>
      <c r="M1162" s="69" t="s">
        <v>20</v>
      </c>
    </row>
    <row r="1163" spans="1:13">
      <c r="A1163" s="62" t="str">
        <f>'Manufacturer Discount'!$B$2</f>
        <v/>
      </c>
      <c r="B1163" s="52"/>
      <c r="C1163" s="18"/>
      <c r="D1163" s="47"/>
      <c r="E1163" s="42"/>
      <c r="F1163" s="50">
        <v>0</v>
      </c>
      <c r="G1163" s="71">
        <f>'Manufacturer Discount'!$C$10</f>
        <v>0</v>
      </c>
      <c r="H1163" s="58"/>
      <c r="I1163" s="59">
        <f t="shared" si="37"/>
        <v>0</v>
      </c>
      <c r="J1163" s="50">
        <v>0</v>
      </c>
      <c r="K1163" s="42"/>
      <c r="L1163" s="60" t="str">
        <f t="shared" si="36"/>
        <v>Equal</v>
      </c>
      <c r="M1163" s="69" t="s">
        <v>20</v>
      </c>
    </row>
    <row r="1164" spans="1:13">
      <c r="A1164" s="62" t="str">
        <f>'Manufacturer Discount'!$B$2</f>
        <v/>
      </c>
      <c r="B1164" s="52"/>
      <c r="C1164" s="18"/>
      <c r="D1164" s="47"/>
      <c r="E1164" s="42"/>
      <c r="F1164" s="50">
        <v>0</v>
      </c>
      <c r="G1164" s="71">
        <f>'Manufacturer Discount'!$C$10</f>
        <v>0</v>
      </c>
      <c r="H1164" s="58"/>
      <c r="I1164" s="59">
        <f t="shared" si="37"/>
        <v>0</v>
      </c>
      <c r="J1164" s="50">
        <v>0</v>
      </c>
      <c r="K1164" s="42"/>
      <c r="L1164" s="60" t="str">
        <f t="shared" si="36"/>
        <v>Equal</v>
      </c>
      <c r="M1164" s="69" t="s">
        <v>20</v>
      </c>
    </row>
    <row r="1165" spans="1:13">
      <c r="A1165" s="62" t="str">
        <f>'Manufacturer Discount'!$B$2</f>
        <v/>
      </c>
      <c r="B1165" s="52"/>
      <c r="C1165" s="18"/>
      <c r="D1165" s="47"/>
      <c r="E1165" s="42"/>
      <c r="F1165" s="50">
        <v>0</v>
      </c>
      <c r="G1165" s="71">
        <f>'Manufacturer Discount'!$C$10</f>
        <v>0</v>
      </c>
      <c r="H1165" s="58"/>
      <c r="I1165" s="59">
        <f t="shared" si="37"/>
        <v>0</v>
      </c>
      <c r="J1165" s="50">
        <v>0</v>
      </c>
      <c r="K1165" s="42"/>
      <c r="L1165" s="60" t="str">
        <f t="shared" si="36"/>
        <v>Equal</v>
      </c>
      <c r="M1165" s="69" t="s">
        <v>20</v>
      </c>
    </row>
    <row r="1166" spans="1:13">
      <c r="A1166" s="62" t="str">
        <f>'Manufacturer Discount'!$B$2</f>
        <v/>
      </c>
      <c r="B1166" s="52"/>
      <c r="C1166" s="18"/>
      <c r="D1166" s="47"/>
      <c r="E1166" s="42"/>
      <c r="F1166" s="50">
        <v>0</v>
      </c>
      <c r="G1166" s="71">
        <f>'Manufacturer Discount'!$C$10</f>
        <v>0</v>
      </c>
      <c r="H1166" s="58"/>
      <c r="I1166" s="59">
        <f t="shared" si="37"/>
        <v>0</v>
      </c>
      <c r="J1166" s="50">
        <v>0</v>
      </c>
      <c r="K1166" s="42"/>
      <c r="L1166" s="60" t="str">
        <f t="shared" si="36"/>
        <v>Equal</v>
      </c>
      <c r="M1166" s="69" t="s">
        <v>20</v>
      </c>
    </row>
    <row r="1167" spans="1:13">
      <c r="A1167" s="62" t="str">
        <f>'Manufacturer Discount'!$B$2</f>
        <v/>
      </c>
      <c r="B1167" s="52"/>
      <c r="C1167" s="18"/>
      <c r="D1167" s="47"/>
      <c r="E1167" s="42"/>
      <c r="F1167" s="50">
        <v>0</v>
      </c>
      <c r="G1167" s="71">
        <f>'Manufacturer Discount'!$C$10</f>
        <v>0</v>
      </c>
      <c r="H1167" s="58"/>
      <c r="I1167" s="59">
        <f t="shared" si="37"/>
        <v>0</v>
      </c>
      <c r="J1167" s="50">
        <v>0</v>
      </c>
      <c r="K1167" s="42"/>
      <c r="L1167" s="60" t="str">
        <f t="shared" si="36"/>
        <v>Equal</v>
      </c>
      <c r="M1167" s="69" t="s">
        <v>20</v>
      </c>
    </row>
    <row r="1168" spans="1:13">
      <c r="A1168" s="62" t="str">
        <f>'Manufacturer Discount'!$B$2</f>
        <v/>
      </c>
      <c r="B1168" s="52"/>
      <c r="C1168" s="18"/>
      <c r="D1168" s="47"/>
      <c r="E1168" s="42"/>
      <c r="F1168" s="50">
        <v>0</v>
      </c>
      <c r="G1168" s="71">
        <f>'Manufacturer Discount'!$C$10</f>
        <v>0</v>
      </c>
      <c r="H1168" s="58"/>
      <c r="I1168" s="59">
        <f t="shared" si="37"/>
        <v>0</v>
      </c>
      <c r="J1168" s="50">
        <v>0</v>
      </c>
      <c r="K1168" s="42"/>
      <c r="L1168" s="60" t="str">
        <f t="shared" si="36"/>
        <v>Equal</v>
      </c>
      <c r="M1168" s="69" t="s">
        <v>20</v>
      </c>
    </row>
    <row r="1169" spans="1:13">
      <c r="A1169" s="62" t="str">
        <f>'Manufacturer Discount'!$B$2</f>
        <v/>
      </c>
      <c r="B1169" s="52"/>
      <c r="C1169" s="18"/>
      <c r="D1169" s="47"/>
      <c r="E1169" s="42"/>
      <c r="F1169" s="50">
        <v>0</v>
      </c>
      <c r="G1169" s="71">
        <f>'Manufacturer Discount'!$C$10</f>
        <v>0</v>
      </c>
      <c r="H1169" s="58"/>
      <c r="I1169" s="59">
        <f t="shared" si="37"/>
        <v>0</v>
      </c>
      <c r="J1169" s="50">
        <v>0</v>
      </c>
      <c r="K1169" s="42"/>
      <c r="L1169" s="60" t="str">
        <f t="shared" si="36"/>
        <v>Equal</v>
      </c>
      <c r="M1169" s="69" t="s">
        <v>20</v>
      </c>
    </row>
    <row r="1170" spans="1:13">
      <c r="A1170" s="62" t="str">
        <f>'Manufacturer Discount'!$B$2</f>
        <v/>
      </c>
      <c r="B1170" s="52"/>
      <c r="C1170" s="18"/>
      <c r="D1170" s="47"/>
      <c r="E1170" s="42"/>
      <c r="F1170" s="50">
        <v>0</v>
      </c>
      <c r="G1170" s="71">
        <f>'Manufacturer Discount'!$C$10</f>
        <v>0</v>
      </c>
      <c r="H1170" s="58"/>
      <c r="I1170" s="59">
        <f t="shared" si="37"/>
        <v>0</v>
      </c>
      <c r="J1170" s="50">
        <v>0</v>
      </c>
      <c r="K1170" s="42"/>
      <c r="L1170" s="60" t="str">
        <f t="shared" si="36"/>
        <v>Equal</v>
      </c>
      <c r="M1170" s="69" t="s">
        <v>20</v>
      </c>
    </row>
    <row r="1171" spans="1:13">
      <c r="A1171" s="62" t="str">
        <f>'Manufacturer Discount'!$B$2</f>
        <v/>
      </c>
      <c r="B1171" s="52"/>
      <c r="C1171" s="18"/>
      <c r="D1171" s="47"/>
      <c r="E1171" s="42"/>
      <c r="F1171" s="50">
        <v>0</v>
      </c>
      <c r="G1171" s="71">
        <f>'Manufacturer Discount'!$C$10</f>
        <v>0</v>
      </c>
      <c r="H1171" s="58"/>
      <c r="I1171" s="59">
        <f t="shared" si="37"/>
        <v>0</v>
      </c>
      <c r="J1171" s="50">
        <v>0</v>
      </c>
      <c r="K1171" s="42"/>
      <c r="L1171" s="60" t="str">
        <f t="shared" si="36"/>
        <v>Equal</v>
      </c>
      <c r="M1171" s="69" t="s">
        <v>20</v>
      </c>
    </row>
    <row r="1172" spans="1:13">
      <c r="A1172" s="62" t="str">
        <f>'Manufacturer Discount'!$B$2</f>
        <v/>
      </c>
      <c r="B1172" s="52"/>
      <c r="C1172" s="18"/>
      <c r="D1172" s="47"/>
      <c r="E1172" s="42"/>
      <c r="F1172" s="50">
        <v>0</v>
      </c>
      <c r="G1172" s="71">
        <f>'Manufacturer Discount'!$C$10</f>
        <v>0</v>
      </c>
      <c r="H1172" s="58"/>
      <c r="I1172" s="59">
        <f t="shared" si="37"/>
        <v>0</v>
      </c>
      <c r="J1172" s="50">
        <v>0</v>
      </c>
      <c r="K1172" s="42"/>
      <c r="L1172" s="60" t="str">
        <f t="shared" si="36"/>
        <v>Equal</v>
      </c>
      <c r="M1172" s="69" t="s">
        <v>20</v>
      </c>
    </row>
    <row r="1173" spans="1:13">
      <c r="A1173" s="62" t="str">
        <f>'Manufacturer Discount'!$B$2</f>
        <v/>
      </c>
      <c r="B1173" s="52"/>
      <c r="C1173" s="18"/>
      <c r="D1173" s="47"/>
      <c r="E1173" s="42"/>
      <c r="F1173" s="50">
        <v>0</v>
      </c>
      <c r="G1173" s="71">
        <f>'Manufacturer Discount'!$C$10</f>
        <v>0</v>
      </c>
      <c r="H1173" s="58"/>
      <c r="I1173" s="59">
        <f t="shared" si="37"/>
        <v>0</v>
      </c>
      <c r="J1173" s="50">
        <v>0</v>
      </c>
      <c r="K1173" s="42"/>
      <c r="L1173" s="60" t="str">
        <f t="shared" si="36"/>
        <v>Equal</v>
      </c>
      <c r="M1173" s="69" t="s">
        <v>20</v>
      </c>
    </row>
    <row r="1174" spans="1:13">
      <c r="A1174" s="62" t="str">
        <f>'Manufacturer Discount'!$B$2</f>
        <v/>
      </c>
      <c r="B1174" s="52"/>
      <c r="C1174" s="18"/>
      <c r="D1174" s="47"/>
      <c r="E1174" s="42"/>
      <c r="F1174" s="50">
        <v>0</v>
      </c>
      <c r="G1174" s="71">
        <f>'Manufacturer Discount'!$C$10</f>
        <v>0</v>
      </c>
      <c r="H1174" s="58"/>
      <c r="I1174" s="59">
        <f t="shared" si="37"/>
        <v>0</v>
      </c>
      <c r="J1174" s="50">
        <v>0</v>
      </c>
      <c r="K1174" s="42"/>
      <c r="L1174" s="60" t="str">
        <f t="shared" si="36"/>
        <v>Equal</v>
      </c>
      <c r="M1174" s="69" t="s">
        <v>20</v>
      </c>
    </row>
    <row r="1175" spans="1:13">
      <c r="A1175" s="62" t="str">
        <f>'Manufacturer Discount'!$B$2</f>
        <v/>
      </c>
      <c r="B1175" s="52"/>
      <c r="C1175" s="18"/>
      <c r="D1175" s="47"/>
      <c r="E1175" s="42"/>
      <c r="F1175" s="50">
        <v>0</v>
      </c>
      <c r="G1175" s="71">
        <f>'Manufacturer Discount'!$C$10</f>
        <v>0</v>
      </c>
      <c r="H1175" s="58"/>
      <c r="I1175" s="59">
        <f t="shared" si="37"/>
        <v>0</v>
      </c>
      <c r="J1175" s="50">
        <v>0</v>
      </c>
      <c r="K1175" s="42"/>
      <c r="L1175" s="60" t="str">
        <f t="shared" si="36"/>
        <v>Equal</v>
      </c>
      <c r="M1175" s="69" t="s">
        <v>20</v>
      </c>
    </row>
    <row r="1176" spans="1:13">
      <c r="A1176" s="62" t="str">
        <f>'Manufacturer Discount'!$B$2</f>
        <v/>
      </c>
      <c r="B1176" s="52"/>
      <c r="C1176" s="18"/>
      <c r="D1176" s="47"/>
      <c r="E1176" s="42"/>
      <c r="F1176" s="50">
        <v>0</v>
      </c>
      <c r="G1176" s="71">
        <f>'Manufacturer Discount'!$C$10</f>
        <v>0</v>
      </c>
      <c r="H1176" s="58"/>
      <c r="I1176" s="59">
        <f t="shared" si="37"/>
        <v>0</v>
      </c>
      <c r="J1176" s="50">
        <v>0</v>
      </c>
      <c r="K1176" s="42"/>
      <c r="L1176" s="60" t="str">
        <f t="shared" si="36"/>
        <v>Equal</v>
      </c>
      <c r="M1176" s="69" t="s">
        <v>20</v>
      </c>
    </row>
    <row r="1177" spans="1:13">
      <c r="A1177" s="62" t="str">
        <f>'Manufacturer Discount'!$B$2</f>
        <v/>
      </c>
      <c r="B1177" s="52"/>
      <c r="C1177" s="18"/>
      <c r="D1177" s="47"/>
      <c r="E1177" s="42"/>
      <c r="F1177" s="50">
        <v>0</v>
      </c>
      <c r="G1177" s="71">
        <f>'Manufacturer Discount'!$C$10</f>
        <v>0</v>
      </c>
      <c r="H1177" s="58"/>
      <c r="I1177" s="59">
        <f t="shared" si="37"/>
        <v>0</v>
      </c>
      <c r="J1177" s="50">
        <v>0</v>
      </c>
      <c r="K1177" s="42"/>
      <c r="L1177" s="60" t="str">
        <f t="shared" si="36"/>
        <v>Equal</v>
      </c>
      <c r="M1177" s="69" t="s">
        <v>20</v>
      </c>
    </row>
    <row r="1178" spans="1:13">
      <c r="A1178" s="62" t="str">
        <f>'Manufacturer Discount'!$B$2</f>
        <v/>
      </c>
      <c r="B1178" s="52"/>
      <c r="C1178" s="18"/>
      <c r="D1178" s="47"/>
      <c r="E1178" s="42"/>
      <c r="F1178" s="50">
        <v>0</v>
      </c>
      <c r="G1178" s="71">
        <f>'Manufacturer Discount'!$C$10</f>
        <v>0</v>
      </c>
      <c r="H1178" s="58"/>
      <c r="I1178" s="59">
        <f t="shared" si="37"/>
        <v>0</v>
      </c>
      <c r="J1178" s="50">
        <v>0</v>
      </c>
      <c r="K1178" s="42"/>
      <c r="L1178" s="60" t="str">
        <f t="shared" si="36"/>
        <v>Equal</v>
      </c>
      <c r="M1178" s="69" t="s">
        <v>20</v>
      </c>
    </row>
    <row r="1179" spans="1:13">
      <c r="A1179" s="62" t="str">
        <f>'Manufacturer Discount'!$B$2</f>
        <v/>
      </c>
      <c r="B1179" s="52"/>
      <c r="C1179" s="18"/>
      <c r="D1179" s="47"/>
      <c r="E1179" s="42"/>
      <c r="F1179" s="50">
        <v>0</v>
      </c>
      <c r="G1179" s="71">
        <f>'Manufacturer Discount'!$C$10</f>
        <v>0</v>
      </c>
      <c r="H1179" s="58"/>
      <c r="I1179" s="59">
        <f t="shared" si="37"/>
        <v>0</v>
      </c>
      <c r="J1179" s="50">
        <v>0</v>
      </c>
      <c r="K1179" s="42"/>
      <c r="L1179" s="60" t="str">
        <f t="shared" si="36"/>
        <v>Equal</v>
      </c>
      <c r="M1179" s="69" t="s">
        <v>20</v>
      </c>
    </row>
    <row r="1180" spans="1:13">
      <c r="A1180" s="62" t="str">
        <f>'Manufacturer Discount'!$B$2</f>
        <v/>
      </c>
      <c r="B1180" s="52"/>
      <c r="C1180" s="18"/>
      <c r="D1180" s="47"/>
      <c r="E1180" s="42"/>
      <c r="F1180" s="50">
        <v>0</v>
      </c>
      <c r="G1180" s="71">
        <f>'Manufacturer Discount'!$C$10</f>
        <v>0</v>
      </c>
      <c r="H1180" s="58"/>
      <c r="I1180" s="59">
        <f t="shared" si="37"/>
        <v>0</v>
      </c>
      <c r="J1180" s="50">
        <v>0</v>
      </c>
      <c r="K1180" s="42"/>
      <c r="L1180" s="60" t="str">
        <f t="shared" si="36"/>
        <v>Equal</v>
      </c>
      <c r="M1180" s="69" t="s">
        <v>20</v>
      </c>
    </row>
    <row r="1181" spans="1:13">
      <c r="A1181" s="62" t="str">
        <f>'Manufacturer Discount'!$B$2</f>
        <v/>
      </c>
      <c r="B1181" s="52"/>
      <c r="C1181" s="18"/>
      <c r="D1181" s="47"/>
      <c r="E1181" s="42"/>
      <c r="F1181" s="50">
        <v>0</v>
      </c>
      <c r="G1181" s="71">
        <f>'Manufacturer Discount'!$C$10</f>
        <v>0</v>
      </c>
      <c r="H1181" s="58"/>
      <c r="I1181" s="59">
        <f t="shared" si="37"/>
        <v>0</v>
      </c>
      <c r="J1181" s="50">
        <v>0</v>
      </c>
      <c r="K1181" s="42"/>
      <c r="L1181" s="60" t="str">
        <f t="shared" si="36"/>
        <v>Equal</v>
      </c>
      <c r="M1181" s="69" t="s">
        <v>20</v>
      </c>
    </row>
    <row r="1182" spans="1:13">
      <c r="A1182" s="62" t="str">
        <f>'Manufacturer Discount'!$B$2</f>
        <v/>
      </c>
      <c r="B1182" s="52"/>
      <c r="C1182" s="18"/>
      <c r="D1182" s="47"/>
      <c r="E1182" s="42"/>
      <c r="F1182" s="50">
        <v>0</v>
      </c>
      <c r="G1182" s="71">
        <f>'Manufacturer Discount'!$C$10</f>
        <v>0</v>
      </c>
      <c r="H1182" s="58"/>
      <c r="I1182" s="59">
        <f t="shared" si="37"/>
        <v>0</v>
      </c>
      <c r="J1182" s="50">
        <v>0</v>
      </c>
      <c r="K1182" s="42"/>
      <c r="L1182" s="60" t="str">
        <f t="shared" si="36"/>
        <v>Equal</v>
      </c>
      <c r="M1182" s="69" t="s">
        <v>20</v>
      </c>
    </row>
    <row r="1183" spans="1:13">
      <c r="A1183" s="62" t="str">
        <f>'Manufacturer Discount'!$B$2</f>
        <v/>
      </c>
      <c r="B1183" s="52"/>
      <c r="C1183" s="18"/>
      <c r="D1183" s="47"/>
      <c r="E1183" s="42"/>
      <c r="F1183" s="50">
        <v>0</v>
      </c>
      <c r="G1183" s="71">
        <f>'Manufacturer Discount'!$C$10</f>
        <v>0</v>
      </c>
      <c r="H1183" s="58"/>
      <c r="I1183" s="59">
        <f t="shared" si="37"/>
        <v>0</v>
      </c>
      <c r="J1183" s="50">
        <v>0</v>
      </c>
      <c r="K1183" s="42"/>
      <c r="L1183" s="60" t="str">
        <f t="shared" si="36"/>
        <v>Equal</v>
      </c>
      <c r="M1183" s="69" t="s">
        <v>20</v>
      </c>
    </row>
    <row r="1184" spans="1:13">
      <c r="A1184" s="62" t="str">
        <f>'Manufacturer Discount'!$B$2</f>
        <v/>
      </c>
      <c r="B1184" s="52"/>
      <c r="C1184" s="18"/>
      <c r="D1184" s="47"/>
      <c r="E1184" s="42"/>
      <c r="F1184" s="50">
        <v>0</v>
      </c>
      <c r="G1184" s="71">
        <f>'Manufacturer Discount'!$C$10</f>
        <v>0</v>
      </c>
      <c r="H1184" s="58"/>
      <c r="I1184" s="59">
        <f t="shared" si="37"/>
        <v>0</v>
      </c>
      <c r="J1184" s="50">
        <v>0</v>
      </c>
      <c r="K1184" s="42"/>
      <c r="L1184" s="60" t="str">
        <f t="shared" si="36"/>
        <v>Equal</v>
      </c>
      <c r="M1184" s="69" t="s">
        <v>20</v>
      </c>
    </row>
    <row r="1185" spans="1:13">
      <c r="A1185" s="62" t="str">
        <f>'Manufacturer Discount'!$B$2</f>
        <v/>
      </c>
      <c r="B1185" s="52"/>
      <c r="C1185" s="18"/>
      <c r="D1185" s="47"/>
      <c r="E1185" s="42"/>
      <c r="F1185" s="50">
        <v>0</v>
      </c>
      <c r="G1185" s="71">
        <f>'Manufacturer Discount'!$C$10</f>
        <v>0</v>
      </c>
      <c r="H1185" s="58"/>
      <c r="I1185" s="59">
        <f t="shared" si="37"/>
        <v>0</v>
      </c>
      <c r="J1185" s="50">
        <v>0</v>
      </c>
      <c r="K1185" s="42"/>
      <c r="L1185" s="60" t="str">
        <f t="shared" si="36"/>
        <v>Equal</v>
      </c>
      <c r="M1185" s="69" t="s">
        <v>20</v>
      </c>
    </row>
    <row r="1186" spans="1:13">
      <c r="A1186" s="62" t="str">
        <f>'Manufacturer Discount'!$B$2</f>
        <v/>
      </c>
      <c r="B1186" s="52"/>
      <c r="C1186" s="18"/>
      <c r="D1186" s="47"/>
      <c r="E1186" s="42"/>
      <c r="F1186" s="50">
        <v>0</v>
      </c>
      <c r="G1186" s="71">
        <f>'Manufacturer Discount'!$C$10</f>
        <v>0</v>
      </c>
      <c r="H1186" s="58"/>
      <c r="I1186" s="59">
        <f t="shared" si="37"/>
        <v>0</v>
      </c>
      <c r="J1186" s="50">
        <v>0</v>
      </c>
      <c r="K1186" s="42"/>
      <c r="L1186" s="60" t="str">
        <f t="shared" si="36"/>
        <v>Equal</v>
      </c>
      <c r="M1186" s="69" t="s">
        <v>20</v>
      </c>
    </row>
    <row r="1187" spans="1:13">
      <c r="A1187" s="62" t="str">
        <f>'Manufacturer Discount'!$B$2</f>
        <v/>
      </c>
      <c r="B1187" s="52"/>
      <c r="C1187" s="18"/>
      <c r="D1187" s="47"/>
      <c r="E1187" s="42"/>
      <c r="F1187" s="50">
        <v>0</v>
      </c>
      <c r="G1187" s="71">
        <f>'Manufacturer Discount'!$C$10</f>
        <v>0</v>
      </c>
      <c r="H1187" s="58"/>
      <c r="I1187" s="59">
        <f t="shared" si="37"/>
        <v>0</v>
      </c>
      <c r="J1187" s="50">
        <v>0</v>
      </c>
      <c r="K1187" s="42"/>
      <c r="L1187" s="60" t="str">
        <f t="shared" si="36"/>
        <v>Equal</v>
      </c>
      <c r="M1187" s="69" t="s">
        <v>20</v>
      </c>
    </row>
    <row r="1188" spans="1:13">
      <c r="A1188" s="62" t="str">
        <f>'Manufacturer Discount'!$B$2</f>
        <v/>
      </c>
      <c r="B1188" s="52"/>
      <c r="C1188" s="18"/>
      <c r="D1188" s="47"/>
      <c r="E1188" s="42"/>
      <c r="F1188" s="50">
        <v>0</v>
      </c>
      <c r="G1188" s="71">
        <f>'Manufacturer Discount'!$C$10</f>
        <v>0</v>
      </c>
      <c r="H1188" s="58"/>
      <c r="I1188" s="59">
        <f t="shared" si="37"/>
        <v>0</v>
      </c>
      <c r="J1188" s="50">
        <v>0</v>
      </c>
      <c r="K1188" s="42"/>
      <c r="L1188" s="60" t="str">
        <f t="shared" si="36"/>
        <v>Equal</v>
      </c>
      <c r="M1188" s="69" t="s">
        <v>20</v>
      </c>
    </row>
    <row r="1189" spans="1:13">
      <c r="A1189" s="62" t="str">
        <f>'Manufacturer Discount'!$B$2</f>
        <v/>
      </c>
      <c r="B1189" s="52"/>
      <c r="C1189" s="18"/>
      <c r="D1189" s="47"/>
      <c r="E1189" s="42"/>
      <c r="F1189" s="50">
        <v>0</v>
      </c>
      <c r="G1189" s="71">
        <f>'Manufacturer Discount'!$C$10</f>
        <v>0</v>
      </c>
      <c r="H1189" s="58"/>
      <c r="I1189" s="59">
        <f t="shared" si="37"/>
        <v>0</v>
      </c>
      <c r="J1189" s="50">
        <v>0</v>
      </c>
      <c r="K1189" s="42"/>
      <c r="L1189" s="60" t="str">
        <f t="shared" si="36"/>
        <v>Equal</v>
      </c>
      <c r="M1189" s="69" t="s">
        <v>20</v>
      </c>
    </row>
    <row r="1190" spans="1:13">
      <c r="A1190" s="62" t="str">
        <f>'Manufacturer Discount'!$B$2</f>
        <v/>
      </c>
      <c r="B1190" s="52"/>
      <c r="C1190" s="18"/>
      <c r="D1190" s="47"/>
      <c r="E1190" s="42"/>
      <c r="F1190" s="50">
        <v>0</v>
      </c>
      <c r="G1190" s="71">
        <f>'Manufacturer Discount'!$C$10</f>
        <v>0</v>
      </c>
      <c r="H1190" s="58"/>
      <c r="I1190" s="59">
        <f t="shared" si="37"/>
        <v>0</v>
      </c>
      <c r="J1190" s="50">
        <v>0</v>
      </c>
      <c r="K1190" s="42"/>
      <c r="L1190" s="60" t="str">
        <f t="shared" si="36"/>
        <v>Equal</v>
      </c>
      <c r="M1190" s="69" t="s">
        <v>20</v>
      </c>
    </row>
    <row r="1191" spans="1:13">
      <c r="A1191" s="62" t="str">
        <f>'Manufacturer Discount'!$B$2</f>
        <v/>
      </c>
      <c r="B1191" s="52"/>
      <c r="C1191" s="18"/>
      <c r="D1191" s="47"/>
      <c r="E1191" s="42"/>
      <c r="F1191" s="50">
        <v>0</v>
      </c>
      <c r="G1191" s="71">
        <f>'Manufacturer Discount'!$C$10</f>
        <v>0</v>
      </c>
      <c r="H1191" s="58"/>
      <c r="I1191" s="59">
        <f t="shared" si="37"/>
        <v>0</v>
      </c>
      <c r="J1191" s="50">
        <v>0</v>
      </c>
      <c r="K1191" s="42"/>
      <c r="L1191" s="60" t="str">
        <f t="shared" si="36"/>
        <v>Equal</v>
      </c>
      <c r="M1191" s="69" t="s">
        <v>20</v>
      </c>
    </row>
    <row r="1192" spans="1:13">
      <c r="A1192" s="62" t="str">
        <f>'Manufacturer Discount'!$B$2</f>
        <v/>
      </c>
      <c r="B1192" s="52"/>
      <c r="C1192" s="18"/>
      <c r="D1192" s="47"/>
      <c r="E1192" s="42"/>
      <c r="F1192" s="50">
        <v>0</v>
      </c>
      <c r="G1192" s="71">
        <f>'Manufacturer Discount'!$C$10</f>
        <v>0</v>
      </c>
      <c r="H1192" s="58"/>
      <c r="I1192" s="59">
        <f t="shared" si="37"/>
        <v>0</v>
      </c>
      <c r="J1192" s="50">
        <v>0</v>
      </c>
      <c r="K1192" s="42"/>
      <c r="L1192" s="60" t="str">
        <f t="shared" si="36"/>
        <v>Equal</v>
      </c>
      <c r="M1192" s="69" t="s">
        <v>20</v>
      </c>
    </row>
    <row r="1193" spans="1:13">
      <c r="A1193" s="62" t="str">
        <f>'Manufacturer Discount'!$B$2</f>
        <v/>
      </c>
      <c r="B1193" s="52"/>
      <c r="C1193" s="18"/>
      <c r="D1193" s="47"/>
      <c r="E1193" s="42"/>
      <c r="F1193" s="50">
        <v>0</v>
      </c>
      <c r="G1193" s="71">
        <f>'Manufacturer Discount'!$C$10</f>
        <v>0</v>
      </c>
      <c r="H1193" s="58"/>
      <c r="I1193" s="59">
        <f t="shared" si="37"/>
        <v>0</v>
      </c>
      <c r="J1193" s="50">
        <v>0</v>
      </c>
      <c r="K1193" s="42"/>
      <c r="L1193" s="60" t="str">
        <f t="shared" si="36"/>
        <v>Equal</v>
      </c>
      <c r="M1193" s="69" t="s">
        <v>20</v>
      </c>
    </row>
    <row r="1194" spans="1:13">
      <c r="A1194" s="62" t="str">
        <f>'Manufacturer Discount'!$B$2</f>
        <v/>
      </c>
      <c r="B1194" s="52"/>
      <c r="C1194" s="18"/>
      <c r="D1194" s="47"/>
      <c r="E1194" s="42"/>
      <c r="F1194" s="50">
        <v>0</v>
      </c>
      <c r="G1194" s="71">
        <f>'Manufacturer Discount'!$C$10</f>
        <v>0</v>
      </c>
      <c r="H1194" s="58"/>
      <c r="I1194" s="59">
        <f t="shared" si="37"/>
        <v>0</v>
      </c>
      <c r="J1194" s="50">
        <v>0</v>
      </c>
      <c r="K1194" s="42"/>
      <c r="L1194" s="60" t="str">
        <f t="shared" si="36"/>
        <v>Equal</v>
      </c>
      <c r="M1194" s="69" t="s">
        <v>20</v>
      </c>
    </row>
    <row r="1195" spans="1:13">
      <c r="A1195" s="62" t="str">
        <f>'Manufacturer Discount'!$B$2</f>
        <v/>
      </c>
      <c r="B1195" s="52"/>
      <c r="C1195" s="18"/>
      <c r="D1195" s="47"/>
      <c r="E1195" s="42"/>
      <c r="F1195" s="50">
        <v>0</v>
      </c>
      <c r="G1195" s="71">
        <f>'Manufacturer Discount'!$C$10</f>
        <v>0</v>
      </c>
      <c r="H1195" s="58"/>
      <c r="I1195" s="59">
        <f t="shared" si="37"/>
        <v>0</v>
      </c>
      <c r="J1195" s="50">
        <v>0</v>
      </c>
      <c r="K1195" s="42"/>
      <c r="L1195" s="60" t="str">
        <f t="shared" si="36"/>
        <v>Equal</v>
      </c>
      <c r="M1195" s="69" t="s">
        <v>20</v>
      </c>
    </row>
    <row r="1196" spans="1:13">
      <c r="A1196" s="62" t="str">
        <f>'Manufacturer Discount'!$B$2</f>
        <v/>
      </c>
      <c r="B1196" s="52"/>
      <c r="C1196" s="18"/>
      <c r="D1196" s="47"/>
      <c r="E1196" s="42"/>
      <c r="F1196" s="50">
        <v>0</v>
      </c>
      <c r="G1196" s="71">
        <f>'Manufacturer Discount'!$C$10</f>
        <v>0</v>
      </c>
      <c r="H1196" s="58"/>
      <c r="I1196" s="59">
        <f t="shared" si="37"/>
        <v>0</v>
      </c>
      <c r="J1196" s="50">
        <v>0</v>
      </c>
      <c r="K1196" s="42"/>
      <c r="L1196" s="60" t="str">
        <f t="shared" si="36"/>
        <v>Equal</v>
      </c>
      <c r="M1196" s="69" t="s">
        <v>20</v>
      </c>
    </row>
    <row r="1197" spans="1:13">
      <c r="A1197" s="62" t="str">
        <f>'Manufacturer Discount'!$B$2</f>
        <v/>
      </c>
      <c r="B1197" s="52"/>
      <c r="C1197" s="18"/>
      <c r="D1197" s="47"/>
      <c r="E1197" s="42"/>
      <c r="F1197" s="50">
        <v>0</v>
      </c>
      <c r="G1197" s="71">
        <f>'Manufacturer Discount'!$C$10</f>
        <v>0</v>
      </c>
      <c r="H1197" s="58"/>
      <c r="I1197" s="59">
        <f t="shared" si="37"/>
        <v>0</v>
      </c>
      <c r="J1197" s="50">
        <v>0</v>
      </c>
      <c r="K1197" s="42"/>
      <c r="L1197" s="60" t="str">
        <f t="shared" si="36"/>
        <v>Equal</v>
      </c>
      <c r="M1197" s="69" t="s">
        <v>20</v>
      </c>
    </row>
    <row r="1198" spans="1:13">
      <c r="A1198" s="62" t="str">
        <f>'Manufacturer Discount'!$B$2</f>
        <v/>
      </c>
      <c r="B1198" s="52"/>
      <c r="C1198" s="18"/>
      <c r="D1198" s="47"/>
      <c r="E1198" s="42"/>
      <c r="F1198" s="50">
        <v>0</v>
      </c>
      <c r="G1198" s="71">
        <f>'Manufacturer Discount'!$C$10</f>
        <v>0</v>
      </c>
      <c r="H1198" s="58"/>
      <c r="I1198" s="59">
        <f t="shared" si="37"/>
        <v>0</v>
      </c>
      <c r="J1198" s="50">
        <v>0</v>
      </c>
      <c r="K1198" s="42"/>
      <c r="L1198" s="60" t="str">
        <f t="shared" si="36"/>
        <v>Equal</v>
      </c>
      <c r="M1198" s="69" t="s">
        <v>20</v>
      </c>
    </row>
    <row r="1199" spans="1:13">
      <c r="A1199" s="62" t="str">
        <f>'Manufacturer Discount'!$B$2</f>
        <v/>
      </c>
      <c r="B1199" s="52"/>
      <c r="C1199" s="18"/>
      <c r="D1199" s="47"/>
      <c r="E1199" s="42"/>
      <c r="F1199" s="50">
        <v>0</v>
      </c>
      <c r="G1199" s="71">
        <f>'Manufacturer Discount'!$C$10</f>
        <v>0</v>
      </c>
      <c r="H1199" s="58"/>
      <c r="I1199" s="59">
        <f t="shared" si="37"/>
        <v>0</v>
      </c>
      <c r="J1199" s="50">
        <v>0</v>
      </c>
      <c r="K1199" s="42"/>
      <c r="L1199" s="60" t="str">
        <f t="shared" si="36"/>
        <v>Equal</v>
      </c>
      <c r="M1199" s="69" t="s">
        <v>20</v>
      </c>
    </row>
    <row r="1200" spans="1:13">
      <c r="A1200" s="62" t="str">
        <f>'Manufacturer Discount'!$B$2</f>
        <v/>
      </c>
      <c r="B1200" s="52"/>
      <c r="C1200" s="18"/>
      <c r="D1200" s="47"/>
      <c r="E1200" s="42"/>
      <c r="F1200" s="50">
        <v>0</v>
      </c>
      <c r="G1200" s="71">
        <f>'Manufacturer Discount'!$C$10</f>
        <v>0</v>
      </c>
      <c r="H1200" s="58"/>
      <c r="I1200" s="59">
        <f t="shared" si="37"/>
        <v>0</v>
      </c>
      <c r="J1200" s="50">
        <v>0</v>
      </c>
      <c r="K1200" s="42"/>
      <c r="L1200" s="60" t="str">
        <f t="shared" si="36"/>
        <v>Equal</v>
      </c>
      <c r="M1200" s="69" t="s">
        <v>20</v>
      </c>
    </row>
    <row r="1201" spans="1:13">
      <c r="A1201" s="62" t="str">
        <f>'Manufacturer Discount'!$B$2</f>
        <v/>
      </c>
      <c r="B1201" s="52"/>
      <c r="C1201" s="18"/>
      <c r="D1201" s="47"/>
      <c r="E1201" s="42"/>
      <c r="F1201" s="50">
        <v>0</v>
      </c>
      <c r="G1201" s="71">
        <f>'Manufacturer Discount'!$C$10</f>
        <v>0</v>
      </c>
      <c r="H1201" s="58"/>
      <c r="I1201" s="59">
        <f t="shared" si="37"/>
        <v>0</v>
      </c>
      <c r="J1201" s="50">
        <v>0</v>
      </c>
      <c r="K1201" s="42"/>
      <c r="L1201" s="60" t="str">
        <f t="shared" si="36"/>
        <v>Equal</v>
      </c>
      <c r="M1201" s="69" t="s">
        <v>20</v>
      </c>
    </row>
    <row r="1202" spans="1:13">
      <c r="A1202" s="62" t="str">
        <f>'Manufacturer Discount'!$B$2</f>
        <v/>
      </c>
      <c r="B1202" s="52"/>
      <c r="C1202" s="18"/>
      <c r="D1202" s="47"/>
      <c r="E1202" s="42"/>
      <c r="F1202" s="50">
        <v>0</v>
      </c>
      <c r="G1202" s="71">
        <f>'Manufacturer Discount'!$C$10</f>
        <v>0</v>
      </c>
      <c r="H1202" s="58"/>
      <c r="I1202" s="59">
        <f t="shared" si="37"/>
        <v>0</v>
      </c>
      <c r="J1202" s="50">
        <v>0</v>
      </c>
      <c r="K1202" s="42"/>
      <c r="L1202" s="60" t="str">
        <f t="shared" si="36"/>
        <v>Equal</v>
      </c>
      <c r="M1202" s="69" t="s">
        <v>20</v>
      </c>
    </row>
    <row r="1203" spans="1:13">
      <c r="A1203" s="62" t="str">
        <f>'Manufacturer Discount'!$B$2</f>
        <v/>
      </c>
      <c r="B1203" s="52"/>
      <c r="C1203" s="18"/>
      <c r="D1203" s="47"/>
      <c r="E1203" s="42"/>
      <c r="F1203" s="50">
        <v>0</v>
      </c>
      <c r="G1203" s="71">
        <f>'Manufacturer Discount'!$C$10</f>
        <v>0</v>
      </c>
      <c r="H1203" s="58"/>
      <c r="I1203" s="59">
        <f t="shared" si="37"/>
        <v>0</v>
      </c>
      <c r="J1203" s="50">
        <v>0</v>
      </c>
      <c r="K1203" s="42"/>
      <c r="L1203" s="60" t="str">
        <f t="shared" si="36"/>
        <v>Equal</v>
      </c>
      <c r="M1203" s="69" t="s">
        <v>20</v>
      </c>
    </row>
    <row r="1204" spans="1:13">
      <c r="A1204" s="62" t="str">
        <f>'Manufacturer Discount'!$B$2</f>
        <v/>
      </c>
      <c r="B1204" s="52"/>
      <c r="C1204" s="18"/>
      <c r="D1204" s="47"/>
      <c r="E1204" s="42"/>
      <c r="F1204" s="50">
        <v>0</v>
      </c>
      <c r="G1204" s="71">
        <f>'Manufacturer Discount'!$C$10</f>
        <v>0</v>
      </c>
      <c r="H1204" s="58"/>
      <c r="I1204" s="59">
        <f t="shared" si="37"/>
        <v>0</v>
      </c>
      <c r="J1204" s="50">
        <v>0</v>
      </c>
      <c r="K1204" s="42"/>
      <c r="L1204" s="60" t="str">
        <f t="shared" si="36"/>
        <v>Equal</v>
      </c>
      <c r="M1204" s="69" t="s">
        <v>20</v>
      </c>
    </row>
    <row r="1205" spans="1:13">
      <c r="A1205" s="62" t="str">
        <f>'Manufacturer Discount'!$B$2</f>
        <v/>
      </c>
      <c r="B1205" s="52"/>
      <c r="C1205" s="18"/>
      <c r="D1205" s="47"/>
      <c r="E1205" s="42"/>
      <c r="F1205" s="50">
        <v>0</v>
      </c>
      <c r="G1205" s="71">
        <f>'Manufacturer Discount'!$C$10</f>
        <v>0</v>
      </c>
      <c r="H1205" s="58"/>
      <c r="I1205" s="59">
        <f t="shared" si="37"/>
        <v>0</v>
      </c>
      <c r="J1205" s="50">
        <v>0</v>
      </c>
      <c r="K1205" s="42"/>
      <c r="L1205" s="60" t="str">
        <f t="shared" si="36"/>
        <v>Equal</v>
      </c>
      <c r="M1205" s="69" t="s">
        <v>20</v>
      </c>
    </row>
    <row r="1206" spans="1:13">
      <c r="A1206" s="62" t="str">
        <f>'Manufacturer Discount'!$B$2</f>
        <v/>
      </c>
      <c r="B1206" s="52"/>
      <c r="C1206" s="18"/>
      <c r="D1206" s="47"/>
      <c r="E1206" s="42"/>
      <c r="F1206" s="50">
        <v>0</v>
      </c>
      <c r="G1206" s="71">
        <f>'Manufacturer Discount'!$C$10</f>
        <v>0</v>
      </c>
      <c r="H1206" s="58"/>
      <c r="I1206" s="59">
        <f t="shared" si="37"/>
        <v>0</v>
      </c>
      <c r="J1206" s="50">
        <v>0</v>
      </c>
      <c r="K1206" s="42"/>
      <c r="L1206" s="60" t="str">
        <f t="shared" si="36"/>
        <v>Equal</v>
      </c>
      <c r="M1206" s="69" t="s">
        <v>20</v>
      </c>
    </row>
    <row r="1207" spans="1:13">
      <c r="A1207" s="62" t="str">
        <f>'Manufacturer Discount'!$B$2</f>
        <v/>
      </c>
      <c r="B1207" s="52"/>
      <c r="C1207" s="18"/>
      <c r="D1207" s="47"/>
      <c r="E1207" s="42"/>
      <c r="F1207" s="50">
        <v>0</v>
      </c>
      <c r="G1207" s="71">
        <f>'Manufacturer Discount'!$C$10</f>
        <v>0</v>
      </c>
      <c r="H1207" s="58"/>
      <c r="I1207" s="59">
        <f t="shared" si="37"/>
        <v>0</v>
      </c>
      <c r="J1207" s="50">
        <v>0</v>
      </c>
      <c r="K1207" s="42"/>
      <c r="L1207" s="60" t="str">
        <f t="shared" si="36"/>
        <v>Equal</v>
      </c>
      <c r="M1207" s="69" t="s">
        <v>20</v>
      </c>
    </row>
    <row r="1208" spans="1:13">
      <c r="A1208" s="62" t="str">
        <f>'Manufacturer Discount'!$B$2</f>
        <v/>
      </c>
      <c r="B1208" s="52"/>
      <c r="C1208" s="18"/>
      <c r="D1208" s="47"/>
      <c r="E1208" s="42"/>
      <c r="F1208" s="50">
        <v>0</v>
      </c>
      <c r="G1208" s="71">
        <f>'Manufacturer Discount'!$C$10</f>
        <v>0</v>
      </c>
      <c r="H1208" s="58"/>
      <c r="I1208" s="59">
        <f t="shared" si="37"/>
        <v>0</v>
      </c>
      <c r="J1208" s="50">
        <v>0</v>
      </c>
      <c r="K1208" s="42"/>
      <c r="L1208" s="60" t="str">
        <f t="shared" si="36"/>
        <v>Equal</v>
      </c>
      <c r="M1208" s="69" t="s">
        <v>20</v>
      </c>
    </row>
    <row r="1209" spans="1:13">
      <c r="A1209" s="62" t="str">
        <f>'Manufacturer Discount'!$B$2</f>
        <v/>
      </c>
      <c r="B1209" s="52"/>
      <c r="C1209" s="18"/>
      <c r="D1209" s="47"/>
      <c r="E1209" s="42"/>
      <c r="F1209" s="50">
        <v>0</v>
      </c>
      <c r="G1209" s="71">
        <f>'Manufacturer Discount'!$C$10</f>
        <v>0</v>
      </c>
      <c r="H1209" s="58"/>
      <c r="I1209" s="59">
        <f t="shared" si="37"/>
        <v>0</v>
      </c>
      <c r="J1209" s="50">
        <v>0</v>
      </c>
      <c r="K1209" s="42"/>
      <c r="L1209" s="60" t="str">
        <f t="shared" si="36"/>
        <v>Equal</v>
      </c>
      <c r="M1209" s="69" t="s">
        <v>20</v>
      </c>
    </row>
    <row r="1210" spans="1:13">
      <c r="A1210" s="62" t="str">
        <f>'Manufacturer Discount'!$B$2</f>
        <v/>
      </c>
      <c r="B1210" s="52"/>
      <c r="C1210" s="18"/>
      <c r="D1210" s="47"/>
      <c r="E1210" s="42"/>
      <c r="F1210" s="50">
        <v>0</v>
      </c>
      <c r="G1210" s="71">
        <f>'Manufacturer Discount'!$C$10</f>
        <v>0</v>
      </c>
      <c r="H1210" s="58"/>
      <c r="I1210" s="59">
        <f t="shared" si="37"/>
        <v>0</v>
      </c>
      <c r="J1210" s="50">
        <v>0</v>
      </c>
      <c r="K1210" s="42"/>
      <c r="L1210" s="60" t="str">
        <f t="shared" si="36"/>
        <v>Equal</v>
      </c>
      <c r="M1210" s="69" t="s">
        <v>20</v>
      </c>
    </row>
    <row r="1211" spans="1:13">
      <c r="A1211" s="62" t="str">
        <f>'Manufacturer Discount'!$B$2</f>
        <v/>
      </c>
      <c r="B1211" s="52"/>
      <c r="C1211" s="18"/>
      <c r="D1211" s="47"/>
      <c r="E1211" s="42"/>
      <c r="F1211" s="50">
        <v>0</v>
      </c>
      <c r="G1211" s="71">
        <f>'Manufacturer Discount'!$C$10</f>
        <v>0</v>
      </c>
      <c r="H1211" s="58"/>
      <c r="I1211" s="59">
        <f t="shared" si="37"/>
        <v>0</v>
      </c>
      <c r="J1211" s="50">
        <v>0</v>
      </c>
      <c r="K1211" s="42"/>
      <c r="L1211" s="60" t="str">
        <f t="shared" si="36"/>
        <v>Equal</v>
      </c>
      <c r="M1211" s="69" t="s">
        <v>20</v>
      </c>
    </row>
    <row r="1212" spans="1:13">
      <c r="A1212" s="62" t="str">
        <f>'Manufacturer Discount'!$B$2</f>
        <v/>
      </c>
      <c r="B1212" s="52"/>
      <c r="C1212" s="18"/>
      <c r="D1212" s="47"/>
      <c r="E1212" s="42"/>
      <c r="F1212" s="50">
        <v>0</v>
      </c>
      <c r="G1212" s="71">
        <f>'Manufacturer Discount'!$C$10</f>
        <v>0</v>
      </c>
      <c r="H1212" s="58"/>
      <c r="I1212" s="59">
        <f t="shared" si="37"/>
        <v>0</v>
      </c>
      <c r="J1212" s="50">
        <v>0</v>
      </c>
      <c r="K1212" s="42"/>
      <c r="L1212" s="60" t="str">
        <f t="shared" si="36"/>
        <v>Equal</v>
      </c>
      <c r="M1212" s="69" t="s">
        <v>20</v>
      </c>
    </row>
    <row r="1213" spans="1:13">
      <c r="A1213" s="62" t="str">
        <f>'Manufacturer Discount'!$B$2</f>
        <v/>
      </c>
      <c r="B1213" s="52"/>
      <c r="C1213" s="18"/>
      <c r="D1213" s="47"/>
      <c r="E1213" s="42"/>
      <c r="F1213" s="50">
        <v>0</v>
      </c>
      <c r="G1213" s="71">
        <f>'Manufacturer Discount'!$C$10</f>
        <v>0</v>
      </c>
      <c r="H1213" s="58"/>
      <c r="I1213" s="59">
        <f t="shared" si="37"/>
        <v>0</v>
      </c>
      <c r="J1213" s="50">
        <v>0</v>
      </c>
      <c r="K1213" s="42"/>
      <c r="L1213" s="60" t="str">
        <f t="shared" si="36"/>
        <v>Equal</v>
      </c>
      <c r="M1213" s="69" t="s">
        <v>20</v>
      </c>
    </row>
    <row r="1214" spans="1:13">
      <c r="A1214" s="62" t="str">
        <f>'Manufacturer Discount'!$B$2</f>
        <v/>
      </c>
      <c r="B1214" s="52"/>
      <c r="C1214" s="18"/>
      <c r="D1214" s="47"/>
      <c r="E1214" s="42"/>
      <c r="F1214" s="50">
        <v>0</v>
      </c>
      <c r="G1214" s="71">
        <f>'Manufacturer Discount'!$C$10</f>
        <v>0</v>
      </c>
      <c r="H1214" s="58"/>
      <c r="I1214" s="59">
        <f t="shared" si="37"/>
        <v>0</v>
      </c>
      <c r="J1214" s="50">
        <v>0</v>
      </c>
      <c r="K1214" s="42"/>
      <c r="L1214" s="60" t="str">
        <f t="shared" si="36"/>
        <v>Equal</v>
      </c>
      <c r="M1214" s="69" t="s">
        <v>20</v>
      </c>
    </row>
    <row r="1215" spans="1:13">
      <c r="A1215" s="62" t="str">
        <f>'Manufacturer Discount'!$B$2</f>
        <v/>
      </c>
      <c r="B1215" s="52"/>
      <c r="C1215" s="18"/>
      <c r="D1215" s="47"/>
      <c r="E1215" s="42"/>
      <c r="F1215" s="50">
        <v>0</v>
      </c>
      <c r="G1215" s="71">
        <f>'Manufacturer Discount'!$C$10</f>
        <v>0</v>
      </c>
      <c r="H1215" s="58"/>
      <c r="I1215" s="59">
        <f t="shared" si="37"/>
        <v>0</v>
      </c>
      <c r="J1215" s="50">
        <v>0</v>
      </c>
      <c r="K1215" s="42"/>
      <c r="L1215" s="60" t="str">
        <f t="shared" si="36"/>
        <v>Equal</v>
      </c>
      <c r="M1215" s="69" t="s">
        <v>20</v>
      </c>
    </row>
    <row r="1216" spans="1:13">
      <c r="A1216" s="62" t="str">
        <f>'Manufacturer Discount'!$B$2</f>
        <v/>
      </c>
      <c r="B1216" s="52"/>
      <c r="C1216" s="18"/>
      <c r="D1216" s="47"/>
      <c r="E1216" s="42"/>
      <c r="F1216" s="50">
        <v>0</v>
      </c>
      <c r="G1216" s="71">
        <f>'Manufacturer Discount'!$C$10</f>
        <v>0</v>
      </c>
      <c r="H1216" s="58"/>
      <c r="I1216" s="59">
        <f t="shared" si="37"/>
        <v>0</v>
      </c>
      <c r="J1216" s="50">
        <v>0</v>
      </c>
      <c r="K1216" s="42"/>
      <c r="L1216" s="60" t="str">
        <f t="shared" si="36"/>
        <v>Equal</v>
      </c>
      <c r="M1216" s="69" t="s">
        <v>20</v>
      </c>
    </row>
    <row r="1217" spans="1:13">
      <c r="A1217" s="62" t="str">
        <f>'Manufacturer Discount'!$B$2</f>
        <v/>
      </c>
      <c r="B1217" s="52"/>
      <c r="C1217" s="18"/>
      <c r="D1217" s="47"/>
      <c r="E1217" s="42"/>
      <c r="F1217" s="50">
        <v>0</v>
      </c>
      <c r="G1217" s="71">
        <f>'Manufacturer Discount'!$C$10</f>
        <v>0</v>
      </c>
      <c r="H1217" s="58"/>
      <c r="I1217" s="59">
        <f t="shared" si="37"/>
        <v>0</v>
      </c>
      <c r="J1217" s="50">
        <v>0</v>
      </c>
      <c r="K1217" s="42"/>
      <c r="L1217" s="60" t="str">
        <f t="shared" si="36"/>
        <v>Equal</v>
      </c>
      <c r="M1217" s="69" t="s">
        <v>20</v>
      </c>
    </row>
    <row r="1218" spans="1:13">
      <c r="A1218" s="62" t="str">
        <f>'Manufacturer Discount'!$B$2</f>
        <v/>
      </c>
      <c r="B1218" s="52"/>
      <c r="C1218" s="18"/>
      <c r="D1218" s="47"/>
      <c r="E1218" s="42"/>
      <c r="F1218" s="50">
        <v>0</v>
      </c>
      <c r="G1218" s="71">
        <f>'Manufacturer Discount'!$C$10</f>
        <v>0</v>
      </c>
      <c r="H1218" s="58"/>
      <c r="I1218" s="59">
        <f t="shared" si="37"/>
        <v>0</v>
      </c>
      <c r="J1218" s="50">
        <v>0</v>
      </c>
      <c r="K1218" s="42"/>
      <c r="L1218" s="60" t="str">
        <f t="shared" si="36"/>
        <v>Equal</v>
      </c>
      <c r="M1218" s="69" t="s">
        <v>20</v>
      </c>
    </row>
    <row r="1219" spans="1:13">
      <c r="A1219" s="62" t="str">
        <f>'Manufacturer Discount'!$B$2</f>
        <v/>
      </c>
      <c r="B1219" s="52"/>
      <c r="C1219" s="18"/>
      <c r="D1219" s="47"/>
      <c r="E1219" s="42"/>
      <c r="F1219" s="50">
        <v>0</v>
      </c>
      <c r="G1219" s="71">
        <f>'Manufacturer Discount'!$C$10</f>
        <v>0</v>
      </c>
      <c r="H1219" s="58"/>
      <c r="I1219" s="59">
        <f t="shared" si="37"/>
        <v>0</v>
      </c>
      <c r="J1219" s="50">
        <v>0</v>
      </c>
      <c r="K1219" s="42"/>
      <c r="L1219" s="60" t="str">
        <f t="shared" ref="L1219:L1282" si="38">IF(I1219="","",IF(I1219&lt;J1219,"NYS Lower",IF(I1219=J1219,"Equal","NYS Higher")))</f>
        <v>Equal</v>
      </c>
      <c r="M1219" s="69" t="s">
        <v>20</v>
      </c>
    </row>
    <row r="1220" spans="1:13">
      <c r="A1220" s="62" t="str">
        <f>'Manufacturer Discount'!$B$2</f>
        <v/>
      </c>
      <c r="B1220" s="52"/>
      <c r="C1220" s="18"/>
      <c r="D1220" s="47"/>
      <c r="E1220" s="42"/>
      <c r="F1220" s="50">
        <v>0</v>
      </c>
      <c r="G1220" s="71">
        <f>'Manufacturer Discount'!$C$10</f>
        <v>0</v>
      </c>
      <c r="H1220" s="58"/>
      <c r="I1220" s="59">
        <f t="shared" ref="I1220:I1283" si="39">IF(H1220="",(F1220*(1-G1220)),(F1220*(1-(G1220+H1220))))</f>
        <v>0</v>
      </c>
      <c r="J1220" s="50">
        <v>0</v>
      </c>
      <c r="K1220" s="42"/>
      <c r="L1220" s="60" t="str">
        <f t="shared" si="38"/>
        <v>Equal</v>
      </c>
      <c r="M1220" s="69" t="s">
        <v>20</v>
      </c>
    </row>
    <row r="1221" spans="1:13">
      <c r="A1221" s="62" t="str">
        <f>'Manufacturer Discount'!$B$2</f>
        <v/>
      </c>
      <c r="B1221" s="52"/>
      <c r="C1221" s="18"/>
      <c r="D1221" s="47"/>
      <c r="E1221" s="42"/>
      <c r="F1221" s="50">
        <v>0</v>
      </c>
      <c r="G1221" s="71">
        <f>'Manufacturer Discount'!$C$10</f>
        <v>0</v>
      </c>
      <c r="H1221" s="58"/>
      <c r="I1221" s="59">
        <f t="shared" si="39"/>
        <v>0</v>
      </c>
      <c r="J1221" s="50">
        <v>0</v>
      </c>
      <c r="K1221" s="42"/>
      <c r="L1221" s="60" t="str">
        <f t="shared" si="38"/>
        <v>Equal</v>
      </c>
      <c r="M1221" s="69" t="s">
        <v>20</v>
      </c>
    </row>
    <row r="1222" spans="1:13">
      <c r="A1222" s="62" t="str">
        <f>'Manufacturer Discount'!$B$2</f>
        <v/>
      </c>
      <c r="B1222" s="52"/>
      <c r="C1222" s="18"/>
      <c r="D1222" s="47"/>
      <c r="E1222" s="42"/>
      <c r="F1222" s="50">
        <v>0</v>
      </c>
      <c r="G1222" s="71">
        <f>'Manufacturer Discount'!$C$10</f>
        <v>0</v>
      </c>
      <c r="H1222" s="58"/>
      <c r="I1222" s="59">
        <f t="shared" si="39"/>
        <v>0</v>
      </c>
      <c r="J1222" s="50">
        <v>0</v>
      </c>
      <c r="K1222" s="42"/>
      <c r="L1222" s="60" t="str">
        <f t="shared" si="38"/>
        <v>Equal</v>
      </c>
      <c r="M1222" s="69" t="s">
        <v>20</v>
      </c>
    </row>
    <row r="1223" spans="1:13">
      <c r="A1223" s="62" t="str">
        <f>'Manufacturer Discount'!$B$2</f>
        <v/>
      </c>
      <c r="B1223" s="52"/>
      <c r="C1223" s="18"/>
      <c r="D1223" s="47"/>
      <c r="E1223" s="42"/>
      <c r="F1223" s="50">
        <v>0</v>
      </c>
      <c r="G1223" s="71">
        <f>'Manufacturer Discount'!$C$10</f>
        <v>0</v>
      </c>
      <c r="H1223" s="58"/>
      <c r="I1223" s="59">
        <f t="shared" si="39"/>
        <v>0</v>
      </c>
      <c r="J1223" s="50">
        <v>0</v>
      </c>
      <c r="K1223" s="42"/>
      <c r="L1223" s="60" t="str">
        <f t="shared" si="38"/>
        <v>Equal</v>
      </c>
      <c r="M1223" s="69" t="s">
        <v>20</v>
      </c>
    </row>
    <row r="1224" spans="1:13">
      <c r="A1224" s="62" t="str">
        <f>'Manufacturer Discount'!$B$2</f>
        <v/>
      </c>
      <c r="B1224" s="52"/>
      <c r="C1224" s="18"/>
      <c r="D1224" s="47"/>
      <c r="E1224" s="42"/>
      <c r="F1224" s="50">
        <v>0</v>
      </c>
      <c r="G1224" s="71">
        <f>'Manufacturer Discount'!$C$10</f>
        <v>0</v>
      </c>
      <c r="H1224" s="58"/>
      <c r="I1224" s="59">
        <f t="shared" si="39"/>
        <v>0</v>
      </c>
      <c r="J1224" s="50">
        <v>0</v>
      </c>
      <c r="K1224" s="42"/>
      <c r="L1224" s="60" t="str">
        <f t="shared" si="38"/>
        <v>Equal</v>
      </c>
      <c r="M1224" s="69" t="s">
        <v>20</v>
      </c>
    </row>
    <row r="1225" spans="1:13">
      <c r="A1225" s="62" t="str">
        <f>'Manufacturer Discount'!$B$2</f>
        <v/>
      </c>
      <c r="B1225" s="52"/>
      <c r="C1225" s="18"/>
      <c r="D1225" s="47"/>
      <c r="E1225" s="42"/>
      <c r="F1225" s="50">
        <v>0</v>
      </c>
      <c r="G1225" s="71">
        <f>'Manufacturer Discount'!$C$10</f>
        <v>0</v>
      </c>
      <c r="H1225" s="58"/>
      <c r="I1225" s="59">
        <f t="shared" si="39"/>
        <v>0</v>
      </c>
      <c r="J1225" s="50">
        <v>0</v>
      </c>
      <c r="K1225" s="42"/>
      <c r="L1225" s="60" t="str">
        <f t="shared" si="38"/>
        <v>Equal</v>
      </c>
      <c r="M1225" s="69" t="s">
        <v>20</v>
      </c>
    </row>
    <row r="1226" spans="1:13">
      <c r="A1226" s="62" t="str">
        <f>'Manufacturer Discount'!$B$2</f>
        <v/>
      </c>
      <c r="B1226" s="52"/>
      <c r="C1226" s="18"/>
      <c r="D1226" s="47"/>
      <c r="E1226" s="42"/>
      <c r="F1226" s="50">
        <v>0</v>
      </c>
      <c r="G1226" s="71">
        <f>'Manufacturer Discount'!$C$10</f>
        <v>0</v>
      </c>
      <c r="H1226" s="58"/>
      <c r="I1226" s="59">
        <f t="shared" si="39"/>
        <v>0</v>
      </c>
      <c r="J1226" s="50">
        <v>0</v>
      </c>
      <c r="K1226" s="42"/>
      <c r="L1226" s="60" t="str">
        <f t="shared" si="38"/>
        <v>Equal</v>
      </c>
      <c r="M1226" s="69" t="s">
        <v>20</v>
      </c>
    </row>
    <row r="1227" spans="1:13">
      <c r="A1227" s="62" t="str">
        <f>'Manufacturer Discount'!$B$2</f>
        <v/>
      </c>
      <c r="B1227" s="52"/>
      <c r="C1227" s="18"/>
      <c r="D1227" s="47"/>
      <c r="E1227" s="42"/>
      <c r="F1227" s="50">
        <v>0</v>
      </c>
      <c r="G1227" s="71">
        <f>'Manufacturer Discount'!$C$10</f>
        <v>0</v>
      </c>
      <c r="H1227" s="58"/>
      <c r="I1227" s="59">
        <f t="shared" si="39"/>
        <v>0</v>
      </c>
      <c r="J1227" s="50">
        <v>0</v>
      </c>
      <c r="K1227" s="42"/>
      <c r="L1227" s="60" t="str">
        <f t="shared" si="38"/>
        <v>Equal</v>
      </c>
      <c r="M1227" s="69" t="s">
        <v>20</v>
      </c>
    </row>
    <row r="1228" spans="1:13">
      <c r="A1228" s="62" t="str">
        <f>'Manufacturer Discount'!$B$2</f>
        <v/>
      </c>
      <c r="B1228" s="52"/>
      <c r="C1228" s="18"/>
      <c r="D1228" s="47"/>
      <c r="E1228" s="42"/>
      <c r="F1228" s="50">
        <v>0</v>
      </c>
      <c r="G1228" s="71">
        <f>'Manufacturer Discount'!$C$10</f>
        <v>0</v>
      </c>
      <c r="H1228" s="58"/>
      <c r="I1228" s="59">
        <f t="shared" si="39"/>
        <v>0</v>
      </c>
      <c r="J1228" s="50">
        <v>0</v>
      </c>
      <c r="K1228" s="42"/>
      <c r="L1228" s="60" t="str">
        <f t="shared" si="38"/>
        <v>Equal</v>
      </c>
      <c r="M1228" s="69" t="s">
        <v>20</v>
      </c>
    </row>
    <row r="1229" spans="1:13">
      <c r="A1229" s="62" t="str">
        <f>'Manufacturer Discount'!$B$2</f>
        <v/>
      </c>
      <c r="B1229" s="52"/>
      <c r="C1229" s="18"/>
      <c r="D1229" s="47"/>
      <c r="E1229" s="42"/>
      <c r="F1229" s="50">
        <v>0</v>
      </c>
      <c r="G1229" s="71">
        <f>'Manufacturer Discount'!$C$10</f>
        <v>0</v>
      </c>
      <c r="H1229" s="58"/>
      <c r="I1229" s="59">
        <f t="shared" si="39"/>
        <v>0</v>
      </c>
      <c r="J1229" s="50">
        <v>0</v>
      </c>
      <c r="K1229" s="42"/>
      <c r="L1229" s="60" t="str">
        <f t="shared" si="38"/>
        <v>Equal</v>
      </c>
      <c r="M1229" s="69" t="s">
        <v>20</v>
      </c>
    </row>
    <row r="1230" spans="1:13">
      <c r="A1230" s="62" t="str">
        <f>'Manufacturer Discount'!$B$2</f>
        <v/>
      </c>
      <c r="B1230" s="52"/>
      <c r="C1230" s="18"/>
      <c r="D1230" s="47"/>
      <c r="E1230" s="42"/>
      <c r="F1230" s="50">
        <v>0</v>
      </c>
      <c r="G1230" s="71">
        <f>'Manufacturer Discount'!$C$10</f>
        <v>0</v>
      </c>
      <c r="H1230" s="58"/>
      <c r="I1230" s="59">
        <f t="shared" si="39"/>
        <v>0</v>
      </c>
      <c r="J1230" s="50">
        <v>0</v>
      </c>
      <c r="K1230" s="42"/>
      <c r="L1230" s="60" t="str">
        <f t="shared" si="38"/>
        <v>Equal</v>
      </c>
      <c r="M1230" s="69" t="s">
        <v>20</v>
      </c>
    </row>
    <row r="1231" spans="1:13">
      <c r="A1231" s="62" t="str">
        <f>'Manufacturer Discount'!$B$2</f>
        <v/>
      </c>
      <c r="B1231" s="52"/>
      <c r="C1231" s="18"/>
      <c r="D1231" s="47"/>
      <c r="E1231" s="42"/>
      <c r="F1231" s="50">
        <v>0</v>
      </c>
      <c r="G1231" s="71">
        <f>'Manufacturer Discount'!$C$10</f>
        <v>0</v>
      </c>
      <c r="H1231" s="58"/>
      <c r="I1231" s="59">
        <f t="shared" si="39"/>
        <v>0</v>
      </c>
      <c r="J1231" s="50">
        <v>0</v>
      </c>
      <c r="K1231" s="42"/>
      <c r="L1231" s="60" t="str">
        <f t="shared" si="38"/>
        <v>Equal</v>
      </c>
      <c r="M1231" s="69" t="s">
        <v>20</v>
      </c>
    </row>
    <row r="1232" spans="1:13">
      <c r="A1232" s="62" t="str">
        <f>'Manufacturer Discount'!$B$2</f>
        <v/>
      </c>
      <c r="B1232" s="52"/>
      <c r="C1232" s="18"/>
      <c r="D1232" s="47"/>
      <c r="E1232" s="42"/>
      <c r="F1232" s="50">
        <v>0</v>
      </c>
      <c r="G1232" s="71">
        <f>'Manufacturer Discount'!$C$10</f>
        <v>0</v>
      </c>
      <c r="H1232" s="58"/>
      <c r="I1232" s="59">
        <f t="shared" si="39"/>
        <v>0</v>
      </c>
      <c r="J1232" s="50">
        <v>0</v>
      </c>
      <c r="K1232" s="42"/>
      <c r="L1232" s="60" t="str">
        <f t="shared" si="38"/>
        <v>Equal</v>
      </c>
      <c r="M1232" s="69" t="s">
        <v>20</v>
      </c>
    </row>
    <row r="1233" spans="1:13">
      <c r="A1233" s="62" t="str">
        <f>'Manufacturer Discount'!$B$2</f>
        <v/>
      </c>
      <c r="B1233" s="52"/>
      <c r="C1233" s="18"/>
      <c r="D1233" s="47"/>
      <c r="E1233" s="42"/>
      <c r="F1233" s="50">
        <v>0</v>
      </c>
      <c r="G1233" s="71">
        <f>'Manufacturer Discount'!$C$10</f>
        <v>0</v>
      </c>
      <c r="H1233" s="58"/>
      <c r="I1233" s="59">
        <f t="shared" si="39"/>
        <v>0</v>
      </c>
      <c r="J1233" s="50">
        <v>0</v>
      </c>
      <c r="K1233" s="42"/>
      <c r="L1233" s="60" t="str">
        <f t="shared" si="38"/>
        <v>Equal</v>
      </c>
      <c r="M1233" s="69" t="s">
        <v>20</v>
      </c>
    </row>
    <row r="1234" spans="1:13">
      <c r="A1234" s="62" t="str">
        <f>'Manufacturer Discount'!$B$2</f>
        <v/>
      </c>
      <c r="B1234" s="52"/>
      <c r="C1234" s="18"/>
      <c r="D1234" s="47"/>
      <c r="E1234" s="42"/>
      <c r="F1234" s="50">
        <v>0</v>
      </c>
      <c r="G1234" s="71">
        <f>'Manufacturer Discount'!$C$10</f>
        <v>0</v>
      </c>
      <c r="H1234" s="58"/>
      <c r="I1234" s="59">
        <f t="shared" si="39"/>
        <v>0</v>
      </c>
      <c r="J1234" s="50">
        <v>0</v>
      </c>
      <c r="K1234" s="42"/>
      <c r="L1234" s="60" t="str">
        <f t="shared" si="38"/>
        <v>Equal</v>
      </c>
      <c r="M1234" s="69" t="s">
        <v>20</v>
      </c>
    </row>
    <row r="1235" spans="1:13">
      <c r="A1235" s="62" t="str">
        <f>'Manufacturer Discount'!$B$2</f>
        <v/>
      </c>
      <c r="B1235" s="52"/>
      <c r="C1235" s="18"/>
      <c r="D1235" s="47"/>
      <c r="E1235" s="42"/>
      <c r="F1235" s="50">
        <v>0</v>
      </c>
      <c r="G1235" s="71">
        <f>'Manufacturer Discount'!$C$10</f>
        <v>0</v>
      </c>
      <c r="H1235" s="58"/>
      <c r="I1235" s="59">
        <f t="shared" si="39"/>
        <v>0</v>
      </c>
      <c r="J1235" s="50">
        <v>0</v>
      </c>
      <c r="K1235" s="42"/>
      <c r="L1235" s="60" t="str">
        <f t="shared" si="38"/>
        <v>Equal</v>
      </c>
      <c r="M1235" s="69" t="s">
        <v>20</v>
      </c>
    </row>
    <row r="1236" spans="1:13">
      <c r="A1236" s="62" t="str">
        <f>'Manufacturer Discount'!$B$2</f>
        <v/>
      </c>
      <c r="B1236" s="52"/>
      <c r="C1236" s="18"/>
      <c r="D1236" s="47"/>
      <c r="E1236" s="42"/>
      <c r="F1236" s="50">
        <v>0</v>
      </c>
      <c r="G1236" s="71">
        <f>'Manufacturer Discount'!$C$10</f>
        <v>0</v>
      </c>
      <c r="H1236" s="58"/>
      <c r="I1236" s="59">
        <f t="shared" si="39"/>
        <v>0</v>
      </c>
      <c r="J1236" s="50">
        <v>0</v>
      </c>
      <c r="K1236" s="42"/>
      <c r="L1236" s="60" t="str">
        <f t="shared" si="38"/>
        <v>Equal</v>
      </c>
      <c r="M1236" s="69" t="s">
        <v>20</v>
      </c>
    </row>
    <row r="1237" spans="1:13">
      <c r="A1237" s="62" t="str">
        <f>'Manufacturer Discount'!$B$2</f>
        <v/>
      </c>
      <c r="B1237" s="52"/>
      <c r="C1237" s="18"/>
      <c r="D1237" s="47"/>
      <c r="E1237" s="42"/>
      <c r="F1237" s="50">
        <v>0</v>
      </c>
      <c r="G1237" s="71">
        <f>'Manufacturer Discount'!$C$10</f>
        <v>0</v>
      </c>
      <c r="H1237" s="58"/>
      <c r="I1237" s="59">
        <f t="shared" si="39"/>
        <v>0</v>
      </c>
      <c r="J1237" s="50">
        <v>0</v>
      </c>
      <c r="K1237" s="42"/>
      <c r="L1237" s="60" t="str">
        <f t="shared" si="38"/>
        <v>Equal</v>
      </c>
      <c r="M1237" s="69" t="s">
        <v>20</v>
      </c>
    </row>
    <row r="1238" spans="1:13">
      <c r="A1238" s="62" t="str">
        <f>'Manufacturer Discount'!$B$2</f>
        <v/>
      </c>
      <c r="B1238" s="52"/>
      <c r="C1238" s="18"/>
      <c r="D1238" s="47"/>
      <c r="E1238" s="42"/>
      <c r="F1238" s="50">
        <v>0</v>
      </c>
      <c r="G1238" s="71">
        <f>'Manufacturer Discount'!$C$10</f>
        <v>0</v>
      </c>
      <c r="H1238" s="58"/>
      <c r="I1238" s="59">
        <f t="shared" si="39"/>
        <v>0</v>
      </c>
      <c r="J1238" s="50">
        <v>0</v>
      </c>
      <c r="K1238" s="42"/>
      <c r="L1238" s="60" t="str">
        <f t="shared" si="38"/>
        <v>Equal</v>
      </c>
      <c r="M1238" s="69" t="s">
        <v>20</v>
      </c>
    </row>
    <row r="1239" spans="1:13">
      <c r="A1239" s="62" t="str">
        <f>'Manufacturer Discount'!$B$2</f>
        <v/>
      </c>
      <c r="B1239" s="52"/>
      <c r="C1239" s="18"/>
      <c r="D1239" s="47"/>
      <c r="E1239" s="42"/>
      <c r="F1239" s="50">
        <v>0</v>
      </c>
      <c r="G1239" s="71">
        <f>'Manufacturer Discount'!$C$10</f>
        <v>0</v>
      </c>
      <c r="H1239" s="58"/>
      <c r="I1239" s="59">
        <f t="shared" si="39"/>
        <v>0</v>
      </c>
      <c r="J1239" s="50">
        <v>0</v>
      </c>
      <c r="K1239" s="42"/>
      <c r="L1239" s="60" t="str">
        <f t="shared" si="38"/>
        <v>Equal</v>
      </c>
      <c r="M1239" s="69" t="s">
        <v>20</v>
      </c>
    </row>
    <row r="1240" spans="1:13">
      <c r="A1240" s="62" t="str">
        <f>'Manufacturer Discount'!$B$2</f>
        <v/>
      </c>
      <c r="B1240" s="52"/>
      <c r="C1240" s="18"/>
      <c r="D1240" s="47"/>
      <c r="E1240" s="42"/>
      <c r="F1240" s="50">
        <v>0</v>
      </c>
      <c r="G1240" s="71">
        <f>'Manufacturer Discount'!$C$10</f>
        <v>0</v>
      </c>
      <c r="H1240" s="58"/>
      <c r="I1240" s="59">
        <f t="shared" si="39"/>
        <v>0</v>
      </c>
      <c r="J1240" s="50">
        <v>0</v>
      </c>
      <c r="K1240" s="42"/>
      <c r="L1240" s="60" t="str">
        <f t="shared" si="38"/>
        <v>Equal</v>
      </c>
      <c r="M1240" s="69" t="s">
        <v>20</v>
      </c>
    </row>
    <row r="1241" spans="1:13">
      <c r="A1241" s="62" t="str">
        <f>'Manufacturer Discount'!$B$2</f>
        <v/>
      </c>
      <c r="B1241" s="52"/>
      <c r="C1241" s="18"/>
      <c r="D1241" s="47"/>
      <c r="E1241" s="42"/>
      <c r="F1241" s="50">
        <v>0</v>
      </c>
      <c r="G1241" s="71">
        <f>'Manufacturer Discount'!$C$10</f>
        <v>0</v>
      </c>
      <c r="H1241" s="58"/>
      <c r="I1241" s="59">
        <f t="shared" si="39"/>
        <v>0</v>
      </c>
      <c r="J1241" s="50">
        <v>0</v>
      </c>
      <c r="K1241" s="42"/>
      <c r="L1241" s="60" t="str">
        <f t="shared" si="38"/>
        <v>Equal</v>
      </c>
      <c r="M1241" s="69" t="s">
        <v>20</v>
      </c>
    </row>
    <row r="1242" spans="1:13">
      <c r="A1242" s="62" t="str">
        <f>'Manufacturer Discount'!$B$2</f>
        <v/>
      </c>
      <c r="B1242" s="52"/>
      <c r="C1242" s="18"/>
      <c r="D1242" s="47"/>
      <c r="E1242" s="42"/>
      <c r="F1242" s="50">
        <v>0</v>
      </c>
      <c r="G1242" s="71">
        <f>'Manufacturer Discount'!$C$10</f>
        <v>0</v>
      </c>
      <c r="H1242" s="58"/>
      <c r="I1242" s="59">
        <f t="shared" si="39"/>
        <v>0</v>
      </c>
      <c r="J1242" s="50">
        <v>0</v>
      </c>
      <c r="K1242" s="42"/>
      <c r="L1242" s="60" t="str">
        <f t="shared" si="38"/>
        <v>Equal</v>
      </c>
      <c r="M1242" s="69" t="s">
        <v>20</v>
      </c>
    </row>
    <row r="1243" spans="1:13">
      <c r="A1243" s="62" t="str">
        <f>'Manufacturer Discount'!$B$2</f>
        <v/>
      </c>
      <c r="B1243" s="52"/>
      <c r="C1243" s="18"/>
      <c r="D1243" s="47"/>
      <c r="E1243" s="42"/>
      <c r="F1243" s="50">
        <v>0</v>
      </c>
      <c r="G1243" s="71">
        <f>'Manufacturer Discount'!$C$10</f>
        <v>0</v>
      </c>
      <c r="H1243" s="58"/>
      <c r="I1243" s="59">
        <f t="shared" si="39"/>
        <v>0</v>
      </c>
      <c r="J1243" s="50">
        <v>0</v>
      </c>
      <c r="K1243" s="42"/>
      <c r="L1243" s="60" t="str">
        <f t="shared" si="38"/>
        <v>Equal</v>
      </c>
      <c r="M1243" s="69" t="s">
        <v>20</v>
      </c>
    </row>
    <row r="1244" spans="1:13">
      <c r="A1244" s="62" t="str">
        <f>'Manufacturer Discount'!$B$2</f>
        <v/>
      </c>
      <c r="B1244" s="52"/>
      <c r="C1244" s="18"/>
      <c r="D1244" s="47"/>
      <c r="E1244" s="42"/>
      <c r="F1244" s="50">
        <v>0</v>
      </c>
      <c r="G1244" s="71">
        <f>'Manufacturer Discount'!$C$10</f>
        <v>0</v>
      </c>
      <c r="H1244" s="58"/>
      <c r="I1244" s="59">
        <f t="shared" si="39"/>
        <v>0</v>
      </c>
      <c r="J1244" s="50">
        <v>0</v>
      </c>
      <c r="K1244" s="42"/>
      <c r="L1244" s="60" t="str">
        <f t="shared" si="38"/>
        <v>Equal</v>
      </c>
      <c r="M1244" s="69" t="s">
        <v>20</v>
      </c>
    </row>
    <row r="1245" spans="1:13">
      <c r="A1245" s="62" t="str">
        <f>'Manufacturer Discount'!$B$2</f>
        <v/>
      </c>
      <c r="B1245" s="52"/>
      <c r="C1245" s="18"/>
      <c r="D1245" s="47"/>
      <c r="E1245" s="42"/>
      <c r="F1245" s="50">
        <v>0</v>
      </c>
      <c r="G1245" s="71">
        <f>'Manufacturer Discount'!$C$10</f>
        <v>0</v>
      </c>
      <c r="H1245" s="58"/>
      <c r="I1245" s="59">
        <f t="shared" si="39"/>
        <v>0</v>
      </c>
      <c r="J1245" s="50">
        <v>0</v>
      </c>
      <c r="K1245" s="42"/>
      <c r="L1245" s="60" t="str">
        <f t="shared" si="38"/>
        <v>Equal</v>
      </c>
      <c r="M1245" s="69" t="s">
        <v>20</v>
      </c>
    </row>
    <row r="1246" spans="1:13">
      <c r="A1246" s="62" t="str">
        <f>'Manufacturer Discount'!$B$2</f>
        <v/>
      </c>
      <c r="B1246" s="52"/>
      <c r="C1246" s="18"/>
      <c r="D1246" s="47"/>
      <c r="E1246" s="42"/>
      <c r="F1246" s="50">
        <v>0</v>
      </c>
      <c r="G1246" s="71">
        <f>'Manufacturer Discount'!$C$10</f>
        <v>0</v>
      </c>
      <c r="H1246" s="58"/>
      <c r="I1246" s="59">
        <f t="shared" si="39"/>
        <v>0</v>
      </c>
      <c r="J1246" s="50">
        <v>0</v>
      </c>
      <c r="K1246" s="42"/>
      <c r="L1246" s="60" t="str">
        <f t="shared" si="38"/>
        <v>Equal</v>
      </c>
      <c r="M1246" s="69" t="s">
        <v>20</v>
      </c>
    </row>
    <row r="1247" spans="1:13">
      <c r="A1247" s="62" t="str">
        <f>'Manufacturer Discount'!$B$2</f>
        <v/>
      </c>
      <c r="B1247" s="52"/>
      <c r="C1247" s="18"/>
      <c r="D1247" s="47"/>
      <c r="E1247" s="42"/>
      <c r="F1247" s="50">
        <v>0</v>
      </c>
      <c r="G1247" s="71">
        <f>'Manufacturer Discount'!$C$10</f>
        <v>0</v>
      </c>
      <c r="H1247" s="58"/>
      <c r="I1247" s="59">
        <f t="shared" si="39"/>
        <v>0</v>
      </c>
      <c r="J1247" s="50">
        <v>0</v>
      </c>
      <c r="K1247" s="42"/>
      <c r="L1247" s="60" t="str">
        <f t="shared" si="38"/>
        <v>Equal</v>
      </c>
      <c r="M1247" s="69" t="s">
        <v>20</v>
      </c>
    </row>
    <row r="1248" spans="1:13">
      <c r="A1248" s="62" t="str">
        <f>'Manufacturer Discount'!$B$2</f>
        <v/>
      </c>
      <c r="B1248" s="52"/>
      <c r="C1248" s="18"/>
      <c r="D1248" s="47"/>
      <c r="E1248" s="42"/>
      <c r="F1248" s="50">
        <v>0</v>
      </c>
      <c r="G1248" s="71">
        <f>'Manufacturer Discount'!$C$10</f>
        <v>0</v>
      </c>
      <c r="H1248" s="58"/>
      <c r="I1248" s="59">
        <f t="shared" si="39"/>
        <v>0</v>
      </c>
      <c r="J1248" s="50">
        <v>0</v>
      </c>
      <c r="K1248" s="42"/>
      <c r="L1248" s="60" t="str">
        <f t="shared" si="38"/>
        <v>Equal</v>
      </c>
      <c r="M1248" s="69" t="s">
        <v>20</v>
      </c>
    </row>
    <row r="1249" spans="1:13">
      <c r="A1249" s="62" t="str">
        <f>'Manufacturer Discount'!$B$2</f>
        <v/>
      </c>
      <c r="B1249" s="52"/>
      <c r="C1249" s="18"/>
      <c r="D1249" s="47"/>
      <c r="E1249" s="42"/>
      <c r="F1249" s="50">
        <v>0</v>
      </c>
      <c r="G1249" s="71">
        <f>'Manufacturer Discount'!$C$10</f>
        <v>0</v>
      </c>
      <c r="H1249" s="58"/>
      <c r="I1249" s="59">
        <f t="shared" si="39"/>
        <v>0</v>
      </c>
      <c r="J1249" s="50">
        <v>0</v>
      </c>
      <c r="K1249" s="42"/>
      <c r="L1249" s="60" t="str">
        <f t="shared" si="38"/>
        <v>Equal</v>
      </c>
      <c r="M1249" s="69" t="s">
        <v>20</v>
      </c>
    </row>
    <row r="1250" spans="1:13">
      <c r="A1250" s="62" t="str">
        <f>'Manufacturer Discount'!$B$2</f>
        <v/>
      </c>
      <c r="B1250" s="52"/>
      <c r="C1250" s="18"/>
      <c r="D1250" s="47"/>
      <c r="E1250" s="42"/>
      <c r="F1250" s="50">
        <v>0</v>
      </c>
      <c r="G1250" s="71">
        <f>'Manufacturer Discount'!$C$10</f>
        <v>0</v>
      </c>
      <c r="H1250" s="58"/>
      <c r="I1250" s="59">
        <f t="shared" si="39"/>
        <v>0</v>
      </c>
      <c r="J1250" s="50">
        <v>0</v>
      </c>
      <c r="K1250" s="42"/>
      <c r="L1250" s="60" t="str">
        <f t="shared" si="38"/>
        <v>Equal</v>
      </c>
      <c r="M1250" s="69" t="s">
        <v>20</v>
      </c>
    </row>
    <row r="1251" spans="1:13">
      <c r="A1251" s="62" t="str">
        <f>'Manufacturer Discount'!$B$2</f>
        <v/>
      </c>
      <c r="B1251" s="52"/>
      <c r="C1251" s="18"/>
      <c r="D1251" s="47"/>
      <c r="E1251" s="42"/>
      <c r="F1251" s="50">
        <v>0</v>
      </c>
      <c r="G1251" s="71">
        <f>'Manufacturer Discount'!$C$10</f>
        <v>0</v>
      </c>
      <c r="H1251" s="58"/>
      <c r="I1251" s="59">
        <f t="shared" si="39"/>
        <v>0</v>
      </c>
      <c r="J1251" s="50">
        <v>0</v>
      </c>
      <c r="K1251" s="42"/>
      <c r="L1251" s="60" t="str">
        <f t="shared" si="38"/>
        <v>Equal</v>
      </c>
      <c r="M1251" s="69" t="s">
        <v>20</v>
      </c>
    </row>
    <row r="1252" spans="1:13">
      <c r="A1252" s="62" t="str">
        <f>'Manufacturer Discount'!$B$2</f>
        <v/>
      </c>
      <c r="B1252" s="52"/>
      <c r="C1252" s="18"/>
      <c r="D1252" s="47"/>
      <c r="E1252" s="42"/>
      <c r="F1252" s="50">
        <v>0</v>
      </c>
      <c r="G1252" s="71">
        <f>'Manufacturer Discount'!$C$10</f>
        <v>0</v>
      </c>
      <c r="H1252" s="58"/>
      <c r="I1252" s="59">
        <f t="shared" si="39"/>
        <v>0</v>
      </c>
      <c r="J1252" s="50">
        <v>0</v>
      </c>
      <c r="K1252" s="42"/>
      <c r="L1252" s="60" t="str">
        <f t="shared" si="38"/>
        <v>Equal</v>
      </c>
      <c r="M1252" s="69" t="s">
        <v>20</v>
      </c>
    </row>
    <row r="1253" spans="1:13">
      <c r="A1253" s="62" t="str">
        <f>'Manufacturer Discount'!$B$2</f>
        <v/>
      </c>
      <c r="B1253" s="52"/>
      <c r="C1253" s="18"/>
      <c r="D1253" s="47"/>
      <c r="E1253" s="42"/>
      <c r="F1253" s="50">
        <v>0</v>
      </c>
      <c r="G1253" s="71">
        <f>'Manufacturer Discount'!$C$10</f>
        <v>0</v>
      </c>
      <c r="H1253" s="58"/>
      <c r="I1253" s="59">
        <f t="shared" si="39"/>
        <v>0</v>
      </c>
      <c r="J1253" s="50">
        <v>0</v>
      </c>
      <c r="K1253" s="42"/>
      <c r="L1253" s="60" t="str">
        <f t="shared" si="38"/>
        <v>Equal</v>
      </c>
      <c r="M1253" s="69" t="s">
        <v>20</v>
      </c>
    </row>
    <row r="1254" spans="1:13">
      <c r="A1254" s="62" t="str">
        <f>'Manufacturer Discount'!$B$2</f>
        <v/>
      </c>
      <c r="B1254" s="52"/>
      <c r="C1254" s="18"/>
      <c r="D1254" s="47"/>
      <c r="E1254" s="42"/>
      <c r="F1254" s="50">
        <v>0</v>
      </c>
      <c r="G1254" s="71">
        <f>'Manufacturer Discount'!$C$10</f>
        <v>0</v>
      </c>
      <c r="H1254" s="58"/>
      <c r="I1254" s="59">
        <f t="shared" si="39"/>
        <v>0</v>
      </c>
      <c r="J1254" s="50">
        <v>0</v>
      </c>
      <c r="K1254" s="42"/>
      <c r="L1254" s="60" t="str">
        <f t="shared" si="38"/>
        <v>Equal</v>
      </c>
      <c r="M1254" s="69" t="s">
        <v>20</v>
      </c>
    </row>
    <row r="1255" spans="1:13">
      <c r="A1255" s="62" t="str">
        <f>'Manufacturer Discount'!$B$2</f>
        <v/>
      </c>
      <c r="B1255" s="52"/>
      <c r="C1255" s="18"/>
      <c r="D1255" s="47"/>
      <c r="E1255" s="42"/>
      <c r="F1255" s="50">
        <v>0</v>
      </c>
      <c r="G1255" s="71">
        <f>'Manufacturer Discount'!$C$10</f>
        <v>0</v>
      </c>
      <c r="H1255" s="58"/>
      <c r="I1255" s="59">
        <f t="shared" si="39"/>
        <v>0</v>
      </c>
      <c r="J1255" s="50">
        <v>0</v>
      </c>
      <c r="K1255" s="42"/>
      <c r="L1255" s="60" t="str">
        <f t="shared" si="38"/>
        <v>Equal</v>
      </c>
      <c r="M1255" s="69" t="s">
        <v>20</v>
      </c>
    </row>
    <row r="1256" spans="1:13">
      <c r="A1256" s="62" t="str">
        <f>'Manufacturer Discount'!$B$2</f>
        <v/>
      </c>
      <c r="B1256" s="52"/>
      <c r="C1256" s="18"/>
      <c r="D1256" s="47"/>
      <c r="E1256" s="42"/>
      <c r="F1256" s="50">
        <v>0</v>
      </c>
      <c r="G1256" s="71">
        <f>'Manufacturer Discount'!$C$10</f>
        <v>0</v>
      </c>
      <c r="H1256" s="58"/>
      <c r="I1256" s="59">
        <f t="shared" si="39"/>
        <v>0</v>
      </c>
      <c r="J1256" s="50">
        <v>0</v>
      </c>
      <c r="K1256" s="42"/>
      <c r="L1256" s="60" t="str">
        <f t="shared" si="38"/>
        <v>Equal</v>
      </c>
      <c r="M1256" s="69" t="s">
        <v>20</v>
      </c>
    </row>
    <row r="1257" spans="1:13">
      <c r="A1257" s="62" t="str">
        <f>'Manufacturer Discount'!$B$2</f>
        <v/>
      </c>
      <c r="B1257" s="52"/>
      <c r="C1257" s="18"/>
      <c r="D1257" s="47"/>
      <c r="E1257" s="42"/>
      <c r="F1257" s="50">
        <v>0</v>
      </c>
      <c r="G1257" s="71">
        <f>'Manufacturer Discount'!$C$10</f>
        <v>0</v>
      </c>
      <c r="H1257" s="58"/>
      <c r="I1257" s="59">
        <f t="shared" si="39"/>
        <v>0</v>
      </c>
      <c r="J1257" s="50">
        <v>0</v>
      </c>
      <c r="K1257" s="42"/>
      <c r="L1257" s="60" t="str">
        <f t="shared" si="38"/>
        <v>Equal</v>
      </c>
      <c r="M1257" s="69" t="s">
        <v>20</v>
      </c>
    </row>
    <row r="1258" spans="1:13">
      <c r="A1258" s="62" t="str">
        <f>'Manufacturer Discount'!$B$2</f>
        <v/>
      </c>
      <c r="B1258" s="52"/>
      <c r="C1258" s="18"/>
      <c r="D1258" s="47"/>
      <c r="E1258" s="42"/>
      <c r="F1258" s="50">
        <v>0</v>
      </c>
      <c r="G1258" s="71">
        <f>'Manufacturer Discount'!$C$10</f>
        <v>0</v>
      </c>
      <c r="H1258" s="58"/>
      <c r="I1258" s="59">
        <f t="shared" si="39"/>
        <v>0</v>
      </c>
      <c r="J1258" s="50">
        <v>0</v>
      </c>
      <c r="K1258" s="42"/>
      <c r="L1258" s="60" t="str">
        <f t="shared" si="38"/>
        <v>Equal</v>
      </c>
      <c r="M1258" s="69" t="s">
        <v>20</v>
      </c>
    </row>
    <row r="1259" spans="1:13">
      <c r="A1259" s="62" t="str">
        <f>'Manufacturer Discount'!$B$2</f>
        <v/>
      </c>
      <c r="B1259" s="52"/>
      <c r="C1259" s="18"/>
      <c r="D1259" s="47"/>
      <c r="E1259" s="42"/>
      <c r="F1259" s="50">
        <v>0</v>
      </c>
      <c r="G1259" s="71">
        <f>'Manufacturer Discount'!$C$10</f>
        <v>0</v>
      </c>
      <c r="H1259" s="58"/>
      <c r="I1259" s="59">
        <f t="shared" si="39"/>
        <v>0</v>
      </c>
      <c r="J1259" s="50">
        <v>0</v>
      </c>
      <c r="K1259" s="42"/>
      <c r="L1259" s="60" t="str">
        <f t="shared" si="38"/>
        <v>Equal</v>
      </c>
      <c r="M1259" s="69" t="s">
        <v>20</v>
      </c>
    </row>
    <row r="1260" spans="1:13">
      <c r="A1260" s="62" t="str">
        <f>'Manufacturer Discount'!$B$2</f>
        <v/>
      </c>
      <c r="B1260" s="52"/>
      <c r="C1260" s="18"/>
      <c r="D1260" s="47"/>
      <c r="E1260" s="42"/>
      <c r="F1260" s="50">
        <v>0</v>
      </c>
      <c r="G1260" s="71">
        <f>'Manufacturer Discount'!$C$10</f>
        <v>0</v>
      </c>
      <c r="H1260" s="58"/>
      <c r="I1260" s="59">
        <f t="shared" si="39"/>
        <v>0</v>
      </c>
      <c r="J1260" s="50">
        <v>0</v>
      </c>
      <c r="K1260" s="42"/>
      <c r="L1260" s="60" t="str">
        <f t="shared" si="38"/>
        <v>Equal</v>
      </c>
      <c r="M1260" s="69" t="s">
        <v>20</v>
      </c>
    </row>
    <row r="1261" spans="1:13">
      <c r="A1261" s="62" t="str">
        <f>'Manufacturer Discount'!$B$2</f>
        <v/>
      </c>
      <c r="B1261" s="52"/>
      <c r="C1261" s="18"/>
      <c r="D1261" s="47"/>
      <c r="E1261" s="42"/>
      <c r="F1261" s="50">
        <v>0</v>
      </c>
      <c r="G1261" s="71">
        <f>'Manufacturer Discount'!$C$10</f>
        <v>0</v>
      </c>
      <c r="H1261" s="58"/>
      <c r="I1261" s="59">
        <f t="shared" si="39"/>
        <v>0</v>
      </c>
      <c r="J1261" s="50">
        <v>0</v>
      </c>
      <c r="K1261" s="42"/>
      <c r="L1261" s="60" t="str">
        <f t="shared" si="38"/>
        <v>Equal</v>
      </c>
      <c r="M1261" s="69" t="s">
        <v>20</v>
      </c>
    </row>
    <row r="1262" spans="1:13">
      <c r="A1262" s="62" t="str">
        <f>'Manufacturer Discount'!$B$2</f>
        <v/>
      </c>
      <c r="B1262" s="52"/>
      <c r="C1262" s="18"/>
      <c r="D1262" s="47"/>
      <c r="E1262" s="42"/>
      <c r="F1262" s="50">
        <v>0</v>
      </c>
      <c r="G1262" s="71">
        <f>'Manufacturer Discount'!$C$10</f>
        <v>0</v>
      </c>
      <c r="H1262" s="58"/>
      <c r="I1262" s="59">
        <f t="shared" si="39"/>
        <v>0</v>
      </c>
      <c r="J1262" s="50">
        <v>0</v>
      </c>
      <c r="K1262" s="42"/>
      <c r="L1262" s="60" t="str">
        <f t="shared" si="38"/>
        <v>Equal</v>
      </c>
      <c r="M1262" s="69" t="s">
        <v>20</v>
      </c>
    </row>
    <row r="1263" spans="1:13">
      <c r="A1263" s="62" t="str">
        <f>'Manufacturer Discount'!$B$2</f>
        <v/>
      </c>
      <c r="B1263" s="52"/>
      <c r="C1263" s="18"/>
      <c r="D1263" s="47"/>
      <c r="E1263" s="42"/>
      <c r="F1263" s="50">
        <v>0</v>
      </c>
      <c r="G1263" s="71">
        <f>'Manufacturer Discount'!$C$10</f>
        <v>0</v>
      </c>
      <c r="H1263" s="58"/>
      <c r="I1263" s="59">
        <f t="shared" si="39"/>
        <v>0</v>
      </c>
      <c r="J1263" s="50">
        <v>0</v>
      </c>
      <c r="K1263" s="42"/>
      <c r="L1263" s="60" t="str">
        <f t="shared" si="38"/>
        <v>Equal</v>
      </c>
      <c r="M1263" s="69" t="s">
        <v>20</v>
      </c>
    </row>
    <row r="1264" spans="1:13">
      <c r="A1264" s="62" t="str">
        <f>'Manufacturer Discount'!$B$2</f>
        <v/>
      </c>
      <c r="B1264" s="52"/>
      <c r="C1264" s="18"/>
      <c r="D1264" s="47"/>
      <c r="E1264" s="42"/>
      <c r="F1264" s="50">
        <v>0</v>
      </c>
      <c r="G1264" s="71">
        <f>'Manufacturer Discount'!$C$10</f>
        <v>0</v>
      </c>
      <c r="H1264" s="58"/>
      <c r="I1264" s="59">
        <f t="shared" si="39"/>
        <v>0</v>
      </c>
      <c r="J1264" s="50">
        <v>0</v>
      </c>
      <c r="K1264" s="42"/>
      <c r="L1264" s="60" t="str">
        <f t="shared" si="38"/>
        <v>Equal</v>
      </c>
      <c r="M1264" s="69" t="s">
        <v>20</v>
      </c>
    </row>
    <row r="1265" spans="1:13">
      <c r="A1265" s="62" t="str">
        <f>'Manufacturer Discount'!$B$2</f>
        <v/>
      </c>
      <c r="B1265" s="52"/>
      <c r="C1265" s="18"/>
      <c r="D1265" s="47"/>
      <c r="E1265" s="42"/>
      <c r="F1265" s="50">
        <v>0</v>
      </c>
      <c r="G1265" s="71">
        <f>'Manufacturer Discount'!$C$10</f>
        <v>0</v>
      </c>
      <c r="H1265" s="58"/>
      <c r="I1265" s="59">
        <f t="shared" si="39"/>
        <v>0</v>
      </c>
      <c r="J1265" s="50">
        <v>0</v>
      </c>
      <c r="K1265" s="42"/>
      <c r="L1265" s="60" t="str">
        <f t="shared" si="38"/>
        <v>Equal</v>
      </c>
      <c r="M1265" s="69" t="s">
        <v>20</v>
      </c>
    </row>
    <row r="1266" spans="1:13">
      <c r="A1266" s="62" t="str">
        <f>'Manufacturer Discount'!$B$2</f>
        <v/>
      </c>
      <c r="B1266" s="52"/>
      <c r="C1266" s="18"/>
      <c r="D1266" s="47"/>
      <c r="E1266" s="42"/>
      <c r="F1266" s="50">
        <v>0</v>
      </c>
      <c r="G1266" s="71">
        <f>'Manufacturer Discount'!$C$10</f>
        <v>0</v>
      </c>
      <c r="H1266" s="58"/>
      <c r="I1266" s="59">
        <f t="shared" si="39"/>
        <v>0</v>
      </c>
      <c r="J1266" s="50">
        <v>0</v>
      </c>
      <c r="K1266" s="42"/>
      <c r="L1266" s="60" t="str">
        <f t="shared" si="38"/>
        <v>Equal</v>
      </c>
      <c r="M1266" s="69" t="s">
        <v>20</v>
      </c>
    </row>
    <row r="1267" spans="1:13">
      <c r="A1267" s="62" t="str">
        <f>'Manufacturer Discount'!$B$2</f>
        <v/>
      </c>
      <c r="B1267" s="52"/>
      <c r="C1267" s="18"/>
      <c r="D1267" s="47"/>
      <c r="E1267" s="42"/>
      <c r="F1267" s="50">
        <v>0</v>
      </c>
      <c r="G1267" s="71">
        <f>'Manufacturer Discount'!$C$10</f>
        <v>0</v>
      </c>
      <c r="H1267" s="58"/>
      <c r="I1267" s="59">
        <f t="shared" si="39"/>
        <v>0</v>
      </c>
      <c r="J1267" s="50">
        <v>0</v>
      </c>
      <c r="K1267" s="42"/>
      <c r="L1267" s="60" t="str">
        <f t="shared" si="38"/>
        <v>Equal</v>
      </c>
      <c r="M1267" s="69" t="s">
        <v>20</v>
      </c>
    </row>
    <row r="1268" spans="1:13">
      <c r="A1268" s="62" t="str">
        <f>'Manufacturer Discount'!$B$2</f>
        <v/>
      </c>
      <c r="B1268" s="52"/>
      <c r="C1268" s="18"/>
      <c r="D1268" s="47"/>
      <c r="E1268" s="42"/>
      <c r="F1268" s="50">
        <v>0</v>
      </c>
      <c r="G1268" s="71">
        <f>'Manufacturer Discount'!$C$10</f>
        <v>0</v>
      </c>
      <c r="H1268" s="58"/>
      <c r="I1268" s="59">
        <f t="shared" si="39"/>
        <v>0</v>
      </c>
      <c r="J1268" s="50">
        <v>0</v>
      </c>
      <c r="K1268" s="42"/>
      <c r="L1268" s="60" t="str">
        <f t="shared" si="38"/>
        <v>Equal</v>
      </c>
      <c r="M1268" s="69" t="s">
        <v>20</v>
      </c>
    </row>
    <row r="1269" spans="1:13">
      <c r="A1269" s="62" t="str">
        <f>'Manufacturer Discount'!$B$2</f>
        <v/>
      </c>
      <c r="B1269" s="52"/>
      <c r="C1269" s="18"/>
      <c r="D1269" s="47"/>
      <c r="E1269" s="42"/>
      <c r="F1269" s="50">
        <v>0</v>
      </c>
      <c r="G1269" s="71">
        <f>'Manufacturer Discount'!$C$10</f>
        <v>0</v>
      </c>
      <c r="H1269" s="58"/>
      <c r="I1269" s="59">
        <f t="shared" si="39"/>
        <v>0</v>
      </c>
      <c r="J1269" s="50">
        <v>0</v>
      </c>
      <c r="K1269" s="42"/>
      <c r="L1269" s="60" t="str">
        <f t="shared" si="38"/>
        <v>Equal</v>
      </c>
      <c r="M1269" s="69" t="s">
        <v>20</v>
      </c>
    </row>
    <row r="1270" spans="1:13">
      <c r="A1270" s="62" t="str">
        <f>'Manufacturer Discount'!$B$2</f>
        <v/>
      </c>
      <c r="B1270" s="52"/>
      <c r="C1270" s="18"/>
      <c r="D1270" s="47"/>
      <c r="E1270" s="42"/>
      <c r="F1270" s="50">
        <v>0</v>
      </c>
      <c r="G1270" s="71">
        <f>'Manufacturer Discount'!$C$10</f>
        <v>0</v>
      </c>
      <c r="H1270" s="58"/>
      <c r="I1270" s="59">
        <f t="shared" si="39"/>
        <v>0</v>
      </c>
      <c r="J1270" s="50">
        <v>0</v>
      </c>
      <c r="K1270" s="42"/>
      <c r="L1270" s="60" t="str">
        <f t="shared" si="38"/>
        <v>Equal</v>
      </c>
      <c r="M1270" s="69" t="s">
        <v>20</v>
      </c>
    </row>
    <row r="1271" spans="1:13">
      <c r="A1271" s="62" t="str">
        <f>'Manufacturer Discount'!$B$2</f>
        <v/>
      </c>
      <c r="B1271" s="52"/>
      <c r="C1271" s="18"/>
      <c r="D1271" s="47"/>
      <c r="E1271" s="42"/>
      <c r="F1271" s="50">
        <v>0</v>
      </c>
      <c r="G1271" s="71">
        <f>'Manufacturer Discount'!$C$10</f>
        <v>0</v>
      </c>
      <c r="H1271" s="58"/>
      <c r="I1271" s="59">
        <f t="shared" si="39"/>
        <v>0</v>
      </c>
      <c r="J1271" s="50">
        <v>0</v>
      </c>
      <c r="K1271" s="42"/>
      <c r="L1271" s="60" t="str">
        <f t="shared" si="38"/>
        <v>Equal</v>
      </c>
      <c r="M1271" s="69" t="s">
        <v>20</v>
      </c>
    </row>
    <row r="1272" spans="1:13">
      <c r="A1272" s="62" t="str">
        <f>'Manufacturer Discount'!$B$2</f>
        <v/>
      </c>
      <c r="B1272" s="52"/>
      <c r="C1272" s="18"/>
      <c r="D1272" s="47"/>
      <c r="E1272" s="42"/>
      <c r="F1272" s="50">
        <v>0</v>
      </c>
      <c r="G1272" s="71">
        <f>'Manufacturer Discount'!$C$10</f>
        <v>0</v>
      </c>
      <c r="H1272" s="58"/>
      <c r="I1272" s="59">
        <f t="shared" si="39"/>
        <v>0</v>
      </c>
      <c r="J1272" s="50">
        <v>0</v>
      </c>
      <c r="K1272" s="42"/>
      <c r="L1272" s="60" t="str">
        <f t="shared" si="38"/>
        <v>Equal</v>
      </c>
      <c r="M1272" s="69" t="s">
        <v>20</v>
      </c>
    </row>
    <row r="1273" spans="1:13">
      <c r="A1273" s="62" t="str">
        <f>'Manufacturer Discount'!$B$2</f>
        <v/>
      </c>
      <c r="B1273" s="52"/>
      <c r="C1273" s="18"/>
      <c r="D1273" s="47"/>
      <c r="E1273" s="42"/>
      <c r="F1273" s="50">
        <v>0</v>
      </c>
      <c r="G1273" s="71">
        <f>'Manufacturer Discount'!$C$10</f>
        <v>0</v>
      </c>
      <c r="H1273" s="58"/>
      <c r="I1273" s="59">
        <f t="shared" si="39"/>
        <v>0</v>
      </c>
      <c r="J1273" s="50">
        <v>0</v>
      </c>
      <c r="K1273" s="42"/>
      <c r="L1273" s="60" t="str">
        <f t="shared" si="38"/>
        <v>Equal</v>
      </c>
      <c r="M1273" s="69" t="s">
        <v>20</v>
      </c>
    </row>
    <row r="1274" spans="1:13">
      <c r="A1274" s="62" t="str">
        <f>'Manufacturer Discount'!$B$2</f>
        <v/>
      </c>
      <c r="B1274" s="52"/>
      <c r="C1274" s="18"/>
      <c r="D1274" s="47"/>
      <c r="E1274" s="42"/>
      <c r="F1274" s="50">
        <v>0</v>
      </c>
      <c r="G1274" s="71">
        <f>'Manufacturer Discount'!$C$10</f>
        <v>0</v>
      </c>
      <c r="H1274" s="58"/>
      <c r="I1274" s="59">
        <f t="shared" si="39"/>
        <v>0</v>
      </c>
      <c r="J1274" s="50">
        <v>0</v>
      </c>
      <c r="K1274" s="42"/>
      <c r="L1274" s="60" t="str">
        <f t="shared" si="38"/>
        <v>Equal</v>
      </c>
      <c r="M1274" s="69" t="s">
        <v>20</v>
      </c>
    </row>
    <row r="1275" spans="1:13">
      <c r="A1275" s="62" t="str">
        <f>'Manufacturer Discount'!$B$2</f>
        <v/>
      </c>
      <c r="B1275" s="52"/>
      <c r="C1275" s="18"/>
      <c r="D1275" s="47"/>
      <c r="E1275" s="42"/>
      <c r="F1275" s="50">
        <v>0</v>
      </c>
      <c r="G1275" s="71">
        <f>'Manufacturer Discount'!$C$10</f>
        <v>0</v>
      </c>
      <c r="H1275" s="58"/>
      <c r="I1275" s="59">
        <f t="shared" si="39"/>
        <v>0</v>
      </c>
      <c r="J1275" s="50">
        <v>0</v>
      </c>
      <c r="K1275" s="42"/>
      <c r="L1275" s="60" t="str">
        <f t="shared" si="38"/>
        <v>Equal</v>
      </c>
      <c r="M1275" s="69" t="s">
        <v>20</v>
      </c>
    </row>
    <row r="1276" spans="1:13">
      <c r="A1276" s="62" t="str">
        <f>'Manufacturer Discount'!$B$2</f>
        <v/>
      </c>
      <c r="B1276" s="52"/>
      <c r="C1276" s="18"/>
      <c r="D1276" s="47"/>
      <c r="E1276" s="42"/>
      <c r="F1276" s="50">
        <v>0</v>
      </c>
      <c r="G1276" s="71">
        <f>'Manufacturer Discount'!$C$10</f>
        <v>0</v>
      </c>
      <c r="H1276" s="58"/>
      <c r="I1276" s="59">
        <f t="shared" si="39"/>
        <v>0</v>
      </c>
      <c r="J1276" s="50">
        <v>0</v>
      </c>
      <c r="K1276" s="42"/>
      <c r="L1276" s="60" t="str">
        <f t="shared" si="38"/>
        <v>Equal</v>
      </c>
      <c r="M1276" s="69" t="s">
        <v>20</v>
      </c>
    </row>
    <row r="1277" spans="1:13">
      <c r="A1277" s="62" t="str">
        <f>'Manufacturer Discount'!$B$2</f>
        <v/>
      </c>
      <c r="B1277" s="52"/>
      <c r="C1277" s="18"/>
      <c r="D1277" s="47"/>
      <c r="E1277" s="42"/>
      <c r="F1277" s="50">
        <v>0</v>
      </c>
      <c r="G1277" s="71">
        <f>'Manufacturer Discount'!$C$10</f>
        <v>0</v>
      </c>
      <c r="H1277" s="58"/>
      <c r="I1277" s="59">
        <f t="shared" si="39"/>
        <v>0</v>
      </c>
      <c r="J1277" s="50">
        <v>0</v>
      </c>
      <c r="K1277" s="42"/>
      <c r="L1277" s="60" t="str">
        <f t="shared" si="38"/>
        <v>Equal</v>
      </c>
      <c r="M1277" s="69" t="s">
        <v>20</v>
      </c>
    </row>
    <row r="1278" spans="1:13">
      <c r="A1278" s="62" t="str">
        <f>'Manufacturer Discount'!$B$2</f>
        <v/>
      </c>
      <c r="B1278" s="52"/>
      <c r="C1278" s="18"/>
      <c r="D1278" s="47"/>
      <c r="E1278" s="42"/>
      <c r="F1278" s="50">
        <v>0</v>
      </c>
      <c r="G1278" s="71">
        <f>'Manufacturer Discount'!$C$10</f>
        <v>0</v>
      </c>
      <c r="H1278" s="58"/>
      <c r="I1278" s="59">
        <f t="shared" si="39"/>
        <v>0</v>
      </c>
      <c r="J1278" s="50">
        <v>0</v>
      </c>
      <c r="K1278" s="42"/>
      <c r="L1278" s="60" t="str">
        <f t="shared" si="38"/>
        <v>Equal</v>
      </c>
      <c r="M1278" s="69" t="s">
        <v>20</v>
      </c>
    </row>
    <row r="1279" spans="1:13">
      <c r="A1279" s="62" t="str">
        <f>'Manufacturer Discount'!$B$2</f>
        <v/>
      </c>
      <c r="B1279" s="52"/>
      <c r="C1279" s="18"/>
      <c r="D1279" s="47"/>
      <c r="E1279" s="42"/>
      <c r="F1279" s="50">
        <v>0</v>
      </c>
      <c r="G1279" s="71">
        <f>'Manufacturer Discount'!$C$10</f>
        <v>0</v>
      </c>
      <c r="H1279" s="58"/>
      <c r="I1279" s="59">
        <f t="shared" si="39"/>
        <v>0</v>
      </c>
      <c r="J1279" s="50">
        <v>0</v>
      </c>
      <c r="K1279" s="42"/>
      <c r="L1279" s="60" t="str">
        <f t="shared" si="38"/>
        <v>Equal</v>
      </c>
      <c r="M1279" s="69" t="s">
        <v>20</v>
      </c>
    </row>
    <row r="1280" spans="1:13">
      <c r="A1280" s="62" t="str">
        <f>'Manufacturer Discount'!$B$2</f>
        <v/>
      </c>
      <c r="B1280" s="52"/>
      <c r="C1280" s="18"/>
      <c r="D1280" s="47"/>
      <c r="E1280" s="42"/>
      <c r="F1280" s="50">
        <v>0</v>
      </c>
      <c r="G1280" s="71">
        <f>'Manufacturer Discount'!$C$10</f>
        <v>0</v>
      </c>
      <c r="H1280" s="58"/>
      <c r="I1280" s="59">
        <f t="shared" si="39"/>
        <v>0</v>
      </c>
      <c r="J1280" s="50">
        <v>0</v>
      </c>
      <c r="K1280" s="42"/>
      <c r="L1280" s="60" t="str">
        <f t="shared" si="38"/>
        <v>Equal</v>
      </c>
      <c r="M1280" s="69" t="s">
        <v>20</v>
      </c>
    </row>
    <row r="1281" spans="1:13">
      <c r="A1281" s="62" t="str">
        <f>'Manufacturer Discount'!$B$2</f>
        <v/>
      </c>
      <c r="B1281" s="52"/>
      <c r="C1281" s="18"/>
      <c r="D1281" s="47"/>
      <c r="E1281" s="42"/>
      <c r="F1281" s="50">
        <v>0</v>
      </c>
      <c r="G1281" s="71">
        <f>'Manufacturer Discount'!$C$10</f>
        <v>0</v>
      </c>
      <c r="H1281" s="58"/>
      <c r="I1281" s="59">
        <f t="shared" si="39"/>
        <v>0</v>
      </c>
      <c r="J1281" s="50">
        <v>0</v>
      </c>
      <c r="K1281" s="42"/>
      <c r="L1281" s="60" t="str">
        <f t="shared" si="38"/>
        <v>Equal</v>
      </c>
      <c r="M1281" s="69" t="s">
        <v>20</v>
      </c>
    </row>
    <row r="1282" spans="1:13">
      <c r="A1282" s="62" t="str">
        <f>'Manufacturer Discount'!$B$2</f>
        <v/>
      </c>
      <c r="B1282" s="52"/>
      <c r="C1282" s="18"/>
      <c r="D1282" s="47"/>
      <c r="E1282" s="42"/>
      <c r="F1282" s="50">
        <v>0</v>
      </c>
      <c r="G1282" s="71">
        <f>'Manufacturer Discount'!$C$10</f>
        <v>0</v>
      </c>
      <c r="H1282" s="58"/>
      <c r="I1282" s="59">
        <f t="shared" si="39"/>
        <v>0</v>
      </c>
      <c r="J1282" s="50">
        <v>0</v>
      </c>
      <c r="K1282" s="42"/>
      <c r="L1282" s="60" t="str">
        <f t="shared" si="38"/>
        <v>Equal</v>
      </c>
      <c r="M1282" s="69" t="s">
        <v>20</v>
      </c>
    </row>
    <row r="1283" spans="1:13">
      <c r="A1283" s="62" t="str">
        <f>'Manufacturer Discount'!$B$2</f>
        <v/>
      </c>
      <c r="B1283" s="52"/>
      <c r="C1283" s="18"/>
      <c r="D1283" s="47"/>
      <c r="E1283" s="42"/>
      <c r="F1283" s="50">
        <v>0</v>
      </c>
      <c r="G1283" s="71">
        <f>'Manufacturer Discount'!$C$10</f>
        <v>0</v>
      </c>
      <c r="H1283" s="58"/>
      <c r="I1283" s="59">
        <f t="shared" si="39"/>
        <v>0</v>
      </c>
      <c r="J1283" s="50">
        <v>0</v>
      </c>
      <c r="K1283" s="42"/>
      <c r="L1283" s="60" t="str">
        <f t="shared" ref="L1283:L1346" si="40">IF(I1283="","",IF(I1283&lt;J1283,"NYS Lower",IF(I1283=J1283,"Equal","NYS Higher")))</f>
        <v>Equal</v>
      </c>
      <c r="M1283" s="69" t="s">
        <v>20</v>
      </c>
    </row>
    <row r="1284" spans="1:13">
      <c r="A1284" s="62" t="str">
        <f>'Manufacturer Discount'!$B$2</f>
        <v/>
      </c>
      <c r="B1284" s="52"/>
      <c r="C1284" s="18"/>
      <c r="D1284" s="47"/>
      <c r="E1284" s="42"/>
      <c r="F1284" s="50">
        <v>0</v>
      </c>
      <c r="G1284" s="71">
        <f>'Manufacturer Discount'!$C$10</f>
        <v>0</v>
      </c>
      <c r="H1284" s="58"/>
      <c r="I1284" s="59">
        <f t="shared" ref="I1284:I1347" si="41">IF(H1284="",(F1284*(1-G1284)),(F1284*(1-(G1284+H1284))))</f>
        <v>0</v>
      </c>
      <c r="J1284" s="50">
        <v>0</v>
      </c>
      <c r="K1284" s="42"/>
      <c r="L1284" s="60" t="str">
        <f t="shared" si="40"/>
        <v>Equal</v>
      </c>
      <c r="M1284" s="69" t="s">
        <v>20</v>
      </c>
    </row>
    <row r="1285" spans="1:13">
      <c r="A1285" s="62" t="str">
        <f>'Manufacturer Discount'!$B$2</f>
        <v/>
      </c>
      <c r="B1285" s="52"/>
      <c r="C1285" s="18"/>
      <c r="D1285" s="47"/>
      <c r="E1285" s="42"/>
      <c r="F1285" s="50">
        <v>0</v>
      </c>
      <c r="G1285" s="71">
        <f>'Manufacturer Discount'!$C$10</f>
        <v>0</v>
      </c>
      <c r="H1285" s="58"/>
      <c r="I1285" s="59">
        <f t="shared" si="41"/>
        <v>0</v>
      </c>
      <c r="J1285" s="50">
        <v>0</v>
      </c>
      <c r="K1285" s="42"/>
      <c r="L1285" s="60" t="str">
        <f t="shared" si="40"/>
        <v>Equal</v>
      </c>
      <c r="M1285" s="69" t="s">
        <v>20</v>
      </c>
    </row>
    <row r="1286" spans="1:13">
      <c r="A1286" s="62" t="str">
        <f>'Manufacturer Discount'!$B$2</f>
        <v/>
      </c>
      <c r="B1286" s="52"/>
      <c r="C1286" s="18"/>
      <c r="D1286" s="47"/>
      <c r="E1286" s="42"/>
      <c r="F1286" s="50">
        <v>0</v>
      </c>
      <c r="G1286" s="71">
        <f>'Manufacturer Discount'!$C$10</f>
        <v>0</v>
      </c>
      <c r="H1286" s="58"/>
      <c r="I1286" s="59">
        <f t="shared" si="41"/>
        <v>0</v>
      </c>
      <c r="J1286" s="50">
        <v>0</v>
      </c>
      <c r="K1286" s="42"/>
      <c r="L1286" s="60" t="str">
        <f t="shared" si="40"/>
        <v>Equal</v>
      </c>
      <c r="M1286" s="69" t="s">
        <v>20</v>
      </c>
    </row>
    <row r="1287" spans="1:13">
      <c r="A1287" s="62" t="str">
        <f>'Manufacturer Discount'!$B$2</f>
        <v/>
      </c>
      <c r="B1287" s="52"/>
      <c r="C1287" s="18"/>
      <c r="D1287" s="47"/>
      <c r="E1287" s="42"/>
      <c r="F1287" s="50">
        <v>0</v>
      </c>
      <c r="G1287" s="71">
        <f>'Manufacturer Discount'!$C$10</f>
        <v>0</v>
      </c>
      <c r="H1287" s="58"/>
      <c r="I1287" s="59">
        <f t="shared" si="41"/>
        <v>0</v>
      </c>
      <c r="J1287" s="50">
        <v>0</v>
      </c>
      <c r="K1287" s="42"/>
      <c r="L1287" s="60" t="str">
        <f t="shared" si="40"/>
        <v>Equal</v>
      </c>
      <c r="M1287" s="69" t="s">
        <v>20</v>
      </c>
    </row>
    <row r="1288" spans="1:13">
      <c r="A1288" s="62" t="str">
        <f>'Manufacturer Discount'!$B$2</f>
        <v/>
      </c>
      <c r="B1288" s="52"/>
      <c r="C1288" s="18"/>
      <c r="D1288" s="47"/>
      <c r="E1288" s="42"/>
      <c r="F1288" s="50">
        <v>0</v>
      </c>
      <c r="G1288" s="71">
        <f>'Manufacturer Discount'!$C$10</f>
        <v>0</v>
      </c>
      <c r="H1288" s="58"/>
      <c r="I1288" s="59">
        <f t="shared" si="41"/>
        <v>0</v>
      </c>
      <c r="J1288" s="50">
        <v>0</v>
      </c>
      <c r="K1288" s="42"/>
      <c r="L1288" s="60" t="str">
        <f t="shared" si="40"/>
        <v>Equal</v>
      </c>
      <c r="M1288" s="69" t="s">
        <v>20</v>
      </c>
    </row>
    <row r="1289" spans="1:13">
      <c r="A1289" s="62" t="str">
        <f>'Manufacturer Discount'!$B$2</f>
        <v/>
      </c>
      <c r="B1289" s="52"/>
      <c r="C1289" s="18"/>
      <c r="D1289" s="47"/>
      <c r="E1289" s="42"/>
      <c r="F1289" s="50">
        <v>0</v>
      </c>
      <c r="G1289" s="71">
        <f>'Manufacturer Discount'!$C$10</f>
        <v>0</v>
      </c>
      <c r="H1289" s="58"/>
      <c r="I1289" s="59">
        <f t="shared" si="41"/>
        <v>0</v>
      </c>
      <c r="J1289" s="50">
        <v>0</v>
      </c>
      <c r="K1289" s="42"/>
      <c r="L1289" s="60" t="str">
        <f t="shared" si="40"/>
        <v>Equal</v>
      </c>
      <c r="M1289" s="69" t="s">
        <v>20</v>
      </c>
    </row>
    <row r="1290" spans="1:13">
      <c r="A1290" s="62" t="str">
        <f>'Manufacturer Discount'!$B$2</f>
        <v/>
      </c>
      <c r="B1290" s="52"/>
      <c r="C1290" s="18"/>
      <c r="D1290" s="47"/>
      <c r="E1290" s="42"/>
      <c r="F1290" s="50">
        <v>0</v>
      </c>
      <c r="G1290" s="71">
        <f>'Manufacturer Discount'!$C$10</f>
        <v>0</v>
      </c>
      <c r="H1290" s="58"/>
      <c r="I1290" s="59">
        <f t="shared" si="41"/>
        <v>0</v>
      </c>
      <c r="J1290" s="50">
        <v>0</v>
      </c>
      <c r="K1290" s="42"/>
      <c r="L1290" s="60" t="str">
        <f t="shared" si="40"/>
        <v>Equal</v>
      </c>
      <c r="M1290" s="69" t="s">
        <v>20</v>
      </c>
    </row>
    <row r="1291" spans="1:13">
      <c r="A1291" s="62" t="str">
        <f>'Manufacturer Discount'!$B$2</f>
        <v/>
      </c>
      <c r="B1291" s="52"/>
      <c r="C1291" s="18"/>
      <c r="D1291" s="47"/>
      <c r="E1291" s="42"/>
      <c r="F1291" s="50">
        <v>0</v>
      </c>
      <c r="G1291" s="71">
        <f>'Manufacturer Discount'!$C$10</f>
        <v>0</v>
      </c>
      <c r="H1291" s="58"/>
      <c r="I1291" s="59">
        <f t="shared" si="41"/>
        <v>0</v>
      </c>
      <c r="J1291" s="50">
        <v>0</v>
      </c>
      <c r="K1291" s="42"/>
      <c r="L1291" s="60" t="str">
        <f t="shared" si="40"/>
        <v>Equal</v>
      </c>
      <c r="M1291" s="69" t="s">
        <v>20</v>
      </c>
    </row>
    <row r="1292" spans="1:13">
      <c r="A1292" s="62" t="str">
        <f>'Manufacturer Discount'!$B$2</f>
        <v/>
      </c>
      <c r="B1292" s="52"/>
      <c r="C1292" s="18"/>
      <c r="D1292" s="47"/>
      <c r="E1292" s="42"/>
      <c r="F1292" s="50">
        <v>0</v>
      </c>
      <c r="G1292" s="71">
        <f>'Manufacturer Discount'!$C$10</f>
        <v>0</v>
      </c>
      <c r="H1292" s="58"/>
      <c r="I1292" s="59">
        <f t="shared" si="41"/>
        <v>0</v>
      </c>
      <c r="J1292" s="50">
        <v>0</v>
      </c>
      <c r="K1292" s="42"/>
      <c r="L1292" s="60" t="str">
        <f t="shared" si="40"/>
        <v>Equal</v>
      </c>
      <c r="M1292" s="69" t="s">
        <v>20</v>
      </c>
    </row>
    <row r="1293" spans="1:13">
      <c r="A1293" s="62" t="str">
        <f>'Manufacturer Discount'!$B$2</f>
        <v/>
      </c>
      <c r="B1293" s="52"/>
      <c r="C1293" s="18"/>
      <c r="D1293" s="47"/>
      <c r="E1293" s="42"/>
      <c r="F1293" s="50">
        <v>0</v>
      </c>
      <c r="G1293" s="71">
        <f>'Manufacturer Discount'!$C$10</f>
        <v>0</v>
      </c>
      <c r="H1293" s="58"/>
      <c r="I1293" s="59">
        <f t="shared" si="41"/>
        <v>0</v>
      </c>
      <c r="J1293" s="50">
        <v>0</v>
      </c>
      <c r="K1293" s="42"/>
      <c r="L1293" s="60" t="str">
        <f t="shared" si="40"/>
        <v>Equal</v>
      </c>
      <c r="M1293" s="69" t="s">
        <v>20</v>
      </c>
    </row>
    <row r="1294" spans="1:13">
      <c r="A1294" s="62" t="str">
        <f>'Manufacturer Discount'!$B$2</f>
        <v/>
      </c>
      <c r="B1294" s="52"/>
      <c r="C1294" s="18"/>
      <c r="D1294" s="47"/>
      <c r="E1294" s="42"/>
      <c r="F1294" s="50">
        <v>0</v>
      </c>
      <c r="G1294" s="71">
        <f>'Manufacturer Discount'!$C$10</f>
        <v>0</v>
      </c>
      <c r="H1294" s="58"/>
      <c r="I1294" s="59">
        <f t="shared" si="41"/>
        <v>0</v>
      </c>
      <c r="J1294" s="50">
        <v>0</v>
      </c>
      <c r="K1294" s="42"/>
      <c r="L1294" s="60" t="str">
        <f t="shared" si="40"/>
        <v>Equal</v>
      </c>
      <c r="M1294" s="69" t="s">
        <v>20</v>
      </c>
    </row>
    <row r="1295" spans="1:13">
      <c r="A1295" s="62" t="str">
        <f>'Manufacturer Discount'!$B$2</f>
        <v/>
      </c>
      <c r="B1295" s="52"/>
      <c r="C1295" s="18"/>
      <c r="D1295" s="47"/>
      <c r="E1295" s="42"/>
      <c r="F1295" s="50">
        <v>0</v>
      </c>
      <c r="G1295" s="71">
        <f>'Manufacturer Discount'!$C$10</f>
        <v>0</v>
      </c>
      <c r="H1295" s="58"/>
      <c r="I1295" s="59">
        <f t="shared" si="41"/>
        <v>0</v>
      </c>
      <c r="J1295" s="50">
        <v>0</v>
      </c>
      <c r="K1295" s="42"/>
      <c r="L1295" s="60" t="str">
        <f t="shared" si="40"/>
        <v>Equal</v>
      </c>
      <c r="M1295" s="69" t="s">
        <v>20</v>
      </c>
    </row>
    <row r="1296" spans="1:13">
      <c r="A1296" s="62" t="str">
        <f>'Manufacturer Discount'!$B$2</f>
        <v/>
      </c>
      <c r="B1296" s="52"/>
      <c r="C1296" s="18"/>
      <c r="D1296" s="47"/>
      <c r="E1296" s="42"/>
      <c r="F1296" s="50">
        <v>0</v>
      </c>
      <c r="G1296" s="71">
        <f>'Manufacturer Discount'!$C$10</f>
        <v>0</v>
      </c>
      <c r="H1296" s="58"/>
      <c r="I1296" s="59">
        <f t="shared" si="41"/>
        <v>0</v>
      </c>
      <c r="J1296" s="50">
        <v>0</v>
      </c>
      <c r="K1296" s="42"/>
      <c r="L1296" s="60" t="str">
        <f t="shared" si="40"/>
        <v>Equal</v>
      </c>
      <c r="M1296" s="69" t="s">
        <v>20</v>
      </c>
    </row>
    <row r="1297" spans="1:13">
      <c r="A1297" s="62" t="str">
        <f>'Manufacturer Discount'!$B$2</f>
        <v/>
      </c>
      <c r="B1297" s="52"/>
      <c r="C1297" s="18"/>
      <c r="D1297" s="47"/>
      <c r="E1297" s="42"/>
      <c r="F1297" s="50">
        <v>0</v>
      </c>
      <c r="G1297" s="71">
        <f>'Manufacturer Discount'!$C$10</f>
        <v>0</v>
      </c>
      <c r="H1297" s="58"/>
      <c r="I1297" s="59">
        <f t="shared" si="41"/>
        <v>0</v>
      </c>
      <c r="J1297" s="50">
        <v>0</v>
      </c>
      <c r="K1297" s="42"/>
      <c r="L1297" s="60" t="str">
        <f t="shared" si="40"/>
        <v>Equal</v>
      </c>
      <c r="M1297" s="69" t="s">
        <v>20</v>
      </c>
    </row>
    <row r="1298" spans="1:13">
      <c r="A1298" s="62" t="str">
        <f>'Manufacturer Discount'!$B$2</f>
        <v/>
      </c>
      <c r="B1298" s="52"/>
      <c r="C1298" s="18"/>
      <c r="D1298" s="47"/>
      <c r="E1298" s="42"/>
      <c r="F1298" s="50">
        <v>0</v>
      </c>
      <c r="G1298" s="71">
        <f>'Manufacturer Discount'!$C$10</f>
        <v>0</v>
      </c>
      <c r="H1298" s="58"/>
      <c r="I1298" s="59">
        <f t="shared" si="41"/>
        <v>0</v>
      </c>
      <c r="J1298" s="50">
        <v>0</v>
      </c>
      <c r="K1298" s="42"/>
      <c r="L1298" s="60" t="str">
        <f t="shared" si="40"/>
        <v>Equal</v>
      </c>
      <c r="M1298" s="69" t="s">
        <v>20</v>
      </c>
    </row>
    <row r="1299" spans="1:13">
      <c r="A1299" s="62" t="str">
        <f>'Manufacturer Discount'!$B$2</f>
        <v/>
      </c>
      <c r="B1299" s="52"/>
      <c r="C1299" s="18"/>
      <c r="D1299" s="47"/>
      <c r="E1299" s="42"/>
      <c r="F1299" s="50">
        <v>0</v>
      </c>
      <c r="G1299" s="71">
        <f>'Manufacturer Discount'!$C$10</f>
        <v>0</v>
      </c>
      <c r="H1299" s="58"/>
      <c r="I1299" s="59">
        <f t="shared" si="41"/>
        <v>0</v>
      </c>
      <c r="J1299" s="50">
        <v>0</v>
      </c>
      <c r="K1299" s="42"/>
      <c r="L1299" s="60" t="str">
        <f t="shared" si="40"/>
        <v>Equal</v>
      </c>
      <c r="M1299" s="69" t="s">
        <v>20</v>
      </c>
    </row>
    <row r="1300" spans="1:13">
      <c r="A1300" s="62" t="str">
        <f>'Manufacturer Discount'!$B$2</f>
        <v/>
      </c>
      <c r="B1300" s="52"/>
      <c r="C1300" s="18"/>
      <c r="D1300" s="47"/>
      <c r="E1300" s="42"/>
      <c r="F1300" s="50">
        <v>0</v>
      </c>
      <c r="G1300" s="71">
        <f>'Manufacturer Discount'!$C$10</f>
        <v>0</v>
      </c>
      <c r="H1300" s="58"/>
      <c r="I1300" s="59">
        <f t="shared" si="41"/>
        <v>0</v>
      </c>
      <c r="J1300" s="50">
        <v>0</v>
      </c>
      <c r="K1300" s="42"/>
      <c r="L1300" s="60" t="str">
        <f t="shared" si="40"/>
        <v>Equal</v>
      </c>
      <c r="M1300" s="69" t="s">
        <v>20</v>
      </c>
    </row>
    <row r="1301" spans="1:13">
      <c r="A1301" s="62" t="str">
        <f>'Manufacturer Discount'!$B$2</f>
        <v/>
      </c>
      <c r="B1301" s="52"/>
      <c r="C1301" s="18"/>
      <c r="D1301" s="47"/>
      <c r="E1301" s="42"/>
      <c r="F1301" s="50">
        <v>0</v>
      </c>
      <c r="G1301" s="71">
        <f>'Manufacturer Discount'!$C$10</f>
        <v>0</v>
      </c>
      <c r="H1301" s="58"/>
      <c r="I1301" s="59">
        <f t="shared" si="41"/>
        <v>0</v>
      </c>
      <c r="J1301" s="50">
        <v>0</v>
      </c>
      <c r="K1301" s="42"/>
      <c r="L1301" s="60" t="str">
        <f t="shared" si="40"/>
        <v>Equal</v>
      </c>
      <c r="M1301" s="69" t="s">
        <v>20</v>
      </c>
    </row>
    <row r="1302" spans="1:13">
      <c r="A1302" s="62" t="str">
        <f>'Manufacturer Discount'!$B$2</f>
        <v/>
      </c>
      <c r="B1302" s="52"/>
      <c r="C1302" s="18"/>
      <c r="D1302" s="47"/>
      <c r="E1302" s="42"/>
      <c r="F1302" s="50">
        <v>0</v>
      </c>
      <c r="G1302" s="71">
        <f>'Manufacturer Discount'!$C$10</f>
        <v>0</v>
      </c>
      <c r="H1302" s="58"/>
      <c r="I1302" s="59">
        <f t="shared" si="41"/>
        <v>0</v>
      </c>
      <c r="J1302" s="50">
        <v>0</v>
      </c>
      <c r="K1302" s="42"/>
      <c r="L1302" s="60" t="str">
        <f t="shared" si="40"/>
        <v>Equal</v>
      </c>
      <c r="M1302" s="69" t="s">
        <v>20</v>
      </c>
    </row>
    <row r="1303" spans="1:13">
      <c r="A1303" s="62" t="str">
        <f>'Manufacturer Discount'!$B$2</f>
        <v/>
      </c>
      <c r="B1303" s="52"/>
      <c r="C1303" s="18"/>
      <c r="D1303" s="47"/>
      <c r="E1303" s="42"/>
      <c r="F1303" s="50">
        <v>0</v>
      </c>
      <c r="G1303" s="71">
        <f>'Manufacturer Discount'!$C$10</f>
        <v>0</v>
      </c>
      <c r="H1303" s="58"/>
      <c r="I1303" s="59">
        <f t="shared" si="41"/>
        <v>0</v>
      </c>
      <c r="J1303" s="50">
        <v>0</v>
      </c>
      <c r="K1303" s="42"/>
      <c r="L1303" s="60" t="str">
        <f t="shared" si="40"/>
        <v>Equal</v>
      </c>
      <c r="M1303" s="69" t="s">
        <v>20</v>
      </c>
    </row>
    <row r="1304" spans="1:13">
      <c r="A1304" s="62" t="str">
        <f>'Manufacturer Discount'!$B$2</f>
        <v/>
      </c>
      <c r="B1304" s="52"/>
      <c r="C1304" s="18"/>
      <c r="D1304" s="47"/>
      <c r="E1304" s="42"/>
      <c r="F1304" s="50">
        <v>0</v>
      </c>
      <c r="G1304" s="71">
        <f>'Manufacturer Discount'!$C$10</f>
        <v>0</v>
      </c>
      <c r="H1304" s="58"/>
      <c r="I1304" s="59">
        <f t="shared" si="41"/>
        <v>0</v>
      </c>
      <c r="J1304" s="50">
        <v>0</v>
      </c>
      <c r="K1304" s="42"/>
      <c r="L1304" s="60" t="str">
        <f t="shared" si="40"/>
        <v>Equal</v>
      </c>
      <c r="M1304" s="69" t="s">
        <v>20</v>
      </c>
    </row>
    <row r="1305" spans="1:13">
      <c r="A1305" s="62" t="str">
        <f>'Manufacturer Discount'!$B$2</f>
        <v/>
      </c>
      <c r="B1305" s="52"/>
      <c r="C1305" s="18"/>
      <c r="D1305" s="47"/>
      <c r="E1305" s="42"/>
      <c r="F1305" s="50">
        <v>0</v>
      </c>
      <c r="G1305" s="71">
        <f>'Manufacturer Discount'!$C$10</f>
        <v>0</v>
      </c>
      <c r="H1305" s="58"/>
      <c r="I1305" s="59">
        <f t="shared" si="41"/>
        <v>0</v>
      </c>
      <c r="J1305" s="50">
        <v>0</v>
      </c>
      <c r="K1305" s="42"/>
      <c r="L1305" s="60" t="str">
        <f t="shared" si="40"/>
        <v>Equal</v>
      </c>
      <c r="M1305" s="69" t="s">
        <v>20</v>
      </c>
    </row>
    <row r="1306" spans="1:13">
      <c r="A1306" s="62" t="str">
        <f>'Manufacturer Discount'!$B$2</f>
        <v/>
      </c>
      <c r="B1306" s="52"/>
      <c r="C1306" s="18"/>
      <c r="D1306" s="47"/>
      <c r="E1306" s="42"/>
      <c r="F1306" s="50">
        <v>0</v>
      </c>
      <c r="G1306" s="71">
        <f>'Manufacturer Discount'!$C$10</f>
        <v>0</v>
      </c>
      <c r="H1306" s="58"/>
      <c r="I1306" s="59">
        <f t="shared" si="41"/>
        <v>0</v>
      </c>
      <c r="J1306" s="50">
        <v>0</v>
      </c>
      <c r="K1306" s="42"/>
      <c r="L1306" s="60" t="str">
        <f t="shared" si="40"/>
        <v>Equal</v>
      </c>
      <c r="M1306" s="69" t="s">
        <v>20</v>
      </c>
    </row>
    <row r="1307" spans="1:13">
      <c r="A1307" s="62" t="str">
        <f>'Manufacturer Discount'!$B$2</f>
        <v/>
      </c>
      <c r="B1307" s="52"/>
      <c r="C1307" s="18"/>
      <c r="D1307" s="47"/>
      <c r="E1307" s="42"/>
      <c r="F1307" s="50">
        <v>0</v>
      </c>
      <c r="G1307" s="71">
        <f>'Manufacturer Discount'!$C$10</f>
        <v>0</v>
      </c>
      <c r="H1307" s="58"/>
      <c r="I1307" s="59">
        <f t="shared" si="41"/>
        <v>0</v>
      </c>
      <c r="J1307" s="50">
        <v>0</v>
      </c>
      <c r="K1307" s="42"/>
      <c r="L1307" s="60" t="str">
        <f t="shared" si="40"/>
        <v>Equal</v>
      </c>
      <c r="M1307" s="69" t="s">
        <v>20</v>
      </c>
    </row>
    <row r="1308" spans="1:13">
      <c r="A1308" s="62" t="str">
        <f>'Manufacturer Discount'!$B$2</f>
        <v/>
      </c>
      <c r="B1308" s="52"/>
      <c r="C1308" s="18"/>
      <c r="D1308" s="47"/>
      <c r="E1308" s="42"/>
      <c r="F1308" s="50">
        <v>0</v>
      </c>
      <c r="G1308" s="71">
        <f>'Manufacturer Discount'!$C$10</f>
        <v>0</v>
      </c>
      <c r="H1308" s="58"/>
      <c r="I1308" s="59">
        <f t="shared" si="41"/>
        <v>0</v>
      </c>
      <c r="J1308" s="50">
        <v>0</v>
      </c>
      <c r="K1308" s="42"/>
      <c r="L1308" s="60" t="str">
        <f t="shared" si="40"/>
        <v>Equal</v>
      </c>
      <c r="M1308" s="69" t="s">
        <v>20</v>
      </c>
    </row>
    <row r="1309" spans="1:13">
      <c r="A1309" s="62" t="str">
        <f>'Manufacturer Discount'!$B$2</f>
        <v/>
      </c>
      <c r="B1309" s="52"/>
      <c r="C1309" s="18"/>
      <c r="D1309" s="47"/>
      <c r="E1309" s="42"/>
      <c r="F1309" s="50">
        <v>0</v>
      </c>
      <c r="G1309" s="71">
        <f>'Manufacturer Discount'!$C$10</f>
        <v>0</v>
      </c>
      <c r="H1309" s="58"/>
      <c r="I1309" s="59">
        <f t="shared" si="41"/>
        <v>0</v>
      </c>
      <c r="J1309" s="50">
        <v>0</v>
      </c>
      <c r="K1309" s="42"/>
      <c r="L1309" s="60" t="str">
        <f t="shared" si="40"/>
        <v>Equal</v>
      </c>
      <c r="M1309" s="69" t="s">
        <v>20</v>
      </c>
    </row>
    <row r="1310" spans="1:13">
      <c r="A1310" s="62" t="str">
        <f>'Manufacturer Discount'!$B$2</f>
        <v/>
      </c>
      <c r="B1310" s="52"/>
      <c r="C1310" s="18"/>
      <c r="D1310" s="47"/>
      <c r="E1310" s="42"/>
      <c r="F1310" s="50">
        <v>0</v>
      </c>
      <c r="G1310" s="71">
        <f>'Manufacturer Discount'!$C$10</f>
        <v>0</v>
      </c>
      <c r="H1310" s="58"/>
      <c r="I1310" s="59">
        <f t="shared" si="41"/>
        <v>0</v>
      </c>
      <c r="J1310" s="50">
        <v>0</v>
      </c>
      <c r="K1310" s="42"/>
      <c r="L1310" s="60" t="str">
        <f t="shared" si="40"/>
        <v>Equal</v>
      </c>
      <c r="M1310" s="69" t="s">
        <v>20</v>
      </c>
    </row>
    <row r="1311" spans="1:13">
      <c r="A1311" s="62" t="str">
        <f>'Manufacturer Discount'!$B$2</f>
        <v/>
      </c>
      <c r="B1311" s="52"/>
      <c r="C1311" s="18"/>
      <c r="D1311" s="47"/>
      <c r="E1311" s="42"/>
      <c r="F1311" s="50">
        <v>0</v>
      </c>
      <c r="G1311" s="71">
        <f>'Manufacturer Discount'!$C$10</f>
        <v>0</v>
      </c>
      <c r="H1311" s="58"/>
      <c r="I1311" s="59">
        <f t="shared" si="41"/>
        <v>0</v>
      </c>
      <c r="J1311" s="50">
        <v>0</v>
      </c>
      <c r="K1311" s="42"/>
      <c r="L1311" s="60" t="str">
        <f t="shared" si="40"/>
        <v>Equal</v>
      </c>
      <c r="M1311" s="69" t="s">
        <v>20</v>
      </c>
    </row>
    <row r="1312" spans="1:13">
      <c r="A1312" s="62" t="str">
        <f>'Manufacturer Discount'!$B$2</f>
        <v/>
      </c>
      <c r="B1312" s="52"/>
      <c r="C1312" s="18"/>
      <c r="D1312" s="47"/>
      <c r="E1312" s="42"/>
      <c r="F1312" s="50">
        <v>0</v>
      </c>
      <c r="G1312" s="71">
        <f>'Manufacturer Discount'!$C$10</f>
        <v>0</v>
      </c>
      <c r="H1312" s="58"/>
      <c r="I1312" s="59">
        <f t="shared" si="41"/>
        <v>0</v>
      </c>
      <c r="J1312" s="50">
        <v>0</v>
      </c>
      <c r="K1312" s="42"/>
      <c r="L1312" s="60" t="str">
        <f t="shared" si="40"/>
        <v>Equal</v>
      </c>
      <c r="M1312" s="69" t="s">
        <v>20</v>
      </c>
    </row>
    <row r="1313" spans="1:13">
      <c r="A1313" s="62" t="str">
        <f>'Manufacturer Discount'!$B$2</f>
        <v/>
      </c>
      <c r="B1313" s="52"/>
      <c r="C1313" s="18"/>
      <c r="D1313" s="47"/>
      <c r="E1313" s="42"/>
      <c r="F1313" s="50">
        <v>0</v>
      </c>
      <c r="G1313" s="71">
        <f>'Manufacturer Discount'!$C$10</f>
        <v>0</v>
      </c>
      <c r="H1313" s="58"/>
      <c r="I1313" s="59">
        <f t="shared" si="41"/>
        <v>0</v>
      </c>
      <c r="J1313" s="50">
        <v>0</v>
      </c>
      <c r="K1313" s="42"/>
      <c r="L1313" s="60" t="str">
        <f t="shared" si="40"/>
        <v>Equal</v>
      </c>
      <c r="M1313" s="69" t="s">
        <v>20</v>
      </c>
    </row>
    <row r="1314" spans="1:13">
      <c r="A1314" s="62" t="str">
        <f>'Manufacturer Discount'!$B$2</f>
        <v/>
      </c>
      <c r="B1314" s="52"/>
      <c r="C1314" s="18"/>
      <c r="D1314" s="47"/>
      <c r="E1314" s="42"/>
      <c r="F1314" s="50">
        <v>0</v>
      </c>
      <c r="G1314" s="71">
        <f>'Manufacturer Discount'!$C$10</f>
        <v>0</v>
      </c>
      <c r="H1314" s="58"/>
      <c r="I1314" s="59">
        <f t="shared" si="41"/>
        <v>0</v>
      </c>
      <c r="J1314" s="50">
        <v>0</v>
      </c>
      <c r="K1314" s="42"/>
      <c r="L1314" s="60" t="str">
        <f t="shared" si="40"/>
        <v>Equal</v>
      </c>
      <c r="M1314" s="69" t="s">
        <v>20</v>
      </c>
    </row>
    <row r="1315" spans="1:13">
      <c r="A1315" s="62" t="str">
        <f>'Manufacturer Discount'!$B$2</f>
        <v/>
      </c>
      <c r="B1315" s="52"/>
      <c r="C1315" s="18"/>
      <c r="D1315" s="47"/>
      <c r="E1315" s="42"/>
      <c r="F1315" s="50">
        <v>0</v>
      </c>
      <c r="G1315" s="71">
        <f>'Manufacturer Discount'!$C$10</f>
        <v>0</v>
      </c>
      <c r="H1315" s="58"/>
      <c r="I1315" s="59">
        <f t="shared" si="41"/>
        <v>0</v>
      </c>
      <c r="J1315" s="50">
        <v>0</v>
      </c>
      <c r="K1315" s="42"/>
      <c r="L1315" s="60" t="str">
        <f t="shared" si="40"/>
        <v>Equal</v>
      </c>
      <c r="M1315" s="69" t="s">
        <v>20</v>
      </c>
    </row>
    <row r="1316" spans="1:13">
      <c r="A1316" s="62" t="str">
        <f>'Manufacturer Discount'!$B$2</f>
        <v/>
      </c>
      <c r="B1316" s="52"/>
      <c r="C1316" s="18"/>
      <c r="D1316" s="47"/>
      <c r="E1316" s="42"/>
      <c r="F1316" s="50">
        <v>0</v>
      </c>
      <c r="G1316" s="71">
        <f>'Manufacturer Discount'!$C$10</f>
        <v>0</v>
      </c>
      <c r="H1316" s="58"/>
      <c r="I1316" s="59">
        <f t="shared" si="41"/>
        <v>0</v>
      </c>
      <c r="J1316" s="50">
        <v>0</v>
      </c>
      <c r="K1316" s="42"/>
      <c r="L1316" s="60" t="str">
        <f t="shared" si="40"/>
        <v>Equal</v>
      </c>
      <c r="M1316" s="69" t="s">
        <v>20</v>
      </c>
    </row>
    <row r="1317" spans="1:13">
      <c r="A1317" s="62" t="str">
        <f>'Manufacturer Discount'!$B$2</f>
        <v/>
      </c>
      <c r="B1317" s="52"/>
      <c r="C1317" s="18"/>
      <c r="D1317" s="47"/>
      <c r="E1317" s="42"/>
      <c r="F1317" s="50">
        <v>0</v>
      </c>
      <c r="G1317" s="71">
        <f>'Manufacturer Discount'!$C$10</f>
        <v>0</v>
      </c>
      <c r="H1317" s="58"/>
      <c r="I1317" s="59">
        <f t="shared" si="41"/>
        <v>0</v>
      </c>
      <c r="J1317" s="50">
        <v>0</v>
      </c>
      <c r="K1317" s="42"/>
      <c r="L1317" s="60" t="str">
        <f t="shared" si="40"/>
        <v>Equal</v>
      </c>
      <c r="M1317" s="69" t="s">
        <v>20</v>
      </c>
    </row>
    <row r="1318" spans="1:13">
      <c r="A1318" s="62" t="str">
        <f>'Manufacturer Discount'!$B$2</f>
        <v/>
      </c>
      <c r="B1318" s="52"/>
      <c r="C1318" s="18"/>
      <c r="D1318" s="47"/>
      <c r="E1318" s="42"/>
      <c r="F1318" s="50">
        <v>0</v>
      </c>
      <c r="G1318" s="71">
        <f>'Manufacturer Discount'!$C$10</f>
        <v>0</v>
      </c>
      <c r="H1318" s="58"/>
      <c r="I1318" s="59">
        <f t="shared" si="41"/>
        <v>0</v>
      </c>
      <c r="J1318" s="50">
        <v>0</v>
      </c>
      <c r="K1318" s="42"/>
      <c r="L1318" s="60" t="str">
        <f t="shared" si="40"/>
        <v>Equal</v>
      </c>
      <c r="M1318" s="69" t="s">
        <v>20</v>
      </c>
    </row>
    <row r="1319" spans="1:13">
      <c r="A1319" s="62" t="str">
        <f>'Manufacturer Discount'!$B$2</f>
        <v/>
      </c>
      <c r="B1319" s="52"/>
      <c r="C1319" s="18"/>
      <c r="D1319" s="47"/>
      <c r="E1319" s="42"/>
      <c r="F1319" s="50">
        <v>0</v>
      </c>
      <c r="G1319" s="71">
        <f>'Manufacturer Discount'!$C$10</f>
        <v>0</v>
      </c>
      <c r="H1319" s="58"/>
      <c r="I1319" s="59">
        <f t="shared" si="41"/>
        <v>0</v>
      </c>
      <c r="J1319" s="50">
        <v>0</v>
      </c>
      <c r="K1319" s="42"/>
      <c r="L1319" s="60" t="str">
        <f t="shared" si="40"/>
        <v>Equal</v>
      </c>
      <c r="M1319" s="69" t="s">
        <v>20</v>
      </c>
    </row>
    <row r="1320" spans="1:13">
      <c r="A1320" s="62" t="str">
        <f>'Manufacturer Discount'!$B$2</f>
        <v/>
      </c>
      <c r="B1320" s="52"/>
      <c r="C1320" s="18"/>
      <c r="D1320" s="47"/>
      <c r="E1320" s="42"/>
      <c r="F1320" s="50">
        <v>0</v>
      </c>
      <c r="G1320" s="71">
        <f>'Manufacturer Discount'!$C$10</f>
        <v>0</v>
      </c>
      <c r="H1320" s="58"/>
      <c r="I1320" s="59">
        <f t="shared" si="41"/>
        <v>0</v>
      </c>
      <c r="J1320" s="50">
        <v>0</v>
      </c>
      <c r="K1320" s="42"/>
      <c r="L1320" s="60" t="str">
        <f t="shared" si="40"/>
        <v>Equal</v>
      </c>
      <c r="M1320" s="69" t="s">
        <v>20</v>
      </c>
    </row>
    <row r="1321" spans="1:13">
      <c r="A1321" s="62" t="str">
        <f>'Manufacturer Discount'!$B$2</f>
        <v/>
      </c>
      <c r="B1321" s="52"/>
      <c r="C1321" s="18"/>
      <c r="D1321" s="47"/>
      <c r="E1321" s="42"/>
      <c r="F1321" s="50">
        <v>0</v>
      </c>
      <c r="G1321" s="71">
        <f>'Manufacturer Discount'!$C$10</f>
        <v>0</v>
      </c>
      <c r="H1321" s="58"/>
      <c r="I1321" s="59">
        <f t="shared" si="41"/>
        <v>0</v>
      </c>
      <c r="J1321" s="50">
        <v>0</v>
      </c>
      <c r="K1321" s="42"/>
      <c r="L1321" s="60" t="str">
        <f t="shared" si="40"/>
        <v>Equal</v>
      </c>
      <c r="M1321" s="69" t="s">
        <v>20</v>
      </c>
    </row>
    <row r="1322" spans="1:13">
      <c r="A1322" s="62" t="str">
        <f>'Manufacturer Discount'!$B$2</f>
        <v/>
      </c>
      <c r="B1322" s="52"/>
      <c r="C1322" s="18"/>
      <c r="D1322" s="47"/>
      <c r="E1322" s="42"/>
      <c r="F1322" s="50">
        <v>0</v>
      </c>
      <c r="G1322" s="71">
        <f>'Manufacturer Discount'!$C$10</f>
        <v>0</v>
      </c>
      <c r="H1322" s="58"/>
      <c r="I1322" s="59">
        <f t="shared" si="41"/>
        <v>0</v>
      </c>
      <c r="J1322" s="50">
        <v>0</v>
      </c>
      <c r="K1322" s="42"/>
      <c r="L1322" s="60" t="str">
        <f t="shared" si="40"/>
        <v>Equal</v>
      </c>
      <c r="M1322" s="69" t="s">
        <v>20</v>
      </c>
    </row>
    <row r="1323" spans="1:13">
      <c r="A1323" s="62" t="str">
        <f>'Manufacturer Discount'!$B$2</f>
        <v/>
      </c>
      <c r="B1323" s="52"/>
      <c r="C1323" s="18"/>
      <c r="D1323" s="47"/>
      <c r="E1323" s="42"/>
      <c r="F1323" s="50">
        <v>0</v>
      </c>
      <c r="G1323" s="71">
        <f>'Manufacturer Discount'!$C$10</f>
        <v>0</v>
      </c>
      <c r="H1323" s="58"/>
      <c r="I1323" s="59">
        <f t="shared" si="41"/>
        <v>0</v>
      </c>
      <c r="J1323" s="50">
        <v>0</v>
      </c>
      <c r="K1323" s="42"/>
      <c r="L1323" s="60" t="str">
        <f t="shared" si="40"/>
        <v>Equal</v>
      </c>
      <c r="M1323" s="69" t="s">
        <v>20</v>
      </c>
    </row>
    <row r="1324" spans="1:13">
      <c r="A1324" s="62" t="str">
        <f>'Manufacturer Discount'!$B$2</f>
        <v/>
      </c>
      <c r="B1324" s="52"/>
      <c r="C1324" s="18"/>
      <c r="D1324" s="47"/>
      <c r="E1324" s="42"/>
      <c r="F1324" s="50">
        <v>0</v>
      </c>
      <c r="G1324" s="71">
        <f>'Manufacturer Discount'!$C$10</f>
        <v>0</v>
      </c>
      <c r="H1324" s="58"/>
      <c r="I1324" s="59">
        <f t="shared" si="41"/>
        <v>0</v>
      </c>
      <c r="J1324" s="50">
        <v>0</v>
      </c>
      <c r="K1324" s="42"/>
      <c r="L1324" s="60" t="str">
        <f t="shared" si="40"/>
        <v>Equal</v>
      </c>
      <c r="M1324" s="69" t="s">
        <v>20</v>
      </c>
    </row>
    <row r="1325" spans="1:13">
      <c r="A1325" s="62" t="str">
        <f>'Manufacturer Discount'!$B$2</f>
        <v/>
      </c>
      <c r="B1325" s="52"/>
      <c r="C1325" s="18"/>
      <c r="D1325" s="47"/>
      <c r="E1325" s="42"/>
      <c r="F1325" s="50">
        <v>0</v>
      </c>
      <c r="G1325" s="71">
        <f>'Manufacturer Discount'!$C$10</f>
        <v>0</v>
      </c>
      <c r="H1325" s="58"/>
      <c r="I1325" s="59">
        <f t="shared" si="41"/>
        <v>0</v>
      </c>
      <c r="J1325" s="50">
        <v>0</v>
      </c>
      <c r="K1325" s="42"/>
      <c r="L1325" s="60" t="str">
        <f t="shared" si="40"/>
        <v>Equal</v>
      </c>
      <c r="M1325" s="69" t="s">
        <v>20</v>
      </c>
    </row>
    <row r="1326" spans="1:13">
      <c r="A1326" s="62" t="str">
        <f>'Manufacturer Discount'!$B$2</f>
        <v/>
      </c>
      <c r="B1326" s="52"/>
      <c r="C1326" s="18"/>
      <c r="D1326" s="47"/>
      <c r="E1326" s="42"/>
      <c r="F1326" s="50">
        <v>0</v>
      </c>
      <c r="G1326" s="71">
        <f>'Manufacturer Discount'!$C$10</f>
        <v>0</v>
      </c>
      <c r="H1326" s="58"/>
      <c r="I1326" s="59">
        <f t="shared" si="41"/>
        <v>0</v>
      </c>
      <c r="J1326" s="50">
        <v>0</v>
      </c>
      <c r="K1326" s="42"/>
      <c r="L1326" s="60" t="str">
        <f t="shared" si="40"/>
        <v>Equal</v>
      </c>
      <c r="M1326" s="69" t="s">
        <v>20</v>
      </c>
    </row>
    <row r="1327" spans="1:13">
      <c r="A1327" s="62" t="str">
        <f>'Manufacturer Discount'!$B$2</f>
        <v/>
      </c>
      <c r="B1327" s="52"/>
      <c r="C1327" s="18"/>
      <c r="D1327" s="47"/>
      <c r="E1327" s="42"/>
      <c r="F1327" s="50">
        <v>0</v>
      </c>
      <c r="G1327" s="71">
        <f>'Manufacturer Discount'!$C$10</f>
        <v>0</v>
      </c>
      <c r="H1327" s="58"/>
      <c r="I1327" s="59">
        <f t="shared" si="41"/>
        <v>0</v>
      </c>
      <c r="J1327" s="50">
        <v>0</v>
      </c>
      <c r="K1327" s="42"/>
      <c r="L1327" s="60" t="str">
        <f t="shared" si="40"/>
        <v>Equal</v>
      </c>
      <c r="M1327" s="69" t="s">
        <v>20</v>
      </c>
    </row>
    <row r="1328" spans="1:13">
      <c r="A1328" s="62" t="str">
        <f>'Manufacturer Discount'!$B$2</f>
        <v/>
      </c>
      <c r="B1328" s="52"/>
      <c r="C1328" s="18"/>
      <c r="D1328" s="47"/>
      <c r="E1328" s="42"/>
      <c r="F1328" s="50">
        <v>0</v>
      </c>
      <c r="G1328" s="71">
        <f>'Manufacturer Discount'!$C$10</f>
        <v>0</v>
      </c>
      <c r="H1328" s="58"/>
      <c r="I1328" s="59">
        <f t="shared" si="41"/>
        <v>0</v>
      </c>
      <c r="J1328" s="50">
        <v>0</v>
      </c>
      <c r="K1328" s="42"/>
      <c r="L1328" s="60" t="str">
        <f t="shared" si="40"/>
        <v>Equal</v>
      </c>
      <c r="M1328" s="69" t="s">
        <v>20</v>
      </c>
    </row>
    <row r="1329" spans="1:13">
      <c r="A1329" s="62" t="str">
        <f>'Manufacturer Discount'!$B$2</f>
        <v/>
      </c>
      <c r="B1329" s="52"/>
      <c r="C1329" s="18"/>
      <c r="D1329" s="47"/>
      <c r="E1329" s="42"/>
      <c r="F1329" s="50">
        <v>0</v>
      </c>
      <c r="G1329" s="71">
        <f>'Manufacturer Discount'!$C$10</f>
        <v>0</v>
      </c>
      <c r="H1329" s="58"/>
      <c r="I1329" s="59">
        <f t="shared" si="41"/>
        <v>0</v>
      </c>
      <c r="J1329" s="50">
        <v>0</v>
      </c>
      <c r="K1329" s="42"/>
      <c r="L1329" s="60" t="str">
        <f t="shared" si="40"/>
        <v>Equal</v>
      </c>
      <c r="M1329" s="69" t="s">
        <v>20</v>
      </c>
    </row>
    <row r="1330" spans="1:13">
      <c r="A1330" s="62" t="str">
        <f>'Manufacturer Discount'!$B$2</f>
        <v/>
      </c>
      <c r="B1330" s="52"/>
      <c r="C1330" s="18"/>
      <c r="D1330" s="47"/>
      <c r="E1330" s="42"/>
      <c r="F1330" s="50">
        <v>0</v>
      </c>
      <c r="G1330" s="71">
        <f>'Manufacturer Discount'!$C$10</f>
        <v>0</v>
      </c>
      <c r="H1330" s="58"/>
      <c r="I1330" s="59">
        <f t="shared" si="41"/>
        <v>0</v>
      </c>
      <c r="J1330" s="50">
        <v>0</v>
      </c>
      <c r="K1330" s="42"/>
      <c r="L1330" s="60" t="str">
        <f t="shared" si="40"/>
        <v>Equal</v>
      </c>
      <c r="M1330" s="69" t="s">
        <v>20</v>
      </c>
    </row>
    <row r="1331" spans="1:13">
      <c r="A1331" s="62" t="str">
        <f>'Manufacturer Discount'!$B$2</f>
        <v/>
      </c>
      <c r="B1331" s="52"/>
      <c r="C1331" s="18"/>
      <c r="D1331" s="47"/>
      <c r="E1331" s="42"/>
      <c r="F1331" s="50">
        <v>0</v>
      </c>
      <c r="G1331" s="71">
        <f>'Manufacturer Discount'!$C$10</f>
        <v>0</v>
      </c>
      <c r="H1331" s="58"/>
      <c r="I1331" s="59">
        <f t="shared" si="41"/>
        <v>0</v>
      </c>
      <c r="J1331" s="50">
        <v>0</v>
      </c>
      <c r="K1331" s="42"/>
      <c r="L1331" s="60" t="str">
        <f t="shared" si="40"/>
        <v>Equal</v>
      </c>
      <c r="M1331" s="69" t="s">
        <v>20</v>
      </c>
    </row>
    <row r="1332" spans="1:13">
      <c r="A1332" s="62" t="str">
        <f>'Manufacturer Discount'!$B$2</f>
        <v/>
      </c>
      <c r="B1332" s="52"/>
      <c r="C1332" s="18"/>
      <c r="D1332" s="47"/>
      <c r="E1332" s="42"/>
      <c r="F1332" s="50">
        <v>0</v>
      </c>
      <c r="G1332" s="71">
        <f>'Manufacturer Discount'!$C$10</f>
        <v>0</v>
      </c>
      <c r="H1332" s="58"/>
      <c r="I1332" s="59">
        <f t="shared" si="41"/>
        <v>0</v>
      </c>
      <c r="J1332" s="50">
        <v>0</v>
      </c>
      <c r="K1332" s="42"/>
      <c r="L1332" s="60" t="str">
        <f t="shared" si="40"/>
        <v>Equal</v>
      </c>
      <c r="M1332" s="69" t="s">
        <v>20</v>
      </c>
    </row>
    <row r="1333" spans="1:13">
      <c r="A1333" s="62" t="str">
        <f>'Manufacturer Discount'!$B$2</f>
        <v/>
      </c>
      <c r="B1333" s="52"/>
      <c r="C1333" s="18"/>
      <c r="D1333" s="47"/>
      <c r="E1333" s="42"/>
      <c r="F1333" s="50">
        <v>0</v>
      </c>
      <c r="G1333" s="71">
        <f>'Manufacturer Discount'!$C$10</f>
        <v>0</v>
      </c>
      <c r="H1333" s="58"/>
      <c r="I1333" s="59">
        <f t="shared" si="41"/>
        <v>0</v>
      </c>
      <c r="J1333" s="50">
        <v>0</v>
      </c>
      <c r="K1333" s="42"/>
      <c r="L1333" s="60" t="str">
        <f t="shared" si="40"/>
        <v>Equal</v>
      </c>
      <c r="M1333" s="69" t="s">
        <v>20</v>
      </c>
    </row>
    <row r="1334" spans="1:13">
      <c r="A1334" s="62" t="str">
        <f>'Manufacturer Discount'!$B$2</f>
        <v/>
      </c>
      <c r="B1334" s="52"/>
      <c r="C1334" s="18"/>
      <c r="D1334" s="47"/>
      <c r="E1334" s="42"/>
      <c r="F1334" s="50">
        <v>0</v>
      </c>
      <c r="G1334" s="71">
        <f>'Manufacturer Discount'!$C$10</f>
        <v>0</v>
      </c>
      <c r="H1334" s="58"/>
      <c r="I1334" s="59">
        <f t="shared" si="41"/>
        <v>0</v>
      </c>
      <c r="J1334" s="50">
        <v>0</v>
      </c>
      <c r="K1334" s="42"/>
      <c r="L1334" s="60" t="str">
        <f t="shared" si="40"/>
        <v>Equal</v>
      </c>
      <c r="M1334" s="69" t="s">
        <v>20</v>
      </c>
    </row>
    <row r="1335" spans="1:13">
      <c r="A1335" s="62" t="str">
        <f>'Manufacturer Discount'!$B$2</f>
        <v/>
      </c>
      <c r="B1335" s="52"/>
      <c r="C1335" s="18"/>
      <c r="D1335" s="47"/>
      <c r="E1335" s="42"/>
      <c r="F1335" s="50">
        <v>0</v>
      </c>
      <c r="G1335" s="71">
        <f>'Manufacturer Discount'!$C$10</f>
        <v>0</v>
      </c>
      <c r="H1335" s="58"/>
      <c r="I1335" s="59">
        <f t="shared" si="41"/>
        <v>0</v>
      </c>
      <c r="J1335" s="50">
        <v>0</v>
      </c>
      <c r="K1335" s="42"/>
      <c r="L1335" s="60" t="str">
        <f t="shared" si="40"/>
        <v>Equal</v>
      </c>
      <c r="M1335" s="69" t="s">
        <v>20</v>
      </c>
    </row>
    <row r="1336" spans="1:13">
      <c r="A1336" s="62" t="str">
        <f>'Manufacturer Discount'!$B$2</f>
        <v/>
      </c>
      <c r="B1336" s="52"/>
      <c r="C1336" s="18"/>
      <c r="D1336" s="47"/>
      <c r="E1336" s="42"/>
      <c r="F1336" s="50">
        <v>0</v>
      </c>
      <c r="G1336" s="71">
        <f>'Manufacturer Discount'!$C$10</f>
        <v>0</v>
      </c>
      <c r="H1336" s="58"/>
      <c r="I1336" s="59">
        <f t="shared" si="41"/>
        <v>0</v>
      </c>
      <c r="J1336" s="50">
        <v>0</v>
      </c>
      <c r="K1336" s="42"/>
      <c r="L1336" s="60" t="str">
        <f t="shared" si="40"/>
        <v>Equal</v>
      </c>
      <c r="M1336" s="69" t="s">
        <v>20</v>
      </c>
    </row>
    <row r="1337" spans="1:13">
      <c r="A1337" s="62" t="str">
        <f>'Manufacturer Discount'!$B$2</f>
        <v/>
      </c>
      <c r="B1337" s="52"/>
      <c r="C1337" s="18"/>
      <c r="D1337" s="47"/>
      <c r="E1337" s="42"/>
      <c r="F1337" s="50">
        <v>0</v>
      </c>
      <c r="G1337" s="71">
        <f>'Manufacturer Discount'!$C$10</f>
        <v>0</v>
      </c>
      <c r="H1337" s="58"/>
      <c r="I1337" s="59">
        <f t="shared" si="41"/>
        <v>0</v>
      </c>
      <c r="J1337" s="50">
        <v>0</v>
      </c>
      <c r="K1337" s="42"/>
      <c r="L1337" s="60" t="str">
        <f t="shared" si="40"/>
        <v>Equal</v>
      </c>
      <c r="M1337" s="69" t="s">
        <v>20</v>
      </c>
    </row>
    <row r="1338" spans="1:13">
      <c r="A1338" s="62" t="str">
        <f>'Manufacturer Discount'!$B$2</f>
        <v/>
      </c>
      <c r="B1338" s="52"/>
      <c r="C1338" s="18"/>
      <c r="D1338" s="47"/>
      <c r="E1338" s="42"/>
      <c r="F1338" s="50">
        <v>0</v>
      </c>
      <c r="G1338" s="71">
        <f>'Manufacturer Discount'!$C$10</f>
        <v>0</v>
      </c>
      <c r="H1338" s="58"/>
      <c r="I1338" s="59">
        <f t="shared" si="41"/>
        <v>0</v>
      </c>
      <c r="J1338" s="50">
        <v>0</v>
      </c>
      <c r="K1338" s="42"/>
      <c r="L1338" s="60" t="str">
        <f t="shared" si="40"/>
        <v>Equal</v>
      </c>
      <c r="M1338" s="69" t="s">
        <v>20</v>
      </c>
    </row>
    <row r="1339" spans="1:13">
      <c r="A1339" s="62" t="str">
        <f>'Manufacturer Discount'!$B$2</f>
        <v/>
      </c>
      <c r="B1339" s="52"/>
      <c r="C1339" s="18"/>
      <c r="D1339" s="47"/>
      <c r="E1339" s="42"/>
      <c r="F1339" s="50">
        <v>0</v>
      </c>
      <c r="G1339" s="71">
        <f>'Manufacturer Discount'!$C$10</f>
        <v>0</v>
      </c>
      <c r="H1339" s="58"/>
      <c r="I1339" s="59">
        <f t="shared" si="41"/>
        <v>0</v>
      </c>
      <c r="J1339" s="50">
        <v>0</v>
      </c>
      <c r="K1339" s="42"/>
      <c r="L1339" s="60" t="str">
        <f t="shared" si="40"/>
        <v>Equal</v>
      </c>
      <c r="M1339" s="69" t="s">
        <v>20</v>
      </c>
    </row>
    <row r="1340" spans="1:13">
      <c r="A1340" s="62" t="str">
        <f>'Manufacturer Discount'!$B$2</f>
        <v/>
      </c>
      <c r="B1340" s="52"/>
      <c r="C1340" s="18"/>
      <c r="D1340" s="47"/>
      <c r="E1340" s="42"/>
      <c r="F1340" s="50">
        <v>0</v>
      </c>
      <c r="G1340" s="71">
        <f>'Manufacturer Discount'!$C$10</f>
        <v>0</v>
      </c>
      <c r="H1340" s="58"/>
      <c r="I1340" s="59">
        <f t="shared" si="41"/>
        <v>0</v>
      </c>
      <c r="J1340" s="50">
        <v>0</v>
      </c>
      <c r="K1340" s="42"/>
      <c r="L1340" s="60" t="str">
        <f t="shared" si="40"/>
        <v>Equal</v>
      </c>
      <c r="M1340" s="69" t="s">
        <v>20</v>
      </c>
    </row>
    <row r="1341" spans="1:13">
      <c r="A1341" s="62" t="str">
        <f>'Manufacturer Discount'!$B$2</f>
        <v/>
      </c>
      <c r="B1341" s="52"/>
      <c r="C1341" s="18"/>
      <c r="D1341" s="47"/>
      <c r="E1341" s="42"/>
      <c r="F1341" s="50">
        <v>0</v>
      </c>
      <c r="G1341" s="71">
        <f>'Manufacturer Discount'!$C$10</f>
        <v>0</v>
      </c>
      <c r="H1341" s="58"/>
      <c r="I1341" s="59">
        <f t="shared" si="41"/>
        <v>0</v>
      </c>
      <c r="J1341" s="50">
        <v>0</v>
      </c>
      <c r="K1341" s="42"/>
      <c r="L1341" s="60" t="str">
        <f t="shared" si="40"/>
        <v>Equal</v>
      </c>
      <c r="M1341" s="69" t="s">
        <v>20</v>
      </c>
    </row>
    <row r="1342" spans="1:13">
      <c r="A1342" s="62" t="str">
        <f>'Manufacturer Discount'!$B$2</f>
        <v/>
      </c>
      <c r="B1342" s="52"/>
      <c r="C1342" s="18"/>
      <c r="D1342" s="47"/>
      <c r="E1342" s="42"/>
      <c r="F1342" s="50">
        <v>0</v>
      </c>
      <c r="G1342" s="71">
        <f>'Manufacturer Discount'!$C$10</f>
        <v>0</v>
      </c>
      <c r="H1342" s="58"/>
      <c r="I1342" s="59">
        <f t="shared" si="41"/>
        <v>0</v>
      </c>
      <c r="J1342" s="50">
        <v>0</v>
      </c>
      <c r="K1342" s="42"/>
      <c r="L1342" s="60" t="str">
        <f t="shared" si="40"/>
        <v>Equal</v>
      </c>
      <c r="M1342" s="69" t="s">
        <v>20</v>
      </c>
    </row>
    <row r="1343" spans="1:13">
      <c r="A1343" s="62" t="str">
        <f>'Manufacturer Discount'!$B$2</f>
        <v/>
      </c>
      <c r="B1343" s="52"/>
      <c r="C1343" s="18"/>
      <c r="D1343" s="47"/>
      <c r="E1343" s="42"/>
      <c r="F1343" s="50">
        <v>0</v>
      </c>
      <c r="G1343" s="71">
        <f>'Manufacturer Discount'!$C$10</f>
        <v>0</v>
      </c>
      <c r="H1343" s="58"/>
      <c r="I1343" s="59">
        <f t="shared" si="41"/>
        <v>0</v>
      </c>
      <c r="J1343" s="50">
        <v>0</v>
      </c>
      <c r="K1343" s="42"/>
      <c r="L1343" s="60" t="str">
        <f t="shared" si="40"/>
        <v>Equal</v>
      </c>
      <c r="M1343" s="69" t="s">
        <v>20</v>
      </c>
    </row>
    <row r="1344" spans="1:13">
      <c r="A1344" s="62" t="str">
        <f>'Manufacturer Discount'!$B$2</f>
        <v/>
      </c>
      <c r="B1344" s="52"/>
      <c r="C1344" s="18"/>
      <c r="D1344" s="47"/>
      <c r="E1344" s="42"/>
      <c r="F1344" s="50">
        <v>0</v>
      </c>
      <c r="G1344" s="71">
        <f>'Manufacturer Discount'!$C$10</f>
        <v>0</v>
      </c>
      <c r="H1344" s="58"/>
      <c r="I1344" s="59">
        <f t="shared" si="41"/>
        <v>0</v>
      </c>
      <c r="J1344" s="50">
        <v>0</v>
      </c>
      <c r="K1344" s="42"/>
      <c r="L1344" s="60" t="str">
        <f t="shared" si="40"/>
        <v>Equal</v>
      </c>
      <c r="M1344" s="69" t="s">
        <v>20</v>
      </c>
    </row>
    <row r="1345" spans="1:13">
      <c r="A1345" s="62" t="str">
        <f>'Manufacturer Discount'!$B$2</f>
        <v/>
      </c>
      <c r="B1345" s="52"/>
      <c r="C1345" s="18"/>
      <c r="D1345" s="47"/>
      <c r="E1345" s="42"/>
      <c r="F1345" s="50">
        <v>0</v>
      </c>
      <c r="G1345" s="71">
        <f>'Manufacturer Discount'!$C$10</f>
        <v>0</v>
      </c>
      <c r="H1345" s="58"/>
      <c r="I1345" s="59">
        <f t="shared" si="41"/>
        <v>0</v>
      </c>
      <c r="J1345" s="50">
        <v>0</v>
      </c>
      <c r="K1345" s="42"/>
      <c r="L1345" s="60" t="str">
        <f t="shared" si="40"/>
        <v>Equal</v>
      </c>
      <c r="M1345" s="69" t="s">
        <v>20</v>
      </c>
    </row>
    <row r="1346" spans="1:13">
      <c r="A1346" s="62" t="str">
        <f>'Manufacturer Discount'!$B$2</f>
        <v/>
      </c>
      <c r="B1346" s="52"/>
      <c r="C1346" s="18"/>
      <c r="D1346" s="47"/>
      <c r="E1346" s="42"/>
      <c r="F1346" s="50">
        <v>0</v>
      </c>
      <c r="G1346" s="71">
        <f>'Manufacturer Discount'!$C$10</f>
        <v>0</v>
      </c>
      <c r="H1346" s="58"/>
      <c r="I1346" s="59">
        <f t="shared" si="41"/>
        <v>0</v>
      </c>
      <c r="J1346" s="50">
        <v>0</v>
      </c>
      <c r="K1346" s="42"/>
      <c r="L1346" s="60" t="str">
        <f t="shared" si="40"/>
        <v>Equal</v>
      </c>
      <c r="M1346" s="69" t="s">
        <v>20</v>
      </c>
    </row>
    <row r="1347" spans="1:13">
      <c r="A1347" s="62" t="str">
        <f>'Manufacturer Discount'!$B$2</f>
        <v/>
      </c>
      <c r="B1347" s="52"/>
      <c r="C1347" s="18"/>
      <c r="D1347" s="47"/>
      <c r="E1347" s="42"/>
      <c r="F1347" s="50">
        <v>0</v>
      </c>
      <c r="G1347" s="71">
        <f>'Manufacturer Discount'!$C$10</f>
        <v>0</v>
      </c>
      <c r="H1347" s="58"/>
      <c r="I1347" s="59">
        <f t="shared" si="41"/>
        <v>0</v>
      </c>
      <c r="J1347" s="50">
        <v>0</v>
      </c>
      <c r="K1347" s="42"/>
      <c r="L1347" s="60" t="str">
        <f t="shared" ref="L1347:L1410" si="42">IF(I1347="","",IF(I1347&lt;J1347,"NYS Lower",IF(I1347=J1347,"Equal","NYS Higher")))</f>
        <v>Equal</v>
      </c>
      <c r="M1347" s="69" t="s">
        <v>20</v>
      </c>
    </row>
    <row r="1348" spans="1:13">
      <c r="A1348" s="62" t="str">
        <f>'Manufacturer Discount'!$B$2</f>
        <v/>
      </c>
      <c r="B1348" s="52"/>
      <c r="C1348" s="18"/>
      <c r="D1348" s="47"/>
      <c r="E1348" s="42"/>
      <c r="F1348" s="50">
        <v>0</v>
      </c>
      <c r="G1348" s="71">
        <f>'Manufacturer Discount'!$C$10</f>
        <v>0</v>
      </c>
      <c r="H1348" s="58"/>
      <c r="I1348" s="59">
        <f t="shared" ref="I1348:I1411" si="43">IF(H1348="",(F1348*(1-G1348)),(F1348*(1-(G1348+H1348))))</f>
        <v>0</v>
      </c>
      <c r="J1348" s="50">
        <v>0</v>
      </c>
      <c r="K1348" s="42"/>
      <c r="L1348" s="60" t="str">
        <f t="shared" si="42"/>
        <v>Equal</v>
      </c>
      <c r="M1348" s="69" t="s">
        <v>20</v>
      </c>
    </row>
    <row r="1349" spans="1:13">
      <c r="A1349" s="62" t="str">
        <f>'Manufacturer Discount'!$B$2</f>
        <v/>
      </c>
      <c r="B1349" s="52"/>
      <c r="C1349" s="18"/>
      <c r="D1349" s="47"/>
      <c r="E1349" s="42"/>
      <c r="F1349" s="50">
        <v>0</v>
      </c>
      <c r="G1349" s="71">
        <f>'Manufacturer Discount'!$C$10</f>
        <v>0</v>
      </c>
      <c r="H1349" s="58"/>
      <c r="I1349" s="59">
        <f t="shared" si="43"/>
        <v>0</v>
      </c>
      <c r="J1349" s="50">
        <v>0</v>
      </c>
      <c r="K1349" s="42"/>
      <c r="L1349" s="60" t="str">
        <f t="shared" si="42"/>
        <v>Equal</v>
      </c>
      <c r="M1349" s="69" t="s">
        <v>20</v>
      </c>
    </row>
    <row r="1350" spans="1:13">
      <c r="A1350" s="62" t="str">
        <f>'Manufacturer Discount'!$B$2</f>
        <v/>
      </c>
      <c r="B1350" s="52"/>
      <c r="C1350" s="18"/>
      <c r="D1350" s="47"/>
      <c r="E1350" s="42"/>
      <c r="F1350" s="50">
        <v>0</v>
      </c>
      <c r="G1350" s="71">
        <f>'Manufacturer Discount'!$C$10</f>
        <v>0</v>
      </c>
      <c r="H1350" s="58"/>
      <c r="I1350" s="59">
        <f t="shared" si="43"/>
        <v>0</v>
      </c>
      <c r="J1350" s="50">
        <v>0</v>
      </c>
      <c r="K1350" s="42"/>
      <c r="L1350" s="60" t="str">
        <f t="shared" si="42"/>
        <v>Equal</v>
      </c>
      <c r="M1350" s="69" t="s">
        <v>20</v>
      </c>
    </row>
    <row r="1351" spans="1:13">
      <c r="A1351" s="62" t="str">
        <f>'Manufacturer Discount'!$B$2</f>
        <v/>
      </c>
      <c r="B1351" s="52"/>
      <c r="C1351" s="18"/>
      <c r="D1351" s="47"/>
      <c r="E1351" s="42"/>
      <c r="F1351" s="50">
        <v>0</v>
      </c>
      <c r="G1351" s="71">
        <f>'Manufacturer Discount'!$C$10</f>
        <v>0</v>
      </c>
      <c r="H1351" s="58"/>
      <c r="I1351" s="59">
        <f t="shared" si="43"/>
        <v>0</v>
      </c>
      <c r="J1351" s="50">
        <v>0</v>
      </c>
      <c r="K1351" s="42"/>
      <c r="L1351" s="60" t="str">
        <f t="shared" si="42"/>
        <v>Equal</v>
      </c>
      <c r="M1351" s="69" t="s">
        <v>20</v>
      </c>
    </row>
    <row r="1352" spans="1:13">
      <c r="A1352" s="62" t="str">
        <f>'Manufacturer Discount'!$B$2</f>
        <v/>
      </c>
      <c r="B1352" s="52"/>
      <c r="C1352" s="18"/>
      <c r="D1352" s="47"/>
      <c r="E1352" s="42"/>
      <c r="F1352" s="50">
        <v>0</v>
      </c>
      <c r="G1352" s="71">
        <f>'Manufacturer Discount'!$C$10</f>
        <v>0</v>
      </c>
      <c r="H1352" s="58"/>
      <c r="I1352" s="59">
        <f t="shared" si="43"/>
        <v>0</v>
      </c>
      <c r="J1352" s="50">
        <v>0</v>
      </c>
      <c r="K1352" s="42"/>
      <c r="L1352" s="60" t="str">
        <f t="shared" si="42"/>
        <v>Equal</v>
      </c>
      <c r="M1352" s="69" t="s">
        <v>20</v>
      </c>
    </row>
    <row r="1353" spans="1:13">
      <c r="A1353" s="62" t="str">
        <f>'Manufacturer Discount'!$B$2</f>
        <v/>
      </c>
      <c r="B1353" s="52"/>
      <c r="C1353" s="18"/>
      <c r="D1353" s="48"/>
      <c r="E1353" s="42"/>
      <c r="F1353" s="50">
        <v>0</v>
      </c>
      <c r="G1353" s="71">
        <f>'Manufacturer Discount'!$C$10</f>
        <v>0</v>
      </c>
      <c r="H1353" s="58"/>
      <c r="I1353" s="59">
        <f t="shared" si="43"/>
        <v>0</v>
      </c>
      <c r="J1353" s="50">
        <v>0</v>
      </c>
      <c r="K1353" s="42"/>
      <c r="L1353" s="60" t="str">
        <f t="shared" si="42"/>
        <v>Equal</v>
      </c>
      <c r="M1353" s="69" t="s">
        <v>20</v>
      </c>
    </row>
    <row r="1354" spans="1:13">
      <c r="A1354" s="62" t="str">
        <f>'Manufacturer Discount'!$B$2</f>
        <v/>
      </c>
      <c r="B1354" s="52"/>
      <c r="C1354" s="18"/>
      <c r="D1354" s="48"/>
      <c r="E1354" s="42"/>
      <c r="F1354" s="50">
        <v>0</v>
      </c>
      <c r="G1354" s="71">
        <f>'Manufacturer Discount'!$C$10</f>
        <v>0</v>
      </c>
      <c r="H1354" s="58"/>
      <c r="I1354" s="59">
        <f t="shared" si="43"/>
        <v>0</v>
      </c>
      <c r="J1354" s="50">
        <v>0</v>
      </c>
      <c r="K1354" s="42"/>
      <c r="L1354" s="60" t="str">
        <f t="shared" si="42"/>
        <v>Equal</v>
      </c>
      <c r="M1354" s="69" t="s">
        <v>20</v>
      </c>
    </row>
    <row r="1355" spans="1:13">
      <c r="A1355" s="62" t="str">
        <f>'Manufacturer Discount'!$B$2</f>
        <v/>
      </c>
      <c r="B1355" s="52"/>
      <c r="C1355" s="18"/>
      <c r="D1355" s="48"/>
      <c r="E1355" s="42"/>
      <c r="F1355" s="50">
        <v>0</v>
      </c>
      <c r="G1355" s="71">
        <f>'Manufacturer Discount'!$C$10</f>
        <v>0</v>
      </c>
      <c r="H1355" s="58"/>
      <c r="I1355" s="59">
        <f t="shared" si="43"/>
        <v>0</v>
      </c>
      <c r="J1355" s="50">
        <v>0</v>
      </c>
      <c r="K1355" s="42"/>
      <c r="L1355" s="60" t="str">
        <f t="shared" si="42"/>
        <v>Equal</v>
      </c>
      <c r="M1355" s="69" t="s">
        <v>20</v>
      </c>
    </row>
    <row r="1356" spans="1:13">
      <c r="A1356" s="62" t="str">
        <f>'Manufacturer Discount'!$B$2</f>
        <v/>
      </c>
      <c r="B1356" s="52"/>
      <c r="C1356" s="18"/>
      <c r="D1356" s="48"/>
      <c r="E1356" s="42"/>
      <c r="F1356" s="50">
        <v>0</v>
      </c>
      <c r="G1356" s="71">
        <f>'Manufacturer Discount'!$C$10</f>
        <v>0</v>
      </c>
      <c r="H1356" s="58"/>
      <c r="I1356" s="59">
        <f t="shared" si="43"/>
        <v>0</v>
      </c>
      <c r="J1356" s="50">
        <v>0</v>
      </c>
      <c r="K1356" s="42"/>
      <c r="L1356" s="60" t="str">
        <f t="shared" si="42"/>
        <v>Equal</v>
      </c>
      <c r="M1356" s="69" t="s">
        <v>20</v>
      </c>
    </row>
    <row r="1357" spans="1:13">
      <c r="A1357" s="62" t="str">
        <f>'Manufacturer Discount'!$B$2</f>
        <v/>
      </c>
      <c r="B1357" s="52"/>
      <c r="C1357" s="18"/>
      <c r="D1357" s="48"/>
      <c r="E1357" s="42"/>
      <c r="F1357" s="50">
        <v>0</v>
      </c>
      <c r="G1357" s="71">
        <f>'Manufacturer Discount'!$C$10</f>
        <v>0</v>
      </c>
      <c r="H1357" s="58"/>
      <c r="I1357" s="59">
        <f t="shared" si="43"/>
        <v>0</v>
      </c>
      <c r="J1357" s="50">
        <v>0</v>
      </c>
      <c r="K1357" s="42"/>
      <c r="L1357" s="60" t="str">
        <f t="shared" si="42"/>
        <v>Equal</v>
      </c>
      <c r="M1357" s="69" t="s">
        <v>20</v>
      </c>
    </row>
    <row r="1358" spans="1:13">
      <c r="A1358" s="62" t="str">
        <f>'Manufacturer Discount'!$B$2</f>
        <v/>
      </c>
      <c r="B1358" s="52"/>
      <c r="C1358" s="18"/>
      <c r="D1358" s="48"/>
      <c r="E1358" s="42"/>
      <c r="F1358" s="50">
        <v>0</v>
      </c>
      <c r="G1358" s="71">
        <f>'Manufacturer Discount'!$C$10</f>
        <v>0</v>
      </c>
      <c r="H1358" s="58"/>
      <c r="I1358" s="59">
        <f t="shared" si="43"/>
        <v>0</v>
      </c>
      <c r="J1358" s="50">
        <v>0</v>
      </c>
      <c r="K1358" s="42"/>
      <c r="L1358" s="60" t="str">
        <f t="shared" si="42"/>
        <v>Equal</v>
      </c>
      <c r="M1358" s="69" t="s">
        <v>20</v>
      </c>
    </row>
    <row r="1359" spans="1:13">
      <c r="A1359" s="62" t="str">
        <f>'Manufacturer Discount'!$B$2</f>
        <v/>
      </c>
      <c r="B1359" s="52"/>
      <c r="C1359" s="18"/>
      <c r="D1359" s="48"/>
      <c r="E1359" s="42"/>
      <c r="F1359" s="50">
        <v>0</v>
      </c>
      <c r="G1359" s="71">
        <f>'Manufacturer Discount'!$C$10</f>
        <v>0</v>
      </c>
      <c r="H1359" s="58"/>
      <c r="I1359" s="59">
        <f t="shared" si="43"/>
        <v>0</v>
      </c>
      <c r="J1359" s="50">
        <v>0</v>
      </c>
      <c r="K1359" s="42"/>
      <c r="L1359" s="60" t="str">
        <f t="shared" si="42"/>
        <v>Equal</v>
      </c>
      <c r="M1359" s="69" t="s">
        <v>20</v>
      </c>
    </row>
    <row r="1360" spans="1:13">
      <c r="A1360" s="62" t="str">
        <f>'Manufacturer Discount'!$B$2</f>
        <v/>
      </c>
      <c r="B1360" s="52"/>
      <c r="C1360" s="18"/>
      <c r="D1360" s="48"/>
      <c r="E1360" s="42"/>
      <c r="F1360" s="50">
        <v>0</v>
      </c>
      <c r="G1360" s="71">
        <f>'Manufacturer Discount'!$C$10</f>
        <v>0</v>
      </c>
      <c r="H1360" s="58"/>
      <c r="I1360" s="59">
        <f t="shared" si="43"/>
        <v>0</v>
      </c>
      <c r="J1360" s="50">
        <v>0</v>
      </c>
      <c r="K1360" s="42"/>
      <c r="L1360" s="60" t="str">
        <f t="shared" si="42"/>
        <v>Equal</v>
      </c>
      <c r="M1360" s="69" t="s">
        <v>20</v>
      </c>
    </row>
    <row r="1361" spans="1:13">
      <c r="A1361" s="62" t="str">
        <f>'Manufacturer Discount'!$B$2</f>
        <v/>
      </c>
      <c r="B1361" s="52"/>
      <c r="C1361" s="18"/>
      <c r="D1361" s="48"/>
      <c r="E1361" s="42"/>
      <c r="F1361" s="50">
        <v>0</v>
      </c>
      <c r="G1361" s="71">
        <f>'Manufacturer Discount'!$C$10</f>
        <v>0</v>
      </c>
      <c r="H1361" s="58"/>
      <c r="I1361" s="59">
        <f t="shared" si="43"/>
        <v>0</v>
      </c>
      <c r="J1361" s="50">
        <v>0</v>
      </c>
      <c r="K1361" s="42"/>
      <c r="L1361" s="60" t="str">
        <f t="shared" si="42"/>
        <v>Equal</v>
      </c>
      <c r="M1361" s="69" t="s">
        <v>20</v>
      </c>
    </row>
    <row r="1362" spans="1:13">
      <c r="A1362" s="62" t="str">
        <f>'Manufacturer Discount'!$B$2</f>
        <v/>
      </c>
      <c r="B1362" s="52"/>
      <c r="C1362" s="18"/>
      <c r="D1362" s="48"/>
      <c r="E1362" s="42"/>
      <c r="F1362" s="50">
        <v>0</v>
      </c>
      <c r="G1362" s="71">
        <f>'Manufacturer Discount'!$C$10</f>
        <v>0</v>
      </c>
      <c r="H1362" s="58"/>
      <c r="I1362" s="59">
        <f t="shared" si="43"/>
        <v>0</v>
      </c>
      <c r="J1362" s="50">
        <v>0</v>
      </c>
      <c r="K1362" s="42"/>
      <c r="L1362" s="60" t="str">
        <f t="shared" si="42"/>
        <v>Equal</v>
      </c>
      <c r="M1362" s="69" t="s">
        <v>20</v>
      </c>
    </row>
    <row r="1363" spans="1:13">
      <c r="A1363" s="62" t="str">
        <f>'Manufacturer Discount'!$B$2</f>
        <v/>
      </c>
      <c r="B1363" s="52"/>
      <c r="C1363" s="18"/>
      <c r="D1363" s="48"/>
      <c r="E1363" s="42"/>
      <c r="F1363" s="50">
        <v>0</v>
      </c>
      <c r="G1363" s="71">
        <f>'Manufacturer Discount'!$C$10</f>
        <v>0</v>
      </c>
      <c r="H1363" s="58"/>
      <c r="I1363" s="59">
        <f t="shared" si="43"/>
        <v>0</v>
      </c>
      <c r="J1363" s="50">
        <v>0</v>
      </c>
      <c r="K1363" s="42"/>
      <c r="L1363" s="60" t="str">
        <f t="shared" si="42"/>
        <v>Equal</v>
      </c>
      <c r="M1363" s="69" t="s">
        <v>20</v>
      </c>
    </row>
    <row r="1364" spans="1:13">
      <c r="A1364" s="62" t="str">
        <f>'Manufacturer Discount'!$B$2</f>
        <v/>
      </c>
      <c r="B1364" s="52"/>
      <c r="C1364" s="18"/>
      <c r="D1364" s="48"/>
      <c r="E1364" s="42"/>
      <c r="F1364" s="50">
        <v>0</v>
      </c>
      <c r="G1364" s="71">
        <f>'Manufacturer Discount'!$C$10</f>
        <v>0</v>
      </c>
      <c r="H1364" s="58"/>
      <c r="I1364" s="59">
        <f t="shared" si="43"/>
        <v>0</v>
      </c>
      <c r="J1364" s="50">
        <v>0</v>
      </c>
      <c r="K1364" s="42"/>
      <c r="L1364" s="60" t="str">
        <f t="shared" si="42"/>
        <v>Equal</v>
      </c>
      <c r="M1364" s="69" t="s">
        <v>20</v>
      </c>
    </row>
    <row r="1365" spans="1:13">
      <c r="A1365" s="62" t="str">
        <f>'Manufacturer Discount'!$B$2</f>
        <v/>
      </c>
      <c r="B1365" s="52"/>
      <c r="C1365" s="18"/>
      <c r="D1365" s="48"/>
      <c r="E1365" s="42"/>
      <c r="F1365" s="50">
        <v>0</v>
      </c>
      <c r="G1365" s="71">
        <f>'Manufacturer Discount'!$C$10</f>
        <v>0</v>
      </c>
      <c r="H1365" s="58"/>
      <c r="I1365" s="59">
        <f t="shared" si="43"/>
        <v>0</v>
      </c>
      <c r="J1365" s="50">
        <v>0</v>
      </c>
      <c r="K1365" s="42"/>
      <c r="L1365" s="60" t="str">
        <f t="shared" si="42"/>
        <v>Equal</v>
      </c>
      <c r="M1365" s="69" t="s">
        <v>20</v>
      </c>
    </row>
    <row r="1366" spans="1:13">
      <c r="A1366" s="62" t="str">
        <f>'Manufacturer Discount'!$B$2</f>
        <v/>
      </c>
      <c r="B1366" s="52"/>
      <c r="C1366" s="18"/>
      <c r="D1366" s="48"/>
      <c r="E1366" s="42"/>
      <c r="F1366" s="50">
        <v>0</v>
      </c>
      <c r="G1366" s="71">
        <f>'Manufacturer Discount'!$C$10</f>
        <v>0</v>
      </c>
      <c r="H1366" s="58"/>
      <c r="I1366" s="59">
        <f t="shared" si="43"/>
        <v>0</v>
      </c>
      <c r="J1366" s="50">
        <v>0</v>
      </c>
      <c r="K1366" s="42"/>
      <c r="L1366" s="60" t="str">
        <f t="shared" si="42"/>
        <v>Equal</v>
      </c>
      <c r="M1366" s="69" t="s">
        <v>20</v>
      </c>
    </row>
    <row r="1367" spans="1:13">
      <c r="A1367" s="62" t="str">
        <f>'Manufacturer Discount'!$B$2</f>
        <v/>
      </c>
      <c r="B1367" s="52"/>
      <c r="C1367" s="18"/>
      <c r="D1367" s="47"/>
      <c r="E1367" s="42"/>
      <c r="F1367" s="50">
        <v>0</v>
      </c>
      <c r="G1367" s="71">
        <f>'Manufacturer Discount'!$C$10</f>
        <v>0</v>
      </c>
      <c r="H1367" s="58"/>
      <c r="I1367" s="59">
        <f t="shared" si="43"/>
        <v>0</v>
      </c>
      <c r="J1367" s="50">
        <v>0</v>
      </c>
      <c r="K1367" s="42"/>
      <c r="L1367" s="60" t="str">
        <f t="shared" si="42"/>
        <v>Equal</v>
      </c>
      <c r="M1367" s="69" t="s">
        <v>20</v>
      </c>
    </row>
    <row r="1368" spans="1:13">
      <c r="A1368" s="62" t="str">
        <f>'Manufacturer Discount'!$B$2</f>
        <v/>
      </c>
      <c r="B1368" s="52"/>
      <c r="C1368" s="18"/>
      <c r="D1368" s="49"/>
      <c r="E1368" s="42"/>
      <c r="F1368" s="50">
        <v>0</v>
      </c>
      <c r="G1368" s="71">
        <f>'Manufacturer Discount'!$C$10</f>
        <v>0</v>
      </c>
      <c r="H1368" s="58"/>
      <c r="I1368" s="59">
        <f t="shared" si="43"/>
        <v>0</v>
      </c>
      <c r="J1368" s="50">
        <v>0</v>
      </c>
      <c r="K1368" s="42"/>
      <c r="L1368" s="60" t="str">
        <f t="shared" si="42"/>
        <v>Equal</v>
      </c>
      <c r="M1368" s="69" t="s">
        <v>20</v>
      </c>
    </row>
    <row r="1369" spans="1:13">
      <c r="A1369" s="62" t="str">
        <f>'Manufacturer Discount'!$B$2</f>
        <v/>
      </c>
      <c r="B1369" s="52"/>
      <c r="C1369" s="18"/>
      <c r="D1369" s="47"/>
      <c r="E1369" s="42"/>
      <c r="F1369" s="50">
        <v>0</v>
      </c>
      <c r="G1369" s="71">
        <f>'Manufacturer Discount'!$C$10</f>
        <v>0</v>
      </c>
      <c r="H1369" s="58"/>
      <c r="I1369" s="59">
        <f t="shared" si="43"/>
        <v>0</v>
      </c>
      <c r="J1369" s="50">
        <v>0</v>
      </c>
      <c r="K1369" s="42"/>
      <c r="L1369" s="60" t="str">
        <f t="shared" si="42"/>
        <v>Equal</v>
      </c>
      <c r="M1369" s="69" t="s">
        <v>20</v>
      </c>
    </row>
    <row r="1370" spans="1:13">
      <c r="A1370" s="62" t="str">
        <f>'Manufacturer Discount'!$B$2</f>
        <v/>
      </c>
      <c r="B1370" s="52"/>
      <c r="C1370" s="18"/>
      <c r="D1370" s="47"/>
      <c r="E1370" s="42"/>
      <c r="F1370" s="50">
        <v>0</v>
      </c>
      <c r="G1370" s="71">
        <f>'Manufacturer Discount'!$C$10</f>
        <v>0</v>
      </c>
      <c r="H1370" s="58"/>
      <c r="I1370" s="59">
        <f t="shared" si="43"/>
        <v>0</v>
      </c>
      <c r="J1370" s="50">
        <v>0</v>
      </c>
      <c r="K1370" s="42"/>
      <c r="L1370" s="60" t="str">
        <f t="shared" si="42"/>
        <v>Equal</v>
      </c>
      <c r="M1370" s="69" t="s">
        <v>20</v>
      </c>
    </row>
    <row r="1371" spans="1:13">
      <c r="A1371" s="62" t="str">
        <f>'Manufacturer Discount'!$B$2</f>
        <v/>
      </c>
      <c r="B1371" s="52"/>
      <c r="C1371" s="18"/>
      <c r="D1371" s="47"/>
      <c r="E1371" s="42"/>
      <c r="F1371" s="50">
        <v>0</v>
      </c>
      <c r="G1371" s="71">
        <f>'Manufacturer Discount'!$C$10</f>
        <v>0</v>
      </c>
      <c r="H1371" s="58"/>
      <c r="I1371" s="59">
        <f t="shared" si="43"/>
        <v>0</v>
      </c>
      <c r="J1371" s="50">
        <v>0</v>
      </c>
      <c r="K1371" s="42"/>
      <c r="L1371" s="60" t="str">
        <f t="shared" si="42"/>
        <v>Equal</v>
      </c>
      <c r="M1371" s="69" t="s">
        <v>20</v>
      </c>
    </row>
    <row r="1372" spans="1:13">
      <c r="A1372" s="62" t="str">
        <f>'Manufacturer Discount'!$B$2</f>
        <v/>
      </c>
      <c r="B1372" s="52"/>
      <c r="C1372" s="18"/>
      <c r="D1372" s="47"/>
      <c r="E1372" s="42"/>
      <c r="F1372" s="50">
        <v>0</v>
      </c>
      <c r="G1372" s="71">
        <f>'Manufacturer Discount'!$C$10</f>
        <v>0</v>
      </c>
      <c r="H1372" s="58"/>
      <c r="I1372" s="59">
        <f t="shared" si="43"/>
        <v>0</v>
      </c>
      <c r="J1372" s="50">
        <v>0</v>
      </c>
      <c r="K1372" s="42"/>
      <c r="L1372" s="60" t="str">
        <f t="shared" si="42"/>
        <v>Equal</v>
      </c>
      <c r="M1372" s="69" t="s">
        <v>20</v>
      </c>
    </row>
    <row r="1373" spans="1:13">
      <c r="A1373" s="62" t="str">
        <f>'Manufacturer Discount'!$B$2</f>
        <v/>
      </c>
      <c r="B1373" s="52"/>
      <c r="C1373" s="18"/>
      <c r="D1373" s="47"/>
      <c r="E1373" s="42"/>
      <c r="F1373" s="50">
        <v>0</v>
      </c>
      <c r="G1373" s="71">
        <f>'Manufacturer Discount'!$C$10</f>
        <v>0</v>
      </c>
      <c r="H1373" s="58"/>
      <c r="I1373" s="59">
        <f t="shared" si="43"/>
        <v>0</v>
      </c>
      <c r="J1373" s="50">
        <v>0</v>
      </c>
      <c r="K1373" s="42"/>
      <c r="L1373" s="60" t="str">
        <f t="shared" si="42"/>
        <v>Equal</v>
      </c>
      <c r="M1373" s="69" t="s">
        <v>20</v>
      </c>
    </row>
    <row r="1374" spans="1:13">
      <c r="A1374" s="62" t="str">
        <f>'Manufacturer Discount'!$B$2</f>
        <v/>
      </c>
      <c r="B1374" s="52"/>
      <c r="C1374" s="18"/>
      <c r="D1374" s="47"/>
      <c r="E1374" s="42"/>
      <c r="F1374" s="50">
        <v>0</v>
      </c>
      <c r="G1374" s="71">
        <f>'Manufacturer Discount'!$C$10</f>
        <v>0</v>
      </c>
      <c r="H1374" s="58"/>
      <c r="I1374" s="59">
        <f t="shared" si="43"/>
        <v>0</v>
      </c>
      <c r="J1374" s="50">
        <v>0</v>
      </c>
      <c r="K1374" s="42"/>
      <c r="L1374" s="60" t="str">
        <f t="shared" si="42"/>
        <v>Equal</v>
      </c>
      <c r="M1374" s="69" t="s">
        <v>20</v>
      </c>
    </row>
    <row r="1375" spans="1:13">
      <c r="A1375" s="62" t="str">
        <f>'Manufacturer Discount'!$B$2</f>
        <v/>
      </c>
      <c r="B1375" s="52"/>
      <c r="C1375" s="18"/>
      <c r="D1375" s="47"/>
      <c r="E1375" s="42"/>
      <c r="F1375" s="50">
        <v>0</v>
      </c>
      <c r="G1375" s="71">
        <f>'Manufacturer Discount'!$C$10</f>
        <v>0</v>
      </c>
      <c r="H1375" s="58"/>
      <c r="I1375" s="59">
        <f t="shared" si="43"/>
        <v>0</v>
      </c>
      <c r="J1375" s="50">
        <v>0</v>
      </c>
      <c r="K1375" s="42"/>
      <c r="L1375" s="60" t="str">
        <f t="shared" si="42"/>
        <v>Equal</v>
      </c>
      <c r="M1375" s="69" t="s">
        <v>20</v>
      </c>
    </row>
    <row r="1376" spans="1:13">
      <c r="A1376" s="62" t="str">
        <f>'Manufacturer Discount'!$B$2</f>
        <v/>
      </c>
      <c r="B1376" s="52"/>
      <c r="C1376" s="18"/>
      <c r="D1376" s="47"/>
      <c r="E1376" s="42"/>
      <c r="F1376" s="50">
        <v>0</v>
      </c>
      <c r="G1376" s="71">
        <f>'Manufacturer Discount'!$C$10</f>
        <v>0</v>
      </c>
      <c r="H1376" s="58"/>
      <c r="I1376" s="59">
        <f t="shared" si="43"/>
        <v>0</v>
      </c>
      <c r="J1376" s="50">
        <v>0</v>
      </c>
      <c r="K1376" s="42"/>
      <c r="L1376" s="60" t="str">
        <f t="shared" si="42"/>
        <v>Equal</v>
      </c>
      <c r="M1376" s="69" t="s">
        <v>20</v>
      </c>
    </row>
    <row r="1377" spans="1:13">
      <c r="A1377" s="62" t="str">
        <f>'Manufacturer Discount'!$B$2</f>
        <v/>
      </c>
      <c r="B1377" s="52"/>
      <c r="C1377" s="18"/>
      <c r="D1377" s="47"/>
      <c r="E1377" s="42"/>
      <c r="F1377" s="50">
        <v>0</v>
      </c>
      <c r="G1377" s="71">
        <f>'Manufacturer Discount'!$C$10</f>
        <v>0</v>
      </c>
      <c r="H1377" s="58"/>
      <c r="I1377" s="59">
        <f t="shared" si="43"/>
        <v>0</v>
      </c>
      <c r="J1377" s="50">
        <v>0</v>
      </c>
      <c r="K1377" s="42"/>
      <c r="L1377" s="60" t="str">
        <f t="shared" si="42"/>
        <v>Equal</v>
      </c>
      <c r="M1377" s="69" t="s">
        <v>20</v>
      </c>
    </row>
    <row r="1378" spans="1:13">
      <c r="A1378" s="62" t="str">
        <f>'Manufacturer Discount'!$B$2</f>
        <v/>
      </c>
      <c r="B1378" s="52"/>
      <c r="C1378" s="18"/>
      <c r="D1378" s="47"/>
      <c r="E1378" s="42"/>
      <c r="F1378" s="50">
        <v>0</v>
      </c>
      <c r="G1378" s="71">
        <f>'Manufacturer Discount'!$C$10</f>
        <v>0</v>
      </c>
      <c r="H1378" s="58"/>
      <c r="I1378" s="59">
        <f t="shared" si="43"/>
        <v>0</v>
      </c>
      <c r="J1378" s="50">
        <v>0</v>
      </c>
      <c r="K1378" s="42"/>
      <c r="L1378" s="60" t="str">
        <f t="shared" si="42"/>
        <v>Equal</v>
      </c>
      <c r="M1378" s="69" t="s">
        <v>20</v>
      </c>
    </row>
    <row r="1379" spans="1:13">
      <c r="A1379" s="62" t="str">
        <f>'Manufacturer Discount'!$B$2</f>
        <v/>
      </c>
      <c r="B1379" s="52"/>
      <c r="C1379" s="18"/>
      <c r="D1379" s="47"/>
      <c r="E1379" s="42"/>
      <c r="F1379" s="50">
        <v>0</v>
      </c>
      <c r="G1379" s="71">
        <f>'Manufacturer Discount'!$C$10</f>
        <v>0</v>
      </c>
      <c r="H1379" s="58"/>
      <c r="I1379" s="59">
        <f t="shared" si="43"/>
        <v>0</v>
      </c>
      <c r="J1379" s="50">
        <v>0</v>
      </c>
      <c r="K1379" s="42"/>
      <c r="L1379" s="60" t="str">
        <f t="shared" si="42"/>
        <v>Equal</v>
      </c>
      <c r="M1379" s="69" t="s">
        <v>20</v>
      </c>
    </row>
    <row r="1380" spans="1:13">
      <c r="A1380" s="62" t="str">
        <f>'Manufacturer Discount'!$B$2</f>
        <v/>
      </c>
      <c r="B1380" s="52"/>
      <c r="C1380" s="18"/>
      <c r="D1380" s="47"/>
      <c r="E1380" s="42"/>
      <c r="F1380" s="50">
        <v>0</v>
      </c>
      <c r="G1380" s="71">
        <f>'Manufacturer Discount'!$C$10</f>
        <v>0</v>
      </c>
      <c r="H1380" s="58"/>
      <c r="I1380" s="59">
        <f t="shared" si="43"/>
        <v>0</v>
      </c>
      <c r="J1380" s="50">
        <v>0</v>
      </c>
      <c r="K1380" s="42"/>
      <c r="L1380" s="60" t="str">
        <f t="shared" si="42"/>
        <v>Equal</v>
      </c>
      <c r="M1380" s="69" t="s">
        <v>20</v>
      </c>
    </row>
    <row r="1381" spans="1:13">
      <c r="A1381" s="62" t="str">
        <f>'Manufacturer Discount'!$B$2</f>
        <v/>
      </c>
      <c r="B1381" s="52"/>
      <c r="C1381" s="18"/>
      <c r="D1381" s="47"/>
      <c r="E1381" s="42"/>
      <c r="F1381" s="50">
        <v>0</v>
      </c>
      <c r="G1381" s="71">
        <f>'Manufacturer Discount'!$C$10</f>
        <v>0</v>
      </c>
      <c r="H1381" s="58"/>
      <c r="I1381" s="59">
        <f t="shared" si="43"/>
        <v>0</v>
      </c>
      <c r="J1381" s="50">
        <v>0</v>
      </c>
      <c r="K1381" s="42"/>
      <c r="L1381" s="60" t="str">
        <f t="shared" si="42"/>
        <v>Equal</v>
      </c>
      <c r="M1381" s="69" t="s">
        <v>20</v>
      </c>
    </row>
    <row r="1382" spans="1:13">
      <c r="A1382" s="62" t="str">
        <f>'Manufacturer Discount'!$B$2</f>
        <v/>
      </c>
      <c r="B1382" s="52"/>
      <c r="C1382" s="18"/>
      <c r="D1382" s="47"/>
      <c r="E1382" s="42"/>
      <c r="F1382" s="50">
        <v>0</v>
      </c>
      <c r="G1382" s="71">
        <f>'Manufacturer Discount'!$C$10</f>
        <v>0</v>
      </c>
      <c r="H1382" s="58"/>
      <c r="I1382" s="59">
        <f t="shared" si="43"/>
        <v>0</v>
      </c>
      <c r="J1382" s="50">
        <v>0</v>
      </c>
      <c r="K1382" s="42"/>
      <c r="L1382" s="60" t="str">
        <f t="shared" si="42"/>
        <v>Equal</v>
      </c>
      <c r="M1382" s="69" t="s">
        <v>20</v>
      </c>
    </row>
    <row r="1383" spans="1:13">
      <c r="A1383" s="62" t="str">
        <f>'Manufacturer Discount'!$B$2</f>
        <v/>
      </c>
      <c r="B1383" s="52"/>
      <c r="C1383" s="18"/>
      <c r="D1383" s="47"/>
      <c r="E1383" s="42"/>
      <c r="F1383" s="50">
        <v>0</v>
      </c>
      <c r="G1383" s="71">
        <f>'Manufacturer Discount'!$C$10</f>
        <v>0</v>
      </c>
      <c r="H1383" s="58"/>
      <c r="I1383" s="59">
        <f t="shared" si="43"/>
        <v>0</v>
      </c>
      <c r="J1383" s="50">
        <v>0</v>
      </c>
      <c r="K1383" s="42"/>
      <c r="L1383" s="60" t="str">
        <f t="shared" si="42"/>
        <v>Equal</v>
      </c>
      <c r="M1383" s="69" t="s">
        <v>20</v>
      </c>
    </row>
    <row r="1384" spans="1:13">
      <c r="A1384" s="62" t="str">
        <f>'Manufacturer Discount'!$B$2</f>
        <v/>
      </c>
      <c r="B1384" s="52"/>
      <c r="C1384" s="18"/>
      <c r="D1384" s="47"/>
      <c r="E1384" s="42"/>
      <c r="F1384" s="50">
        <v>0</v>
      </c>
      <c r="G1384" s="71">
        <f>'Manufacturer Discount'!$C$10</f>
        <v>0</v>
      </c>
      <c r="H1384" s="58"/>
      <c r="I1384" s="59">
        <f t="shared" si="43"/>
        <v>0</v>
      </c>
      <c r="J1384" s="50">
        <v>0</v>
      </c>
      <c r="K1384" s="42"/>
      <c r="L1384" s="60" t="str">
        <f t="shared" si="42"/>
        <v>Equal</v>
      </c>
      <c r="M1384" s="69" t="s">
        <v>20</v>
      </c>
    </row>
    <row r="1385" spans="1:13">
      <c r="A1385" s="62" t="str">
        <f>'Manufacturer Discount'!$B$2</f>
        <v/>
      </c>
      <c r="B1385" s="52"/>
      <c r="C1385" s="18"/>
      <c r="D1385" s="47"/>
      <c r="E1385" s="42"/>
      <c r="F1385" s="50">
        <v>0</v>
      </c>
      <c r="G1385" s="71">
        <f>'Manufacturer Discount'!$C$10</f>
        <v>0</v>
      </c>
      <c r="H1385" s="58"/>
      <c r="I1385" s="59">
        <f t="shared" si="43"/>
        <v>0</v>
      </c>
      <c r="J1385" s="50">
        <v>0</v>
      </c>
      <c r="K1385" s="42"/>
      <c r="L1385" s="60" t="str">
        <f t="shared" si="42"/>
        <v>Equal</v>
      </c>
      <c r="M1385" s="69" t="s">
        <v>20</v>
      </c>
    </row>
    <row r="1386" spans="1:13">
      <c r="A1386" s="62" t="str">
        <f>'Manufacturer Discount'!$B$2</f>
        <v/>
      </c>
      <c r="B1386" s="52"/>
      <c r="C1386" s="18"/>
      <c r="D1386" s="47"/>
      <c r="E1386" s="42"/>
      <c r="F1386" s="50">
        <v>0</v>
      </c>
      <c r="G1386" s="71">
        <f>'Manufacturer Discount'!$C$10</f>
        <v>0</v>
      </c>
      <c r="H1386" s="58"/>
      <c r="I1386" s="59">
        <f t="shared" si="43"/>
        <v>0</v>
      </c>
      <c r="J1386" s="50">
        <v>0</v>
      </c>
      <c r="K1386" s="42"/>
      <c r="L1386" s="60" t="str">
        <f t="shared" si="42"/>
        <v>Equal</v>
      </c>
      <c r="M1386" s="69" t="s">
        <v>20</v>
      </c>
    </row>
    <row r="1387" spans="1:13">
      <c r="A1387" s="62" t="str">
        <f>'Manufacturer Discount'!$B$2</f>
        <v/>
      </c>
      <c r="B1387" s="52"/>
      <c r="C1387" s="18"/>
      <c r="D1387" s="47"/>
      <c r="E1387" s="42"/>
      <c r="F1387" s="50">
        <v>0</v>
      </c>
      <c r="G1387" s="71">
        <f>'Manufacturer Discount'!$C$10</f>
        <v>0</v>
      </c>
      <c r="H1387" s="58"/>
      <c r="I1387" s="59">
        <f t="shared" si="43"/>
        <v>0</v>
      </c>
      <c r="J1387" s="50">
        <v>0</v>
      </c>
      <c r="K1387" s="42"/>
      <c r="L1387" s="60" t="str">
        <f t="shared" si="42"/>
        <v>Equal</v>
      </c>
      <c r="M1387" s="69" t="s">
        <v>20</v>
      </c>
    </row>
    <row r="1388" spans="1:13">
      <c r="A1388" s="62" t="str">
        <f>'Manufacturer Discount'!$B$2</f>
        <v/>
      </c>
      <c r="B1388" s="52"/>
      <c r="C1388" s="18"/>
      <c r="D1388" s="47"/>
      <c r="E1388" s="42"/>
      <c r="F1388" s="50">
        <v>0</v>
      </c>
      <c r="G1388" s="71">
        <f>'Manufacturer Discount'!$C$10</f>
        <v>0</v>
      </c>
      <c r="H1388" s="58"/>
      <c r="I1388" s="59">
        <f t="shared" si="43"/>
        <v>0</v>
      </c>
      <c r="J1388" s="50">
        <v>0</v>
      </c>
      <c r="K1388" s="42"/>
      <c r="L1388" s="60" t="str">
        <f t="shared" si="42"/>
        <v>Equal</v>
      </c>
      <c r="M1388" s="69" t="s">
        <v>20</v>
      </c>
    </row>
    <row r="1389" spans="1:13">
      <c r="A1389" s="62" t="str">
        <f>'Manufacturer Discount'!$B$2</f>
        <v/>
      </c>
      <c r="B1389" s="52"/>
      <c r="C1389" s="18"/>
      <c r="D1389" s="47"/>
      <c r="E1389" s="42"/>
      <c r="F1389" s="50">
        <v>0</v>
      </c>
      <c r="G1389" s="71">
        <f>'Manufacturer Discount'!$C$10</f>
        <v>0</v>
      </c>
      <c r="H1389" s="58"/>
      <c r="I1389" s="59">
        <f t="shared" si="43"/>
        <v>0</v>
      </c>
      <c r="J1389" s="50">
        <v>0</v>
      </c>
      <c r="K1389" s="42"/>
      <c r="L1389" s="60" t="str">
        <f t="shared" si="42"/>
        <v>Equal</v>
      </c>
      <c r="M1389" s="69" t="s">
        <v>20</v>
      </c>
    </row>
    <row r="1390" spans="1:13">
      <c r="A1390" s="62" t="str">
        <f>'Manufacturer Discount'!$B$2</f>
        <v/>
      </c>
      <c r="B1390" s="52"/>
      <c r="C1390" s="18"/>
      <c r="D1390" s="47"/>
      <c r="E1390" s="42"/>
      <c r="F1390" s="50">
        <v>0</v>
      </c>
      <c r="G1390" s="71">
        <f>'Manufacturer Discount'!$C$10</f>
        <v>0</v>
      </c>
      <c r="H1390" s="58"/>
      <c r="I1390" s="59">
        <f t="shared" si="43"/>
        <v>0</v>
      </c>
      <c r="J1390" s="50">
        <v>0</v>
      </c>
      <c r="K1390" s="42"/>
      <c r="L1390" s="60" t="str">
        <f t="shared" si="42"/>
        <v>Equal</v>
      </c>
      <c r="M1390" s="69" t="s">
        <v>20</v>
      </c>
    </row>
    <row r="1391" spans="1:13">
      <c r="A1391" s="62" t="str">
        <f>'Manufacturer Discount'!$B$2</f>
        <v/>
      </c>
      <c r="B1391" s="52"/>
      <c r="C1391" s="18"/>
      <c r="D1391" s="47"/>
      <c r="E1391" s="42"/>
      <c r="F1391" s="50">
        <v>0</v>
      </c>
      <c r="G1391" s="71">
        <f>'Manufacturer Discount'!$C$10</f>
        <v>0</v>
      </c>
      <c r="H1391" s="58"/>
      <c r="I1391" s="59">
        <f t="shared" si="43"/>
        <v>0</v>
      </c>
      <c r="J1391" s="50">
        <v>0</v>
      </c>
      <c r="K1391" s="42"/>
      <c r="L1391" s="60" t="str">
        <f t="shared" si="42"/>
        <v>Equal</v>
      </c>
      <c r="M1391" s="69" t="s">
        <v>20</v>
      </c>
    </row>
    <row r="1392" spans="1:13">
      <c r="A1392" s="62" t="str">
        <f>'Manufacturer Discount'!$B$2</f>
        <v/>
      </c>
      <c r="B1392" s="52"/>
      <c r="C1392" s="18"/>
      <c r="D1392" s="47"/>
      <c r="E1392" s="42"/>
      <c r="F1392" s="50">
        <v>0</v>
      </c>
      <c r="G1392" s="71">
        <f>'Manufacturer Discount'!$C$10</f>
        <v>0</v>
      </c>
      <c r="H1392" s="58"/>
      <c r="I1392" s="59">
        <f t="shared" si="43"/>
        <v>0</v>
      </c>
      <c r="J1392" s="50">
        <v>0</v>
      </c>
      <c r="K1392" s="42"/>
      <c r="L1392" s="60" t="str">
        <f t="shared" si="42"/>
        <v>Equal</v>
      </c>
      <c r="M1392" s="69" t="s">
        <v>20</v>
      </c>
    </row>
    <row r="1393" spans="1:13">
      <c r="A1393" s="62" t="str">
        <f>'Manufacturer Discount'!$B$2</f>
        <v/>
      </c>
      <c r="B1393" s="52"/>
      <c r="C1393" s="18"/>
      <c r="D1393" s="47"/>
      <c r="E1393" s="42"/>
      <c r="F1393" s="50">
        <v>0</v>
      </c>
      <c r="G1393" s="71">
        <f>'Manufacturer Discount'!$C$10</f>
        <v>0</v>
      </c>
      <c r="H1393" s="58"/>
      <c r="I1393" s="59">
        <f t="shared" si="43"/>
        <v>0</v>
      </c>
      <c r="J1393" s="50">
        <v>0</v>
      </c>
      <c r="K1393" s="42"/>
      <c r="L1393" s="60" t="str">
        <f t="shared" si="42"/>
        <v>Equal</v>
      </c>
      <c r="M1393" s="69" t="s">
        <v>20</v>
      </c>
    </row>
    <row r="1394" spans="1:13">
      <c r="A1394" s="62" t="str">
        <f>'Manufacturer Discount'!$B$2</f>
        <v/>
      </c>
      <c r="B1394" s="52"/>
      <c r="C1394" s="18"/>
      <c r="D1394" s="47"/>
      <c r="E1394" s="42"/>
      <c r="F1394" s="50">
        <v>0</v>
      </c>
      <c r="G1394" s="71">
        <f>'Manufacturer Discount'!$C$10</f>
        <v>0</v>
      </c>
      <c r="H1394" s="58"/>
      <c r="I1394" s="59">
        <f t="shared" si="43"/>
        <v>0</v>
      </c>
      <c r="J1394" s="50">
        <v>0</v>
      </c>
      <c r="K1394" s="42"/>
      <c r="L1394" s="60" t="str">
        <f t="shared" si="42"/>
        <v>Equal</v>
      </c>
      <c r="M1394" s="69" t="s">
        <v>20</v>
      </c>
    </row>
    <row r="1395" spans="1:13">
      <c r="A1395" s="62" t="str">
        <f>'Manufacturer Discount'!$B$2</f>
        <v/>
      </c>
      <c r="B1395" s="52"/>
      <c r="C1395" s="18"/>
      <c r="D1395" s="47"/>
      <c r="E1395" s="42"/>
      <c r="F1395" s="50">
        <v>0</v>
      </c>
      <c r="G1395" s="71">
        <f>'Manufacturer Discount'!$C$10</f>
        <v>0</v>
      </c>
      <c r="H1395" s="58"/>
      <c r="I1395" s="59">
        <f t="shared" si="43"/>
        <v>0</v>
      </c>
      <c r="J1395" s="50">
        <v>0</v>
      </c>
      <c r="K1395" s="42"/>
      <c r="L1395" s="60" t="str">
        <f t="shared" si="42"/>
        <v>Equal</v>
      </c>
      <c r="M1395" s="69" t="s">
        <v>20</v>
      </c>
    </row>
    <row r="1396" spans="1:13">
      <c r="A1396" s="62" t="str">
        <f>'Manufacturer Discount'!$B$2</f>
        <v/>
      </c>
      <c r="B1396" s="52"/>
      <c r="C1396" s="18"/>
      <c r="D1396" s="47"/>
      <c r="E1396" s="42"/>
      <c r="F1396" s="50">
        <v>0</v>
      </c>
      <c r="G1396" s="71">
        <f>'Manufacturer Discount'!$C$10</f>
        <v>0</v>
      </c>
      <c r="H1396" s="58"/>
      <c r="I1396" s="59">
        <f t="shared" si="43"/>
        <v>0</v>
      </c>
      <c r="J1396" s="50">
        <v>0</v>
      </c>
      <c r="K1396" s="42"/>
      <c r="L1396" s="60" t="str">
        <f t="shared" si="42"/>
        <v>Equal</v>
      </c>
      <c r="M1396" s="69" t="s">
        <v>20</v>
      </c>
    </row>
    <row r="1397" spans="1:13">
      <c r="A1397" s="62" t="str">
        <f>'Manufacturer Discount'!$B$2</f>
        <v/>
      </c>
      <c r="B1397" s="52"/>
      <c r="C1397" s="18"/>
      <c r="D1397" s="47"/>
      <c r="E1397" s="42"/>
      <c r="F1397" s="50">
        <v>0</v>
      </c>
      <c r="G1397" s="71">
        <f>'Manufacturer Discount'!$C$10</f>
        <v>0</v>
      </c>
      <c r="H1397" s="58"/>
      <c r="I1397" s="59">
        <f t="shared" si="43"/>
        <v>0</v>
      </c>
      <c r="J1397" s="50">
        <v>0</v>
      </c>
      <c r="K1397" s="42"/>
      <c r="L1397" s="60" t="str">
        <f t="shared" si="42"/>
        <v>Equal</v>
      </c>
      <c r="M1397" s="69" t="s">
        <v>20</v>
      </c>
    </row>
    <row r="1398" spans="1:13">
      <c r="A1398" s="62" t="str">
        <f>'Manufacturer Discount'!$B$2</f>
        <v/>
      </c>
      <c r="B1398" s="52"/>
      <c r="C1398" s="18"/>
      <c r="D1398" s="47"/>
      <c r="E1398" s="42"/>
      <c r="F1398" s="50">
        <v>0</v>
      </c>
      <c r="G1398" s="71">
        <f>'Manufacturer Discount'!$C$10</f>
        <v>0</v>
      </c>
      <c r="H1398" s="58"/>
      <c r="I1398" s="59">
        <f t="shared" si="43"/>
        <v>0</v>
      </c>
      <c r="J1398" s="50">
        <v>0</v>
      </c>
      <c r="K1398" s="42"/>
      <c r="L1398" s="60" t="str">
        <f t="shared" si="42"/>
        <v>Equal</v>
      </c>
      <c r="M1398" s="69" t="s">
        <v>20</v>
      </c>
    </row>
    <row r="1399" spans="1:13">
      <c r="A1399" s="62" t="str">
        <f>'Manufacturer Discount'!$B$2</f>
        <v/>
      </c>
      <c r="B1399" s="52"/>
      <c r="C1399" s="18"/>
      <c r="D1399" s="47"/>
      <c r="E1399" s="42"/>
      <c r="F1399" s="50">
        <v>0</v>
      </c>
      <c r="G1399" s="71">
        <f>'Manufacturer Discount'!$C$10</f>
        <v>0</v>
      </c>
      <c r="H1399" s="58"/>
      <c r="I1399" s="59">
        <f t="shared" si="43"/>
        <v>0</v>
      </c>
      <c r="J1399" s="50">
        <v>0</v>
      </c>
      <c r="K1399" s="42"/>
      <c r="L1399" s="60" t="str">
        <f t="shared" si="42"/>
        <v>Equal</v>
      </c>
      <c r="M1399" s="69" t="s">
        <v>20</v>
      </c>
    </row>
    <row r="1400" spans="1:13">
      <c r="A1400" s="62" t="str">
        <f>'Manufacturer Discount'!$B$2</f>
        <v/>
      </c>
      <c r="B1400" s="52"/>
      <c r="C1400" s="18"/>
      <c r="D1400" s="47"/>
      <c r="E1400" s="42"/>
      <c r="F1400" s="50">
        <v>0</v>
      </c>
      <c r="G1400" s="71">
        <f>'Manufacturer Discount'!$C$10</f>
        <v>0</v>
      </c>
      <c r="H1400" s="58"/>
      <c r="I1400" s="59">
        <f t="shared" si="43"/>
        <v>0</v>
      </c>
      <c r="J1400" s="50">
        <v>0</v>
      </c>
      <c r="K1400" s="42"/>
      <c r="L1400" s="60" t="str">
        <f t="shared" si="42"/>
        <v>Equal</v>
      </c>
      <c r="M1400" s="69" t="s">
        <v>20</v>
      </c>
    </row>
    <row r="1401" spans="1:13">
      <c r="A1401" s="62" t="str">
        <f>'Manufacturer Discount'!$B$2</f>
        <v/>
      </c>
      <c r="B1401" s="52"/>
      <c r="C1401" s="18"/>
      <c r="D1401" s="47"/>
      <c r="E1401" s="42"/>
      <c r="F1401" s="50">
        <v>0</v>
      </c>
      <c r="G1401" s="71">
        <f>'Manufacturer Discount'!$C$10</f>
        <v>0</v>
      </c>
      <c r="H1401" s="58"/>
      <c r="I1401" s="59">
        <f t="shared" si="43"/>
        <v>0</v>
      </c>
      <c r="J1401" s="50">
        <v>0</v>
      </c>
      <c r="K1401" s="42"/>
      <c r="L1401" s="60" t="str">
        <f t="shared" si="42"/>
        <v>Equal</v>
      </c>
      <c r="M1401" s="69" t="s">
        <v>20</v>
      </c>
    </row>
    <row r="1402" spans="1:13">
      <c r="A1402" s="62" t="str">
        <f>'Manufacturer Discount'!$B$2</f>
        <v/>
      </c>
      <c r="B1402" s="52"/>
      <c r="C1402" s="18"/>
      <c r="D1402" s="47"/>
      <c r="E1402" s="42"/>
      <c r="F1402" s="50">
        <v>0</v>
      </c>
      <c r="G1402" s="71">
        <f>'Manufacturer Discount'!$C$10</f>
        <v>0</v>
      </c>
      <c r="H1402" s="58"/>
      <c r="I1402" s="59">
        <f t="shared" si="43"/>
        <v>0</v>
      </c>
      <c r="J1402" s="50">
        <v>0</v>
      </c>
      <c r="K1402" s="42"/>
      <c r="L1402" s="60" t="str">
        <f t="shared" si="42"/>
        <v>Equal</v>
      </c>
      <c r="M1402" s="69" t="s">
        <v>20</v>
      </c>
    </row>
    <row r="1403" spans="1:13">
      <c r="A1403" s="62" t="str">
        <f>'Manufacturer Discount'!$B$2</f>
        <v/>
      </c>
      <c r="B1403" s="52"/>
      <c r="C1403" s="18"/>
      <c r="D1403" s="47"/>
      <c r="E1403" s="42"/>
      <c r="F1403" s="50">
        <v>0</v>
      </c>
      <c r="G1403" s="71">
        <f>'Manufacturer Discount'!$C$10</f>
        <v>0</v>
      </c>
      <c r="H1403" s="58"/>
      <c r="I1403" s="59">
        <f t="shared" si="43"/>
        <v>0</v>
      </c>
      <c r="J1403" s="50">
        <v>0</v>
      </c>
      <c r="K1403" s="42"/>
      <c r="L1403" s="60" t="str">
        <f t="shared" si="42"/>
        <v>Equal</v>
      </c>
      <c r="M1403" s="69" t="s">
        <v>20</v>
      </c>
    </row>
    <row r="1404" spans="1:13">
      <c r="A1404" s="62" t="str">
        <f>'Manufacturer Discount'!$B$2</f>
        <v/>
      </c>
      <c r="B1404" s="52"/>
      <c r="C1404" s="18"/>
      <c r="D1404" s="47"/>
      <c r="E1404" s="42"/>
      <c r="F1404" s="50">
        <v>0</v>
      </c>
      <c r="G1404" s="71">
        <f>'Manufacturer Discount'!$C$10</f>
        <v>0</v>
      </c>
      <c r="H1404" s="58"/>
      <c r="I1404" s="59">
        <f t="shared" si="43"/>
        <v>0</v>
      </c>
      <c r="J1404" s="50">
        <v>0</v>
      </c>
      <c r="K1404" s="42"/>
      <c r="L1404" s="60" t="str">
        <f t="shared" si="42"/>
        <v>Equal</v>
      </c>
      <c r="M1404" s="69" t="s">
        <v>20</v>
      </c>
    </row>
    <row r="1405" spans="1:13">
      <c r="A1405" s="62" t="str">
        <f>'Manufacturer Discount'!$B$2</f>
        <v/>
      </c>
      <c r="B1405" s="52"/>
      <c r="C1405" s="18"/>
      <c r="D1405" s="47"/>
      <c r="E1405" s="42"/>
      <c r="F1405" s="50">
        <v>0</v>
      </c>
      <c r="G1405" s="71">
        <f>'Manufacturer Discount'!$C$10</f>
        <v>0</v>
      </c>
      <c r="H1405" s="58"/>
      <c r="I1405" s="59">
        <f t="shared" si="43"/>
        <v>0</v>
      </c>
      <c r="J1405" s="50">
        <v>0</v>
      </c>
      <c r="K1405" s="42"/>
      <c r="L1405" s="60" t="str">
        <f t="shared" si="42"/>
        <v>Equal</v>
      </c>
      <c r="M1405" s="69" t="s">
        <v>20</v>
      </c>
    </row>
    <row r="1406" spans="1:13">
      <c r="A1406" s="62" t="str">
        <f>'Manufacturer Discount'!$B$2</f>
        <v/>
      </c>
      <c r="B1406" s="52"/>
      <c r="C1406" s="18"/>
      <c r="D1406" s="47"/>
      <c r="E1406" s="42"/>
      <c r="F1406" s="50">
        <v>0</v>
      </c>
      <c r="G1406" s="71">
        <f>'Manufacturer Discount'!$C$10</f>
        <v>0</v>
      </c>
      <c r="H1406" s="58"/>
      <c r="I1406" s="59">
        <f t="shared" si="43"/>
        <v>0</v>
      </c>
      <c r="J1406" s="50">
        <v>0</v>
      </c>
      <c r="K1406" s="42"/>
      <c r="L1406" s="60" t="str">
        <f t="shared" si="42"/>
        <v>Equal</v>
      </c>
      <c r="M1406" s="69" t="s">
        <v>20</v>
      </c>
    </row>
    <row r="1407" spans="1:13">
      <c r="A1407" s="62" t="str">
        <f>'Manufacturer Discount'!$B$2</f>
        <v/>
      </c>
      <c r="B1407" s="52"/>
      <c r="C1407" s="18"/>
      <c r="D1407" s="47"/>
      <c r="E1407" s="42"/>
      <c r="F1407" s="50">
        <v>0</v>
      </c>
      <c r="G1407" s="71">
        <f>'Manufacturer Discount'!$C$10</f>
        <v>0</v>
      </c>
      <c r="H1407" s="58"/>
      <c r="I1407" s="59">
        <f t="shared" si="43"/>
        <v>0</v>
      </c>
      <c r="J1407" s="50">
        <v>0</v>
      </c>
      <c r="K1407" s="42"/>
      <c r="L1407" s="60" t="str">
        <f t="shared" si="42"/>
        <v>Equal</v>
      </c>
      <c r="M1407" s="69" t="s">
        <v>20</v>
      </c>
    </row>
    <row r="1408" spans="1:13">
      <c r="A1408" s="62" t="str">
        <f>'Manufacturer Discount'!$B$2</f>
        <v/>
      </c>
      <c r="B1408" s="52"/>
      <c r="C1408" s="18"/>
      <c r="D1408" s="47"/>
      <c r="E1408" s="42"/>
      <c r="F1408" s="50">
        <v>0</v>
      </c>
      <c r="G1408" s="71">
        <f>'Manufacturer Discount'!$C$10</f>
        <v>0</v>
      </c>
      <c r="H1408" s="58"/>
      <c r="I1408" s="59">
        <f t="shared" si="43"/>
        <v>0</v>
      </c>
      <c r="J1408" s="50">
        <v>0</v>
      </c>
      <c r="K1408" s="42"/>
      <c r="L1408" s="60" t="str">
        <f t="shared" si="42"/>
        <v>Equal</v>
      </c>
      <c r="M1408" s="69" t="s">
        <v>20</v>
      </c>
    </row>
    <row r="1409" spans="1:13">
      <c r="A1409" s="62" t="str">
        <f>'Manufacturer Discount'!$B$2</f>
        <v/>
      </c>
      <c r="B1409" s="52"/>
      <c r="C1409" s="18"/>
      <c r="D1409" s="47"/>
      <c r="E1409" s="42"/>
      <c r="F1409" s="50">
        <v>0</v>
      </c>
      <c r="G1409" s="71">
        <f>'Manufacturer Discount'!$C$10</f>
        <v>0</v>
      </c>
      <c r="H1409" s="58"/>
      <c r="I1409" s="59">
        <f t="shared" si="43"/>
        <v>0</v>
      </c>
      <c r="J1409" s="50">
        <v>0</v>
      </c>
      <c r="K1409" s="42"/>
      <c r="L1409" s="60" t="str">
        <f t="shared" si="42"/>
        <v>Equal</v>
      </c>
      <c r="M1409" s="69" t="s">
        <v>20</v>
      </c>
    </row>
    <row r="1410" spans="1:13">
      <c r="A1410" s="62" t="str">
        <f>'Manufacturer Discount'!$B$2</f>
        <v/>
      </c>
      <c r="B1410" s="52"/>
      <c r="C1410" s="18"/>
      <c r="D1410" s="47"/>
      <c r="E1410" s="42"/>
      <c r="F1410" s="50">
        <v>0</v>
      </c>
      <c r="G1410" s="71">
        <f>'Manufacturer Discount'!$C$10</f>
        <v>0</v>
      </c>
      <c r="H1410" s="58"/>
      <c r="I1410" s="59">
        <f t="shared" si="43"/>
        <v>0</v>
      </c>
      <c r="J1410" s="50">
        <v>0</v>
      </c>
      <c r="K1410" s="42"/>
      <c r="L1410" s="60" t="str">
        <f t="shared" si="42"/>
        <v>Equal</v>
      </c>
      <c r="M1410" s="69" t="s">
        <v>20</v>
      </c>
    </row>
    <row r="1411" spans="1:13">
      <c r="A1411" s="62" t="str">
        <f>'Manufacturer Discount'!$B$2</f>
        <v/>
      </c>
      <c r="B1411" s="52"/>
      <c r="C1411" s="18"/>
      <c r="D1411" s="47"/>
      <c r="E1411" s="42"/>
      <c r="F1411" s="50">
        <v>0</v>
      </c>
      <c r="G1411" s="71">
        <f>'Manufacturer Discount'!$C$10</f>
        <v>0</v>
      </c>
      <c r="H1411" s="58"/>
      <c r="I1411" s="59">
        <f t="shared" si="43"/>
        <v>0</v>
      </c>
      <c r="J1411" s="50">
        <v>0</v>
      </c>
      <c r="K1411" s="42"/>
      <c r="L1411" s="60" t="str">
        <f t="shared" ref="L1411:L1474" si="44">IF(I1411="","",IF(I1411&lt;J1411,"NYS Lower",IF(I1411=J1411,"Equal","NYS Higher")))</f>
        <v>Equal</v>
      </c>
      <c r="M1411" s="69" t="s">
        <v>20</v>
      </c>
    </row>
    <row r="1412" spans="1:13">
      <c r="A1412" s="62" t="str">
        <f>'Manufacturer Discount'!$B$2</f>
        <v/>
      </c>
      <c r="B1412" s="52"/>
      <c r="C1412" s="18"/>
      <c r="D1412" s="47"/>
      <c r="E1412" s="42"/>
      <c r="F1412" s="50">
        <v>0</v>
      </c>
      <c r="G1412" s="71">
        <f>'Manufacturer Discount'!$C$10</f>
        <v>0</v>
      </c>
      <c r="H1412" s="58"/>
      <c r="I1412" s="59">
        <f t="shared" ref="I1412:I1475" si="45">IF(H1412="",(F1412*(1-G1412)),(F1412*(1-(G1412+H1412))))</f>
        <v>0</v>
      </c>
      <c r="J1412" s="50">
        <v>0</v>
      </c>
      <c r="K1412" s="42"/>
      <c r="L1412" s="60" t="str">
        <f t="shared" si="44"/>
        <v>Equal</v>
      </c>
      <c r="M1412" s="69" t="s">
        <v>20</v>
      </c>
    </row>
    <row r="1413" spans="1:13">
      <c r="A1413" s="62" t="str">
        <f>'Manufacturer Discount'!$B$2</f>
        <v/>
      </c>
      <c r="B1413" s="52"/>
      <c r="C1413" s="18"/>
      <c r="D1413" s="47"/>
      <c r="E1413" s="42"/>
      <c r="F1413" s="50">
        <v>0</v>
      </c>
      <c r="G1413" s="71">
        <f>'Manufacturer Discount'!$C$10</f>
        <v>0</v>
      </c>
      <c r="H1413" s="58"/>
      <c r="I1413" s="59">
        <f t="shared" si="45"/>
        <v>0</v>
      </c>
      <c r="J1413" s="50">
        <v>0</v>
      </c>
      <c r="K1413" s="42"/>
      <c r="L1413" s="60" t="str">
        <f t="shared" si="44"/>
        <v>Equal</v>
      </c>
      <c r="M1413" s="69" t="s">
        <v>20</v>
      </c>
    </row>
    <row r="1414" spans="1:13">
      <c r="A1414" s="62" t="str">
        <f>'Manufacturer Discount'!$B$2</f>
        <v/>
      </c>
      <c r="B1414" s="52"/>
      <c r="C1414" s="18"/>
      <c r="D1414" s="47"/>
      <c r="E1414" s="42"/>
      <c r="F1414" s="50">
        <v>0</v>
      </c>
      <c r="G1414" s="71">
        <f>'Manufacturer Discount'!$C$10</f>
        <v>0</v>
      </c>
      <c r="H1414" s="58"/>
      <c r="I1414" s="59">
        <f t="shared" si="45"/>
        <v>0</v>
      </c>
      <c r="J1414" s="50">
        <v>0</v>
      </c>
      <c r="K1414" s="42"/>
      <c r="L1414" s="60" t="str">
        <f t="shared" si="44"/>
        <v>Equal</v>
      </c>
      <c r="M1414" s="69" t="s">
        <v>20</v>
      </c>
    </row>
    <row r="1415" spans="1:13">
      <c r="A1415" s="62" t="str">
        <f>'Manufacturer Discount'!$B$2</f>
        <v/>
      </c>
      <c r="B1415" s="52"/>
      <c r="C1415" s="18"/>
      <c r="D1415" s="47"/>
      <c r="E1415" s="42"/>
      <c r="F1415" s="50">
        <v>0</v>
      </c>
      <c r="G1415" s="71">
        <f>'Manufacturer Discount'!$C$10</f>
        <v>0</v>
      </c>
      <c r="H1415" s="58"/>
      <c r="I1415" s="59">
        <f t="shared" si="45"/>
        <v>0</v>
      </c>
      <c r="J1415" s="50">
        <v>0</v>
      </c>
      <c r="K1415" s="42"/>
      <c r="L1415" s="60" t="str">
        <f t="shared" si="44"/>
        <v>Equal</v>
      </c>
      <c r="M1415" s="69" t="s">
        <v>20</v>
      </c>
    </row>
    <row r="1416" spans="1:13">
      <c r="A1416" s="62" t="str">
        <f>'Manufacturer Discount'!$B$2</f>
        <v/>
      </c>
      <c r="B1416" s="52"/>
      <c r="C1416" s="18"/>
      <c r="D1416" s="47"/>
      <c r="E1416" s="42"/>
      <c r="F1416" s="50">
        <v>0</v>
      </c>
      <c r="G1416" s="71">
        <f>'Manufacturer Discount'!$C$10</f>
        <v>0</v>
      </c>
      <c r="H1416" s="58"/>
      <c r="I1416" s="59">
        <f t="shared" si="45"/>
        <v>0</v>
      </c>
      <c r="J1416" s="50">
        <v>0</v>
      </c>
      <c r="K1416" s="42"/>
      <c r="L1416" s="60" t="str">
        <f t="shared" si="44"/>
        <v>Equal</v>
      </c>
      <c r="M1416" s="69" t="s">
        <v>20</v>
      </c>
    </row>
    <row r="1417" spans="1:13">
      <c r="A1417" s="62" t="str">
        <f>'Manufacturer Discount'!$B$2</f>
        <v/>
      </c>
      <c r="B1417" s="52"/>
      <c r="C1417" s="18"/>
      <c r="D1417" s="47"/>
      <c r="E1417" s="42"/>
      <c r="F1417" s="50">
        <v>0</v>
      </c>
      <c r="G1417" s="71">
        <f>'Manufacturer Discount'!$C$10</f>
        <v>0</v>
      </c>
      <c r="H1417" s="58"/>
      <c r="I1417" s="59">
        <f t="shared" si="45"/>
        <v>0</v>
      </c>
      <c r="J1417" s="50">
        <v>0</v>
      </c>
      <c r="K1417" s="42"/>
      <c r="L1417" s="60" t="str">
        <f t="shared" si="44"/>
        <v>Equal</v>
      </c>
      <c r="M1417" s="69" t="s">
        <v>20</v>
      </c>
    </row>
    <row r="1418" spans="1:13">
      <c r="A1418" s="62" t="str">
        <f>'Manufacturer Discount'!$B$2</f>
        <v/>
      </c>
      <c r="B1418" s="52"/>
      <c r="C1418" s="18"/>
      <c r="D1418" s="47"/>
      <c r="E1418" s="42"/>
      <c r="F1418" s="50">
        <v>0</v>
      </c>
      <c r="G1418" s="71">
        <f>'Manufacturer Discount'!$C$10</f>
        <v>0</v>
      </c>
      <c r="H1418" s="58"/>
      <c r="I1418" s="59">
        <f t="shared" si="45"/>
        <v>0</v>
      </c>
      <c r="J1418" s="50">
        <v>0</v>
      </c>
      <c r="K1418" s="42"/>
      <c r="L1418" s="60" t="str">
        <f t="shared" si="44"/>
        <v>Equal</v>
      </c>
      <c r="M1418" s="69" t="s">
        <v>20</v>
      </c>
    </row>
    <row r="1419" spans="1:13">
      <c r="A1419" s="62" t="str">
        <f>'Manufacturer Discount'!$B$2</f>
        <v/>
      </c>
      <c r="B1419" s="52"/>
      <c r="C1419" s="18"/>
      <c r="D1419" s="47"/>
      <c r="E1419" s="42"/>
      <c r="F1419" s="50">
        <v>0</v>
      </c>
      <c r="G1419" s="71">
        <f>'Manufacturer Discount'!$C$10</f>
        <v>0</v>
      </c>
      <c r="H1419" s="58"/>
      <c r="I1419" s="59">
        <f t="shared" si="45"/>
        <v>0</v>
      </c>
      <c r="J1419" s="50">
        <v>0</v>
      </c>
      <c r="K1419" s="42"/>
      <c r="L1419" s="60" t="str">
        <f t="shared" si="44"/>
        <v>Equal</v>
      </c>
      <c r="M1419" s="69" t="s">
        <v>20</v>
      </c>
    </row>
    <row r="1420" spans="1:13">
      <c r="A1420" s="62" t="str">
        <f>'Manufacturer Discount'!$B$2</f>
        <v/>
      </c>
      <c r="B1420" s="52"/>
      <c r="C1420" s="18"/>
      <c r="D1420" s="47"/>
      <c r="E1420" s="42"/>
      <c r="F1420" s="50">
        <v>0</v>
      </c>
      <c r="G1420" s="71">
        <f>'Manufacturer Discount'!$C$10</f>
        <v>0</v>
      </c>
      <c r="H1420" s="58"/>
      <c r="I1420" s="59">
        <f t="shared" si="45"/>
        <v>0</v>
      </c>
      <c r="J1420" s="50">
        <v>0</v>
      </c>
      <c r="K1420" s="42"/>
      <c r="L1420" s="60" t="str">
        <f t="shared" si="44"/>
        <v>Equal</v>
      </c>
      <c r="M1420" s="69" t="s">
        <v>20</v>
      </c>
    </row>
    <row r="1421" spans="1:13">
      <c r="A1421" s="62" t="str">
        <f>'Manufacturer Discount'!$B$2</f>
        <v/>
      </c>
      <c r="B1421" s="52"/>
      <c r="C1421" s="18"/>
      <c r="D1421" s="47"/>
      <c r="E1421" s="42"/>
      <c r="F1421" s="50">
        <v>0</v>
      </c>
      <c r="G1421" s="71">
        <f>'Manufacturer Discount'!$C$10</f>
        <v>0</v>
      </c>
      <c r="H1421" s="58"/>
      <c r="I1421" s="59">
        <f t="shared" si="45"/>
        <v>0</v>
      </c>
      <c r="J1421" s="50">
        <v>0</v>
      </c>
      <c r="K1421" s="42"/>
      <c r="L1421" s="60" t="str">
        <f t="shared" si="44"/>
        <v>Equal</v>
      </c>
      <c r="M1421" s="69" t="s">
        <v>20</v>
      </c>
    </row>
    <row r="1422" spans="1:13">
      <c r="A1422" s="62" t="str">
        <f>'Manufacturer Discount'!$B$2</f>
        <v/>
      </c>
      <c r="B1422" s="52"/>
      <c r="C1422" s="18"/>
      <c r="D1422" s="47"/>
      <c r="E1422" s="42"/>
      <c r="F1422" s="50">
        <v>0</v>
      </c>
      <c r="G1422" s="71">
        <f>'Manufacturer Discount'!$C$10</f>
        <v>0</v>
      </c>
      <c r="H1422" s="58"/>
      <c r="I1422" s="59">
        <f t="shared" si="45"/>
        <v>0</v>
      </c>
      <c r="J1422" s="50">
        <v>0</v>
      </c>
      <c r="K1422" s="42"/>
      <c r="L1422" s="60" t="str">
        <f t="shared" si="44"/>
        <v>Equal</v>
      </c>
      <c r="M1422" s="69" t="s">
        <v>20</v>
      </c>
    </row>
    <row r="1423" spans="1:13">
      <c r="A1423" s="62" t="str">
        <f>'Manufacturer Discount'!$B$2</f>
        <v/>
      </c>
      <c r="B1423" s="52"/>
      <c r="C1423" s="18"/>
      <c r="D1423" s="47"/>
      <c r="E1423" s="42"/>
      <c r="F1423" s="50">
        <v>0</v>
      </c>
      <c r="G1423" s="71">
        <f>'Manufacturer Discount'!$C$10</f>
        <v>0</v>
      </c>
      <c r="H1423" s="58"/>
      <c r="I1423" s="59">
        <f t="shared" si="45"/>
        <v>0</v>
      </c>
      <c r="J1423" s="50">
        <v>0</v>
      </c>
      <c r="K1423" s="42"/>
      <c r="L1423" s="60" t="str">
        <f t="shared" si="44"/>
        <v>Equal</v>
      </c>
      <c r="M1423" s="69" t="s">
        <v>20</v>
      </c>
    </row>
    <row r="1424" spans="1:13">
      <c r="A1424" s="62" t="str">
        <f>'Manufacturer Discount'!$B$2</f>
        <v/>
      </c>
      <c r="B1424" s="52"/>
      <c r="C1424" s="18"/>
      <c r="D1424" s="47"/>
      <c r="E1424" s="42"/>
      <c r="F1424" s="50">
        <v>0</v>
      </c>
      <c r="G1424" s="71">
        <f>'Manufacturer Discount'!$C$10</f>
        <v>0</v>
      </c>
      <c r="H1424" s="58"/>
      <c r="I1424" s="59">
        <f t="shared" si="45"/>
        <v>0</v>
      </c>
      <c r="J1424" s="50">
        <v>0</v>
      </c>
      <c r="K1424" s="42"/>
      <c r="L1424" s="60" t="str">
        <f t="shared" si="44"/>
        <v>Equal</v>
      </c>
      <c r="M1424" s="69" t="s">
        <v>20</v>
      </c>
    </row>
    <row r="1425" spans="1:13">
      <c r="A1425" s="62" t="str">
        <f>'Manufacturer Discount'!$B$2</f>
        <v/>
      </c>
      <c r="B1425" s="52"/>
      <c r="C1425" s="18"/>
      <c r="D1425" s="47"/>
      <c r="E1425" s="42"/>
      <c r="F1425" s="50">
        <v>0</v>
      </c>
      <c r="G1425" s="71">
        <f>'Manufacturer Discount'!$C$10</f>
        <v>0</v>
      </c>
      <c r="H1425" s="58"/>
      <c r="I1425" s="59">
        <f t="shared" si="45"/>
        <v>0</v>
      </c>
      <c r="J1425" s="50">
        <v>0</v>
      </c>
      <c r="K1425" s="42"/>
      <c r="L1425" s="60" t="str">
        <f t="shared" si="44"/>
        <v>Equal</v>
      </c>
      <c r="M1425" s="69" t="s">
        <v>20</v>
      </c>
    </row>
    <row r="1426" spans="1:13">
      <c r="A1426" s="62" t="str">
        <f>'Manufacturer Discount'!$B$2</f>
        <v/>
      </c>
      <c r="B1426" s="52"/>
      <c r="C1426" s="18"/>
      <c r="D1426" s="47"/>
      <c r="E1426" s="42"/>
      <c r="F1426" s="50">
        <v>0</v>
      </c>
      <c r="G1426" s="71">
        <f>'Manufacturer Discount'!$C$10</f>
        <v>0</v>
      </c>
      <c r="H1426" s="58"/>
      <c r="I1426" s="59">
        <f t="shared" si="45"/>
        <v>0</v>
      </c>
      <c r="J1426" s="50">
        <v>0</v>
      </c>
      <c r="K1426" s="42"/>
      <c r="L1426" s="60" t="str">
        <f t="shared" si="44"/>
        <v>Equal</v>
      </c>
      <c r="M1426" s="69" t="s">
        <v>20</v>
      </c>
    </row>
    <row r="1427" spans="1:13">
      <c r="A1427" s="62" t="str">
        <f>'Manufacturer Discount'!$B$2</f>
        <v/>
      </c>
      <c r="B1427" s="52"/>
      <c r="C1427" s="18"/>
      <c r="D1427" s="47"/>
      <c r="E1427" s="42"/>
      <c r="F1427" s="50">
        <v>0</v>
      </c>
      <c r="G1427" s="71">
        <f>'Manufacturer Discount'!$C$10</f>
        <v>0</v>
      </c>
      <c r="H1427" s="58"/>
      <c r="I1427" s="59">
        <f t="shared" si="45"/>
        <v>0</v>
      </c>
      <c r="J1427" s="50">
        <v>0</v>
      </c>
      <c r="K1427" s="42"/>
      <c r="L1427" s="60" t="str">
        <f t="shared" si="44"/>
        <v>Equal</v>
      </c>
      <c r="M1427" s="69" t="s">
        <v>20</v>
      </c>
    </row>
    <row r="1428" spans="1:13">
      <c r="A1428" s="62" t="str">
        <f>'Manufacturer Discount'!$B$2</f>
        <v/>
      </c>
      <c r="B1428" s="52"/>
      <c r="C1428" s="18"/>
      <c r="D1428" s="47"/>
      <c r="E1428" s="42"/>
      <c r="F1428" s="50">
        <v>0</v>
      </c>
      <c r="G1428" s="71">
        <f>'Manufacturer Discount'!$C$10</f>
        <v>0</v>
      </c>
      <c r="H1428" s="58"/>
      <c r="I1428" s="59">
        <f t="shared" si="45"/>
        <v>0</v>
      </c>
      <c r="J1428" s="50">
        <v>0</v>
      </c>
      <c r="K1428" s="42"/>
      <c r="L1428" s="60" t="str">
        <f t="shared" si="44"/>
        <v>Equal</v>
      </c>
      <c r="M1428" s="69" t="s">
        <v>20</v>
      </c>
    </row>
    <row r="1429" spans="1:13">
      <c r="A1429" s="62" t="str">
        <f>'Manufacturer Discount'!$B$2</f>
        <v/>
      </c>
      <c r="B1429" s="52"/>
      <c r="C1429" s="18"/>
      <c r="D1429" s="47"/>
      <c r="E1429" s="42"/>
      <c r="F1429" s="50">
        <v>0</v>
      </c>
      <c r="G1429" s="71">
        <f>'Manufacturer Discount'!$C$10</f>
        <v>0</v>
      </c>
      <c r="H1429" s="58"/>
      <c r="I1429" s="59">
        <f t="shared" si="45"/>
        <v>0</v>
      </c>
      <c r="J1429" s="50">
        <v>0</v>
      </c>
      <c r="K1429" s="42"/>
      <c r="L1429" s="60" t="str">
        <f t="shared" si="44"/>
        <v>Equal</v>
      </c>
      <c r="M1429" s="69" t="s">
        <v>20</v>
      </c>
    </row>
    <row r="1430" spans="1:13">
      <c r="A1430" s="62" t="str">
        <f>'Manufacturer Discount'!$B$2</f>
        <v/>
      </c>
      <c r="B1430" s="52"/>
      <c r="C1430" s="18"/>
      <c r="D1430" s="47"/>
      <c r="E1430" s="42"/>
      <c r="F1430" s="50">
        <v>0</v>
      </c>
      <c r="G1430" s="71">
        <f>'Manufacturer Discount'!$C$10</f>
        <v>0</v>
      </c>
      <c r="H1430" s="58"/>
      <c r="I1430" s="59">
        <f t="shared" si="45"/>
        <v>0</v>
      </c>
      <c r="J1430" s="50">
        <v>0</v>
      </c>
      <c r="K1430" s="42"/>
      <c r="L1430" s="60" t="str">
        <f t="shared" si="44"/>
        <v>Equal</v>
      </c>
      <c r="M1430" s="69" t="s">
        <v>20</v>
      </c>
    </row>
    <row r="1431" spans="1:13">
      <c r="A1431" s="62" t="str">
        <f>'Manufacturer Discount'!$B$2</f>
        <v/>
      </c>
      <c r="B1431" s="52"/>
      <c r="C1431" s="18"/>
      <c r="D1431" s="47"/>
      <c r="E1431" s="42"/>
      <c r="F1431" s="50">
        <v>0</v>
      </c>
      <c r="G1431" s="71">
        <f>'Manufacturer Discount'!$C$10</f>
        <v>0</v>
      </c>
      <c r="H1431" s="58"/>
      <c r="I1431" s="59">
        <f t="shared" si="45"/>
        <v>0</v>
      </c>
      <c r="J1431" s="50">
        <v>0</v>
      </c>
      <c r="K1431" s="42"/>
      <c r="L1431" s="60" t="str">
        <f t="shared" si="44"/>
        <v>Equal</v>
      </c>
      <c r="M1431" s="69" t="s">
        <v>20</v>
      </c>
    </row>
    <row r="1432" spans="1:13">
      <c r="A1432" s="62" t="str">
        <f>'Manufacturer Discount'!$B$2</f>
        <v/>
      </c>
      <c r="B1432" s="52"/>
      <c r="C1432" s="18"/>
      <c r="D1432" s="47"/>
      <c r="E1432" s="42"/>
      <c r="F1432" s="50">
        <v>0</v>
      </c>
      <c r="G1432" s="71">
        <f>'Manufacturer Discount'!$C$10</f>
        <v>0</v>
      </c>
      <c r="H1432" s="58"/>
      <c r="I1432" s="59">
        <f t="shared" si="45"/>
        <v>0</v>
      </c>
      <c r="J1432" s="50">
        <v>0</v>
      </c>
      <c r="K1432" s="42"/>
      <c r="L1432" s="60" t="str">
        <f t="shared" si="44"/>
        <v>Equal</v>
      </c>
      <c r="M1432" s="69" t="s">
        <v>20</v>
      </c>
    </row>
    <row r="1433" spans="1:13">
      <c r="A1433" s="62" t="str">
        <f>'Manufacturer Discount'!$B$2</f>
        <v/>
      </c>
      <c r="B1433" s="52"/>
      <c r="C1433" s="18"/>
      <c r="D1433" s="47"/>
      <c r="E1433" s="42"/>
      <c r="F1433" s="50">
        <v>0</v>
      </c>
      <c r="G1433" s="71">
        <f>'Manufacturer Discount'!$C$10</f>
        <v>0</v>
      </c>
      <c r="H1433" s="58"/>
      <c r="I1433" s="59">
        <f t="shared" si="45"/>
        <v>0</v>
      </c>
      <c r="J1433" s="50">
        <v>0</v>
      </c>
      <c r="K1433" s="42"/>
      <c r="L1433" s="60" t="str">
        <f t="shared" si="44"/>
        <v>Equal</v>
      </c>
      <c r="M1433" s="69" t="s">
        <v>20</v>
      </c>
    </row>
    <row r="1434" spans="1:13">
      <c r="A1434" s="62" t="str">
        <f>'Manufacturer Discount'!$B$2</f>
        <v/>
      </c>
      <c r="B1434" s="52"/>
      <c r="C1434" s="18"/>
      <c r="D1434" s="47"/>
      <c r="E1434" s="42"/>
      <c r="F1434" s="50">
        <v>0</v>
      </c>
      <c r="G1434" s="71">
        <f>'Manufacturer Discount'!$C$10</f>
        <v>0</v>
      </c>
      <c r="H1434" s="58"/>
      <c r="I1434" s="59">
        <f t="shared" si="45"/>
        <v>0</v>
      </c>
      <c r="J1434" s="50">
        <v>0</v>
      </c>
      <c r="K1434" s="42"/>
      <c r="L1434" s="60" t="str">
        <f t="shared" si="44"/>
        <v>Equal</v>
      </c>
      <c r="M1434" s="69" t="s">
        <v>20</v>
      </c>
    </row>
    <row r="1435" spans="1:13">
      <c r="A1435" s="62" t="str">
        <f>'Manufacturer Discount'!$B$2</f>
        <v/>
      </c>
      <c r="B1435" s="52"/>
      <c r="C1435" s="18"/>
      <c r="D1435" s="47"/>
      <c r="E1435" s="42"/>
      <c r="F1435" s="50">
        <v>0</v>
      </c>
      <c r="G1435" s="71">
        <f>'Manufacturer Discount'!$C$10</f>
        <v>0</v>
      </c>
      <c r="H1435" s="58"/>
      <c r="I1435" s="59">
        <f t="shared" si="45"/>
        <v>0</v>
      </c>
      <c r="J1435" s="50">
        <v>0</v>
      </c>
      <c r="K1435" s="42"/>
      <c r="L1435" s="60" t="str">
        <f t="shared" si="44"/>
        <v>Equal</v>
      </c>
      <c r="M1435" s="69" t="s">
        <v>20</v>
      </c>
    </row>
    <row r="1436" spans="1:13">
      <c r="A1436" s="62" t="str">
        <f>'Manufacturer Discount'!$B$2</f>
        <v/>
      </c>
      <c r="B1436" s="52"/>
      <c r="C1436" s="18"/>
      <c r="D1436" s="47"/>
      <c r="E1436" s="42"/>
      <c r="F1436" s="50">
        <v>0</v>
      </c>
      <c r="G1436" s="71">
        <f>'Manufacturer Discount'!$C$10</f>
        <v>0</v>
      </c>
      <c r="H1436" s="58"/>
      <c r="I1436" s="59">
        <f t="shared" si="45"/>
        <v>0</v>
      </c>
      <c r="J1436" s="50">
        <v>0</v>
      </c>
      <c r="K1436" s="42"/>
      <c r="L1436" s="60" t="str">
        <f t="shared" si="44"/>
        <v>Equal</v>
      </c>
      <c r="M1436" s="69" t="s">
        <v>20</v>
      </c>
    </row>
    <row r="1437" spans="1:13">
      <c r="A1437" s="62" t="str">
        <f>'Manufacturer Discount'!$B$2</f>
        <v/>
      </c>
      <c r="B1437" s="52"/>
      <c r="C1437" s="18"/>
      <c r="D1437" s="47"/>
      <c r="E1437" s="42"/>
      <c r="F1437" s="50">
        <v>0</v>
      </c>
      <c r="G1437" s="71">
        <f>'Manufacturer Discount'!$C$10</f>
        <v>0</v>
      </c>
      <c r="H1437" s="58"/>
      <c r="I1437" s="59">
        <f t="shared" si="45"/>
        <v>0</v>
      </c>
      <c r="J1437" s="50">
        <v>0</v>
      </c>
      <c r="K1437" s="42"/>
      <c r="L1437" s="60" t="str">
        <f t="shared" si="44"/>
        <v>Equal</v>
      </c>
      <c r="M1437" s="69" t="s">
        <v>20</v>
      </c>
    </row>
    <row r="1438" spans="1:13">
      <c r="A1438" s="62" t="str">
        <f>'Manufacturer Discount'!$B$2</f>
        <v/>
      </c>
      <c r="B1438" s="52"/>
      <c r="C1438" s="18"/>
      <c r="D1438" s="47"/>
      <c r="E1438" s="42"/>
      <c r="F1438" s="50">
        <v>0</v>
      </c>
      <c r="G1438" s="71">
        <f>'Manufacturer Discount'!$C$10</f>
        <v>0</v>
      </c>
      <c r="H1438" s="58"/>
      <c r="I1438" s="59">
        <f t="shared" si="45"/>
        <v>0</v>
      </c>
      <c r="J1438" s="50">
        <v>0</v>
      </c>
      <c r="K1438" s="42"/>
      <c r="L1438" s="60" t="str">
        <f t="shared" si="44"/>
        <v>Equal</v>
      </c>
      <c r="M1438" s="69" t="s">
        <v>20</v>
      </c>
    </row>
    <row r="1439" spans="1:13">
      <c r="A1439" s="62" t="str">
        <f>'Manufacturer Discount'!$B$2</f>
        <v/>
      </c>
      <c r="B1439" s="52"/>
      <c r="C1439" s="18"/>
      <c r="D1439" s="47"/>
      <c r="E1439" s="42"/>
      <c r="F1439" s="50">
        <v>0</v>
      </c>
      <c r="G1439" s="71">
        <f>'Manufacturer Discount'!$C$10</f>
        <v>0</v>
      </c>
      <c r="H1439" s="58"/>
      <c r="I1439" s="59">
        <f t="shared" si="45"/>
        <v>0</v>
      </c>
      <c r="J1439" s="50">
        <v>0</v>
      </c>
      <c r="K1439" s="42"/>
      <c r="L1439" s="60" t="str">
        <f t="shared" si="44"/>
        <v>Equal</v>
      </c>
      <c r="M1439" s="69" t="s">
        <v>20</v>
      </c>
    </row>
    <row r="1440" spans="1:13">
      <c r="A1440" s="62" t="str">
        <f>'Manufacturer Discount'!$B$2</f>
        <v/>
      </c>
      <c r="B1440" s="52"/>
      <c r="C1440" s="18"/>
      <c r="D1440" s="47"/>
      <c r="E1440" s="42"/>
      <c r="F1440" s="50">
        <v>0</v>
      </c>
      <c r="G1440" s="71">
        <f>'Manufacturer Discount'!$C$10</f>
        <v>0</v>
      </c>
      <c r="H1440" s="58"/>
      <c r="I1440" s="59">
        <f t="shared" si="45"/>
        <v>0</v>
      </c>
      <c r="J1440" s="50">
        <v>0</v>
      </c>
      <c r="K1440" s="42"/>
      <c r="L1440" s="60" t="str">
        <f t="shared" si="44"/>
        <v>Equal</v>
      </c>
      <c r="M1440" s="69" t="s">
        <v>20</v>
      </c>
    </row>
    <row r="1441" spans="1:13">
      <c r="A1441" s="62" t="str">
        <f>'Manufacturer Discount'!$B$2</f>
        <v/>
      </c>
      <c r="B1441" s="52"/>
      <c r="C1441" s="18"/>
      <c r="D1441" s="47"/>
      <c r="E1441" s="42"/>
      <c r="F1441" s="50">
        <v>0</v>
      </c>
      <c r="G1441" s="71">
        <f>'Manufacturer Discount'!$C$10</f>
        <v>0</v>
      </c>
      <c r="H1441" s="58"/>
      <c r="I1441" s="59">
        <f t="shared" si="45"/>
        <v>0</v>
      </c>
      <c r="J1441" s="50">
        <v>0</v>
      </c>
      <c r="K1441" s="42"/>
      <c r="L1441" s="60" t="str">
        <f t="shared" si="44"/>
        <v>Equal</v>
      </c>
      <c r="M1441" s="69" t="s">
        <v>20</v>
      </c>
    </row>
    <row r="1442" spans="1:13">
      <c r="A1442" s="62" t="str">
        <f>'Manufacturer Discount'!$B$2</f>
        <v/>
      </c>
      <c r="B1442" s="52"/>
      <c r="C1442" s="18"/>
      <c r="D1442" s="47"/>
      <c r="E1442" s="42"/>
      <c r="F1442" s="50">
        <v>0</v>
      </c>
      <c r="G1442" s="71">
        <f>'Manufacturer Discount'!$C$10</f>
        <v>0</v>
      </c>
      <c r="H1442" s="58"/>
      <c r="I1442" s="59">
        <f t="shared" si="45"/>
        <v>0</v>
      </c>
      <c r="J1442" s="50">
        <v>0</v>
      </c>
      <c r="K1442" s="42"/>
      <c r="L1442" s="60" t="str">
        <f t="shared" si="44"/>
        <v>Equal</v>
      </c>
      <c r="M1442" s="69" t="s">
        <v>20</v>
      </c>
    </row>
    <row r="1443" spans="1:13">
      <c r="A1443" s="62" t="str">
        <f>'Manufacturer Discount'!$B$2</f>
        <v/>
      </c>
      <c r="B1443" s="52"/>
      <c r="C1443" s="18"/>
      <c r="D1443" s="47"/>
      <c r="E1443" s="42"/>
      <c r="F1443" s="50">
        <v>0</v>
      </c>
      <c r="G1443" s="71">
        <f>'Manufacturer Discount'!$C$10</f>
        <v>0</v>
      </c>
      <c r="H1443" s="58"/>
      <c r="I1443" s="59">
        <f t="shared" si="45"/>
        <v>0</v>
      </c>
      <c r="J1443" s="50">
        <v>0</v>
      </c>
      <c r="K1443" s="42"/>
      <c r="L1443" s="60" t="str">
        <f t="shared" si="44"/>
        <v>Equal</v>
      </c>
      <c r="M1443" s="69" t="s">
        <v>20</v>
      </c>
    </row>
    <row r="1444" spans="1:13">
      <c r="A1444" s="62" t="str">
        <f>'Manufacturer Discount'!$B$2</f>
        <v/>
      </c>
      <c r="B1444" s="52"/>
      <c r="C1444" s="18"/>
      <c r="D1444" s="47"/>
      <c r="E1444" s="42"/>
      <c r="F1444" s="50">
        <v>0</v>
      </c>
      <c r="G1444" s="71">
        <f>'Manufacturer Discount'!$C$10</f>
        <v>0</v>
      </c>
      <c r="H1444" s="58"/>
      <c r="I1444" s="59">
        <f t="shared" si="45"/>
        <v>0</v>
      </c>
      <c r="J1444" s="50">
        <v>0</v>
      </c>
      <c r="K1444" s="42"/>
      <c r="L1444" s="60" t="str">
        <f t="shared" si="44"/>
        <v>Equal</v>
      </c>
      <c r="M1444" s="69" t="s">
        <v>20</v>
      </c>
    </row>
    <row r="1445" spans="1:13">
      <c r="A1445" s="62" t="str">
        <f>'Manufacturer Discount'!$B$2</f>
        <v/>
      </c>
      <c r="B1445" s="52"/>
      <c r="C1445" s="18"/>
      <c r="D1445" s="47"/>
      <c r="E1445" s="42"/>
      <c r="F1445" s="50">
        <v>0</v>
      </c>
      <c r="G1445" s="71">
        <f>'Manufacturer Discount'!$C$10</f>
        <v>0</v>
      </c>
      <c r="H1445" s="58"/>
      <c r="I1445" s="59">
        <f t="shared" si="45"/>
        <v>0</v>
      </c>
      <c r="J1445" s="50">
        <v>0</v>
      </c>
      <c r="K1445" s="42"/>
      <c r="L1445" s="60" t="str">
        <f t="shared" si="44"/>
        <v>Equal</v>
      </c>
      <c r="M1445" s="69" t="s">
        <v>20</v>
      </c>
    </row>
    <row r="1446" spans="1:13">
      <c r="A1446" s="62" t="str">
        <f>'Manufacturer Discount'!$B$2</f>
        <v/>
      </c>
      <c r="B1446" s="52"/>
      <c r="C1446" s="18"/>
      <c r="D1446" s="47"/>
      <c r="E1446" s="42"/>
      <c r="F1446" s="50">
        <v>0</v>
      </c>
      <c r="G1446" s="71">
        <f>'Manufacturer Discount'!$C$10</f>
        <v>0</v>
      </c>
      <c r="H1446" s="58"/>
      <c r="I1446" s="59">
        <f t="shared" si="45"/>
        <v>0</v>
      </c>
      <c r="J1446" s="50">
        <v>0</v>
      </c>
      <c r="K1446" s="42"/>
      <c r="L1446" s="60" t="str">
        <f t="shared" si="44"/>
        <v>Equal</v>
      </c>
      <c r="M1446" s="69" t="s">
        <v>20</v>
      </c>
    </row>
    <row r="1447" spans="1:13">
      <c r="A1447" s="62" t="str">
        <f>'Manufacturer Discount'!$B$2</f>
        <v/>
      </c>
      <c r="B1447" s="52"/>
      <c r="C1447" s="18"/>
      <c r="D1447" s="47"/>
      <c r="E1447" s="42"/>
      <c r="F1447" s="50">
        <v>0</v>
      </c>
      <c r="G1447" s="71">
        <f>'Manufacturer Discount'!$C$10</f>
        <v>0</v>
      </c>
      <c r="H1447" s="58"/>
      <c r="I1447" s="59">
        <f t="shared" si="45"/>
        <v>0</v>
      </c>
      <c r="J1447" s="50">
        <v>0</v>
      </c>
      <c r="K1447" s="42"/>
      <c r="L1447" s="60" t="str">
        <f t="shared" si="44"/>
        <v>Equal</v>
      </c>
      <c r="M1447" s="69" t="s">
        <v>20</v>
      </c>
    </row>
    <row r="1448" spans="1:13">
      <c r="A1448" s="62" t="str">
        <f>'Manufacturer Discount'!$B$2</f>
        <v/>
      </c>
      <c r="B1448" s="52"/>
      <c r="C1448" s="18"/>
      <c r="D1448" s="47"/>
      <c r="E1448" s="42"/>
      <c r="F1448" s="50">
        <v>0</v>
      </c>
      <c r="G1448" s="71">
        <f>'Manufacturer Discount'!$C$10</f>
        <v>0</v>
      </c>
      <c r="H1448" s="58"/>
      <c r="I1448" s="59">
        <f t="shared" si="45"/>
        <v>0</v>
      </c>
      <c r="J1448" s="50">
        <v>0</v>
      </c>
      <c r="K1448" s="42"/>
      <c r="L1448" s="60" t="str">
        <f t="shared" si="44"/>
        <v>Equal</v>
      </c>
      <c r="M1448" s="69" t="s">
        <v>20</v>
      </c>
    </row>
    <row r="1449" spans="1:13">
      <c r="A1449" s="62" t="str">
        <f>'Manufacturer Discount'!$B$2</f>
        <v/>
      </c>
      <c r="B1449" s="52"/>
      <c r="C1449" s="18"/>
      <c r="D1449" s="47"/>
      <c r="E1449" s="42"/>
      <c r="F1449" s="50">
        <v>0</v>
      </c>
      <c r="G1449" s="71">
        <f>'Manufacturer Discount'!$C$10</f>
        <v>0</v>
      </c>
      <c r="H1449" s="58"/>
      <c r="I1449" s="59">
        <f t="shared" si="45"/>
        <v>0</v>
      </c>
      <c r="J1449" s="50">
        <v>0</v>
      </c>
      <c r="K1449" s="42"/>
      <c r="L1449" s="60" t="str">
        <f t="shared" si="44"/>
        <v>Equal</v>
      </c>
      <c r="M1449" s="69" t="s">
        <v>20</v>
      </c>
    </row>
    <row r="1450" spans="1:13">
      <c r="A1450" s="62" t="str">
        <f>'Manufacturer Discount'!$B$2</f>
        <v/>
      </c>
      <c r="B1450" s="52"/>
      <c r="C1450" s="18"/>
      <c r="D1450" s="47"/>
      <c r="E1450" s="42"/>
      <c r="F1450" s="50">
        <v>0</v>
      </c>
      <c r="G1450" s="71">
        <f>'Manufacturer Discount'!$C$10</f>
        <v>0</v>
      </c>
      <c r="H1450" s="58"/>
      <c r="I1450" s="59">
        <f t="shared" si="45"/>
        <v>0</v>
      </c>
      <c r="J1450" s="50">
        <v>0</v>
      </c>
      <c r="K1450" s="42"/>
      <c r="L1450" s="60" t="str">
        <f t="shared" si="44"/>
        <v>Equal</v>
      </c>
      <c r="M1450" s="69" t="s">
        <v>20</v>
      </c>
    </row>
    <row r="1451" spans="1:13">
      <c r="A1451" s="62" t="str">
        <f>'Manufacturer Discount'!$B$2</f>
        <v/>
      </c>
      <c r="B1451" s="52"/>
      <c r="C1451" s="18"/>
      <c r="D1451" s="47"/>
      <c r="E1451" s="42"/>
      <c r="F1451" s="50">
        <v>0</v>
      </c>
      <c r="G1451" s="71">
        <f>'Manufacturer Discount'!$C$10</f>
        <v>0</v>
      </c>
      <c r="H1451" s="58"/>
      <c r="I1451" s="59">
        <f t="shared" si="45"/>
        <v>0</v>
      </c>
      <c r="J1451" s="50">
        <v>0</v>
      </c>
      <c r="K1451" s="42"/>
      <c r="L1451" s="60" t="str">
        <f t="shared" si="44"/>
        <v>Equal</v>
      </c>
      <c r="M1451" s="69" t="s">
        <v>20</v>
      </c>
    </row>
    <row r="1452" spans="1:13">
      <c r="A1452" s="62" t="str">
        <f>'Manufacturer Discount'!$B$2</f>
        <v/>
      </c>
      <c r="B1452" s="52"/>
      <c r="C1452" s="18"/>
      <c r="D1452" s="47"/>
      <c r="E1452" s="42"/>
      <c r="F1452" s="50">
        <v>0</v>
      </c>
      <c r="G1452" s="71">
        <f>'Manufacturer Discount'!$C$10</f>
        <v>0</v>
      </c>
      <c r="H1452" s="58"/>
      <c r="I1452" s="59">
        <f t="shared" si="45"/>
        <v>0</v>
      </c>
      <c r="J1452" s="50">
        <v>0</v>
      </c>
      <c r="K1452" s="42"/>
      <c r="L1452" s="60" t="str">
        <f t="shared" si="44"/>
        <v>Equal</v>
      </c>
      <c r="M1452" s="69" t="s">
        <v>20</v>
      </c>
    </row>
    <row r="1453" spans="1:13">
      <c r="A1453" s="62" t="str">
        <f>'Manufacturer Discount'!$B$2</f>
        <v/>
      </c>
      <c r="B1453" s="52"/>
      <c r="C1453" s="18"/>
      <c r="D1453" s="47"/>
      <c r="E1453" s="42"/>
      <c r="F1453" s="50">
        <v>0</v>
      </c>
      <c r="G1453" s="71">
        <f>'Manufacturer Discount'!$C$10</f>
        <v>0</v>
      </c>
      <c r="H1453" s="58"/>
      <c r="I1453" s="59">
        <f t="shared" si="45"/>
        <v>0</v>
      </c>
      <c r="J1453" s="50">
        <v>0</v>
      </c>
      <c r="K1453" s="42"/>
      <c r="L1453" s="60" t="str">
        <f t="shared" si="44"/>
        <v>Equal</v>
      </c>
      <c r="M1453" s="69" t="s">
        <v>20</v>
      </c>
    </row>
    <row r="1454" spans="1:13">
      <c r="A1454" s="62" t="str">
        <f>'Manufacturer Discount'!$B$2</f>
        <v/>
      </c>
      <c r="B1454" s="52"/>
      <c r="C1454" s="18"/>
      <c r="D1454" s="47"/>
      <c r="E1454" s="42"/>
      <c r="F1454" s="50">
        <v>0</v>
      </c>
      <c r="G1454" s="71">
        <f>'Manufacturer Discount'!$C$10</f>
        <v>0</v>
      </c>
      <c r="H1454" s="58"/>
      <c r="I1454" s="59">
        <f t="shared" si="45"/>
        <v>0</v>
      </c>
      <c r="J1454" s="50">
        <v>0</v>
      </c>
      <c r="K1454" s="42"/>
      <c r="L1454" s="60" t="str">
        <f t="shared" si="44"/>
        <v>Equal</v>
      </c>
      <c r="M1454" s="69" t="s">
        <v>20</v>
      </c>
    </row>
    <row r="1455" spans="1:13">
      <c r="A1455" s="62" t="str">
        <f>'Manufacturer Discount'!$B$2</f>
        <v/>
      </c>
      <c r="B1455" s="52"/>
      <c r="C1455" s="18"/>
      <c r="D1455" s="47"/>
      <c r="E1455" s="42"/>
      <c r="F1455" s="50">
        <v>0</v>
      </c>
      <c r="G1455" s="71">
        <f>'Manufacturer Discount'!$C$10</f>
        <v>0</v>
      </c>
      <c r="H1455" s="58"/>
      <c r="I1455" s="59">
        <f t="shared" si="45"/>
        <v>0</v>
      </c>
      <c r="J1455" s="50">
        <v>0</v>
      </c>
      <c r="K1455" s="42"/>
      <c r="L1455" s="60" t="str">
        <f t="shared" si="44"/>
        <v>Equal</v>
      </c>
      <c r="M1455" s="69" t="s">
        <v>20</v>
      </c>
    </row>
    <row r="1456" spans="1:13">
      <c r="A1456" s="62" t="str">
        <f>'Manufacturer Discount'!$B$2</f>
        <v/>
      </c>
      <c r="B1456" s="52"/>
      <c r="C1456" s="18"/>
      <c r="D1456" s="47"/>
      <c r="E1456" s="42"/>
      <c r="F1456" s="50">
        <v>0</v>
      </c>
      <c r="G1456" s="71">
        <f>'Manufacturer Discount'!$C$10</f>
        <v>0</v>
      </c>
      <c r="H1456" s="58"/>
      <c r="I1456" s="59">
        <f t="shared" si="45"/>
        <v>0</v>
      </c>
      <c r="J1456" s="50">
        <v>0</v>
      </c>
      <c r="K1456" s="42"/>
      <c r="L1456" s="60" t="str">
        <f t="shared" si="44"/>
        <v>Equal</v>
      </c>
      <c r="M1456" s="69" t="s">
        <v>20</v>
      </c>
    </row>
    <row r="1457" spans="1:13">
      <c r="A1457" s="62" t="str">
        <f>'Manufacturer Discount'!$B$2</f>
        <v/>
      </c>
      <c r="B1457" s="52"/>
      <c r="C1457" s="18"/>
      <c r="D1457" s="47"/>
      <c r="E1457" s="42"/>
      <c r="F1457" s="50">
        <v>0</v>
      </c>
      <c r="G1457" s="71">
        <f>'Manufacturer Discount'!$C$10</f>
        <v>0</v>
      </c>
      <c r="H1457" s="58"/>
      <c r="I1457" s="59">
        <f t="shared" si="45"/>
        <v>0</v>
      </c>
      <c r="J1457" s="50">
        <v>0</v>
      </c>
      <c r="K1457" s="42"/>
      <c r="L1457" s="60" t="str">
        <f t="shared" si="44"/>
        <v>Equal</v>
      </c>
      <c r="M1457" s="69" t="s">
        <v>20</v>
      </c>
    </row>
    <row r="1458" spans="1:13">
      <c r="A1458" s="62" t="str">
        <f>'Manufacturer Discount'!$B$2</f>
        <v/>
      </c>
      <c r="B1458" s="52"/>
      <c r="C1458" s="18"/>
      <c r="D1458" s="47"/>
      <c r="E1458" s="42"/>
      <c r="F1458" s="50">
        <v>0</v>
      </c>
      <c r="G1458" s="71">
        <f>'Manufacturer Discount'!$C$10</f>
        <v>0</v>
      </c>
      <c r="H1458" s="58"/>
      <c r="I1458" s="59">
        <f t="shared" si="45"/>
        <v>0</v>
      </c>
      <c r="J1458" s="50">
        <v>0</v>
      </c>
      <c r="K1458" s="42"/>
      <c r="L1458" s="60" t="str">
        <f t="shared" si="44"/>
        <v>Equal</v>
      </c>
      <c r="M1458" s="69" t="s">
        <v>20</v>
      </c>
    </row>
    <row r="1459" spans="1:13">
      <c r="A1459" s="62" t="str">
        <f>'Manufacturer Discount'!$B$2</f>
        <v/>
      </c>
      <c r="B1459" s="52"/>
      <c r="C1459" s="18"/>
      <c r="D1459" s="47"/>
      <c r="E1459" s="42"/>
      <c r="F1459" s="50">
        <v>0</v>
      </c>
      <c r="G1459" s="71">
        <f>'Manufacturer Discount'!$C$10</f>
        <v>0</v>
      </c>
      <c r="H1459" s="58"/>
      <c r="I1459" s="59">
        <f t="shared" si="45"/>
        <v>0</v>
      </c>
      <c r="J1459" s="50">
        <v>0</v>
      </c>
      <c r="K1459" s="42"/>
      <c r="L1459" s="60" t="str">
        <f t="shared" si="44"/>
        <v>Equal</v>
      </c>
      <c r="M1459" s="69" t="s">
        <v>20</v>
      </c>
    </row>
    <row r="1460" spans="1:13">
      <c r="A1460" s="62" t="str">
        <f>'Manufacturer Discount'!$B$2</f>
        <v/>
      </c>
      <c r="B1460" s="52"/>
      <c r="C1460" s="18"/>
      <c r="D1460" s="47"/>
      <c r="E1460" s="42"/>
      <c r="F1460" s="50">
        <v>0</v>
      </c>
      <c r="G1460" s="71">
        <f>'Manufacturer Discount'!$C$10</f>
        <v>0</v>
      </c>
      <c r="H1460" s="58"/>
      <c r="I1460" s="59">
        <f t="shared" si="45"/>
        <v>0</v>
      </c>
      <c r="J1460" s="50">
        <v>0</v>
      </c>
      <c r="K1460" s="42"/>
      <c r="L1460" s="60" t="str">
        <f t="shared" si="44"/>
        <v>Equal</v>
      </c>
      <c r="M1460" s="69" t="s">
        <v>20</v>
      </c>
    </row>
    <row r="1461" spans="1:13">
      <c r="A1461" s="62" t="str">
        <f>'Manufacturer Discount'!$B$2</f>
        <v/>
      </c>
      <c r="B1461" s="52"/>
      <c r="C1461" s="18"/>
      <c r="D1461" s="47"/>
      <c r="E1461" s="42"/>
      <c r="F1461" s="50">
        <v>0</v>
      </c>
      <c r="G1461" s="71">
        <f>'Manufacturer Discount'!$C$10</f>
        <v>0</v>
      </c>
      <c r="H1461" s="58"/>
      <c r="I1461" s="59">
        <f t="shared" si="45"/>
        <v>0</v>
      </c>
      <c r="J1461" s="50">
        <v>0</v>
      </c>
      <c r="K1461" s="42"/>
      <c r="L1461" s="60" t="str">
        <f t="shared" si="44"/>
        <v>Equal</v>
      </c>
      <c r="M1461" s="69" t="s">
        <v>20</v>
      </c>
    </row>
    <row r="1462" spans="1:13">
      <c r="A1462" s="62" t="str">
        <f>'Manufacturer Discount'!$B$2</f>
        <v/>
      </c>
      <c r="B1462" s="52"/>
      <c r="C1462" s="18"/>
      <c r="D1462" s="47"/>
      <c r="E1462" s="42"/>
      <c r="F1462" s="50">
        <v>0</v>
      </c>
      <c r="G1462" s="71">
        <f>'Manufacturer Discount'!$C$10</f>
        <v>0</v>
      </c>
      <c r="H1462" s="58"/>
      <c r="I1462" s="59">
        <f t="shared" si="45"/>
        <v>0</v>
      </c>
      <c r="J1462" s="50">
        <v>0</v>
      </c>
      <c r="K1462" s="42"/>
      <c r="L1462" s="60" t="str">
        <f t="shared" si="44"/>
        <v>Equal</v>
      </c>
      <c r="M1462" s="69" t="s">
        <v>20</v>
      </c>
    </row>
    <row r="1463" spans="1:13">
      <c r="A1463" s="62" t="str">
        <f>'Manufacturer Discount'!$B$2</f>
        <v/>
      </c>
      <c r="B1463" s="52"/>
      <c r="C1463" s="18"/>
      <c r="D1463" s="47"/>
      <c r="E1463" s="42"/>
      <c r="F1463" s="50">
        <v>0</v>
      </c>
      <c r="G1463" s="71">
        <f>'Manufacturer Discount'!$C$10</f>
        <v>0</v>
      </c>
      <c r="H1463" s="58"/>
      <c r="I1463" s="59">
        <f t="shared" si="45"/>
        <v>0</v>
      </c>
      <c r="J1463" s="50">
        <v>0</v>
      </c>
      <c r="K1463" s="42"/>
      <c r="L1463" s="60" t="str">
        <f t="shared" si="44"/>
        <v>Equal</v>
      </c>
      <c r="M1463" s="69" t="s">
        <v>20</v>
      </c>
    </row>
    <row r="1464" spans="1:13">
      <c r="A1464" s="62" t="str">
        <f>'Manufacturer Discount'!$B$2</f>
        <v/>
      </c>
      <c r="B1464" s="52"/>
      <c r="C1464" s="18"/>
      <c r="D1464" s="47"/>
      <c r="E1464" s="42"/>
      <c r="F1464" s="50">
        <v>0</v>
      </c>
      <c r="G1464" s="71">
        <f>'Manufacturer Discount'!$C$10</f>
        <v>0</v>
      </c>
      <c r="H1464" s="58"/>
      <c r="I1464" s="59">
        <f t="shared" si="45"/>
        <v>0</v>
      </c>
      <c r="J1464" s="50">
        <v>0</v>
      </c>
      <c r="K1464" s="42"/>
      <c r="L1464" s="60" t="str">
        <f t="shared" si="44"/>
        <v>Equal</v>
      </c>
      <c r="M1464" s="69" t="s">
        <v>20</v>
      </c>
    </row>
    <row r="1465" spans="1:13">
      <c r="A1465" s="62" t="str">
        <f>'Manufacturer Discount'!$B$2</f>
        <v/>
      </c>
      <c r="B1465" s="52"/>
      <c r="C1465" s="18"/>
      <c r="D1465" s="47"/>
      <c r="E1465" s="42"/>
      <c r="F1465" s="50">
        <v>0</v>
      </c>
      <c r="G1465" s="71">
        <f>'Manufacturer Discount'!$C$10</f>
        <v>0</v>
      </c>
      <c r="H1465" s="58"/>
      <c r="I1465" s="59">
        <f t="shared" si="45"/>
        <v>0</v>
      </c>
      <c r="J1465" s="50">
        <v>0</v>
      </c>
      <c r="K1465" s="42"/>
      <c r="L1465" s="60" t="str">
        <f t="shared" si="44"/>
        <v>Equal</v>
      </c>
      <c r="M1465" s="69" t="s">
        <v>20</v>
      </c>
    </row>
    <row r="1466" spans="1:13">
      <c r="A1466" s="62" t="str">
        <f>'Manufacturer Discount'!$B$2</f>
        <v/>
      </c>
      <c r="B1466" s="52"/>
      <c r="C1466" s="18"/>
      <c r="D1466" s="47"/>
      <c r="E1466" s="42"/>
      <c r="F1466" s="50">
        <v>0</v>
      </c>
      <c r="G1466" s="71">
        <f>'Manufacturer Discount'!$C$10</f>
        <v>0</v>
      </c>
      <c r="H1466" s="58"/>
      <c r="I1466" s="59">
        <f t="shared" si="45"/>
        <v>0</v>
      </c>
      <c r="J1466" s="50">
        <v>0</v>
      </c>
      <c r="K1466" s="42"/>
      <c r="L1466" s="60" t="str">
        <f t="shared" si="44"/>
        <v>Equal</v>
      </c>
      <c r="M1466" s="69" t="s">
        <v>20</v>
      </c>
    </row>
    <row r="1467" spans="1:13">
      <c r="A1467" s="62" t="str">
        <f>'Manufacturer Discount'!$B$2</f>
        <v/>
      </c>
      <c r="B1467" s="52"/>
      <c r="C1467" s="18"/>
      <c r="D1467" s="47"/>
      <c r="E1467" s="42"/>
      <c r="F1467" s="50">
        <v>0</v>
      </c>
      <c r="G1467" s="71">
        <f>'Manufacturer Discount'!$C$10</f>
        <v>0</v>
      </c>
      <c r="H1467" s="58"/>
      <c r="I1467" s="59">
        <f t="shared" si="45"/>
        <v>0</v>
      </c>
      <c r="J1467" s="50">
        <v>0</v>
      </c>
      <c r="K1467" s="42"/>
      <c r="L1467" s="60" t="str">
        <f t="shared" si="44"/>
        <v>Equal</v>
      </c>
      <c r="M1467" s="69" t="s">
        <v>20</v>
      </c>
    </row>
    <row r="1468" spans="1:13">
      <c r="A1468" s="62" t="str">
        <f>'Manufacturer Discount'!$B$2</f>
        <v/>
      </c>
      <c r="B1468" s="52"/>
      <c r="C1468" s="18"/>
      <c r="D1468" s="47"/>
      <c r="E1468" s="42"/>
      <c r="F1468" s="50">
        <v>0</v>
      </c>
      <c r="G1468" s="71">
        <f>'Manufacturer Discount'!$C$10</f>
        <v>0</v>
      </c>
      <c r="H1468" s="58"/>
      <c r="I1468" s="59">
        <f t="shared" si="45"/>
        <v>0</v>
      </c>
      <c r="J1468" s="50">
        <v>0</v>
      </c>
      <c r="K1468" s="42"/>
      <c r="L1468" s="60" t="str">
        <f t="shared" si="44"/>
        <v>Equal</v>
      </c>
      <c r="M1468" s="69" t="s">
        <v>20</v>
      </c>
    </row>
    <row r="1469" spans="1:13">
      <c r="A1469" s="62" t="str">
        <f>'Manufacturer Discount'!$B$2</f>
        <v/>
      </c>
      <c r="B1469" s="52"/>
      <c r="C1469" s="18"/>
      <c r="D1469" s="47"/>
      <c r="E1469" s="42"/>
      <c r="F1469" s="50">
        <v>0</v>
      </c>
      <c r="G1469" s="71">
        <f>'Manufacturer Discount'!$C$10</f>
        <v>0</v>
      </c>
      <c r="H1469" s="58"/>
      <c r="I1469" s="59">
        <f t="shared" si="45"/>
        <v>0</v>
      </c>
      <c r="J1469" s="50">
        <v>0</v>
      </c>
      <c r="K1469" s="42"/>
      <c r="L1469" s="60" t="str">
        <f t="shared" si="44"/>
        <v>Equal</v>
      </c>
      <c r="M1469" s="69" t="s">
        <v>20</v>
      </c>
    </row>
    <row r="1470" spans="1:13">
      <c r="A1470" s="62" t="str">
        <f>'Manufacturer Discount'!$B$2</f>
        <v/>
      </c>
      <c r="B1470" s="52"/>
      <c r="C1470" s="18"/>
      <c r="D1470" s="47"/>
      <c r="E1470" s="42"/>
      <c r="F1470" s="50">
        <v>0</v>
      </c>
      <c r="G1470" s="71">
        <f>'Manufacturer Discount'!$C$10</f>
        <v>0</v>
      </c>
      <c r="H1470" s="58"/>
      <c r="I1470" s="59">
        <f t="shared" si="45"/>
        <v>0</v>
      </c>
      <c r="J1470" s="50">
        <v>0</v>
      </c>
      <c r="K1470" s="42"/>
      <c r="L1470" s="60" t="str">
        <f t="shared" si="44"/>
        <v>Equal</v>
      </c>
      <c r="M1470" s="69" t="s">
        <v>20</v>
      </c>
    </row>
    <row r="1471" spans="1:13">
      <c r="A1471" s="62" t="str">
        <f>'Manufacturer Discount'!$B$2</f>
        <v/>
      </c>
      <c r="B1471" s="52"/>
      <c r="C1471" s="18"/>
      <c r="D1471" s="47"/>
      <c r="E1471" s="42"/>
      <c r="F1471" s="50">
        <v>0</v>
      </c>
      <c r="G1471" s="71">
        <f>'Manufacturer Discount'!$C$10</f>
        <v>0</v>
      </c>
      <c r="H1471" s="58"/>
      <c r="I1471" s="59">
        <f t="shared" si="45"/>
        <v>0</v>
      </c>
      <c r="J1471" s="50">
        <v>0</v>
      </c>
      <c r="K1471" s="42"/>
      <c r="L1471" s="60" t="str">
        <f t="shared" si="44"/>
        <v>Equal</v>
      </c>
      <c r="M1471" s="69" t="s">
        <v>20</v>
      </c>
    </row>
    <row r="1472" spans="1:13">
      <c r="A1472" s="62" t="str">
        <f>'Manufacturer Discount'!$B$2</f>
        <v/>
      </c>
      <c r="B1472" s="52"/>
      <c r="C1472" s="18"/>
      <c r="D1472" s="47"/>
      <c r="E1472" s="42"/>
      <c r="F1472" s="50">
        <v>0</v>
      </c>
      <c r="G1472" s="71">
        <f>'Manufacturer Discount'!$C$10</f>
        <v>0</v>
      </c>
      <c r="H1472" s="58"/>
      <c r="I1472" s="59">
        <f t="shared" si="45"/>
        <v>0</v>
      </c>
      <c r="J1472" s="50">
        <v>0</v>
      </c>
      <c r="K1472" s="42"/>
      <c r="L1472" s="60" t="str">
        <f t="shared" si="44"/>
        <v>Equal</v>
      </c>
      <c r="M1472" s="69" t="s">
        <v>20</v>
      </c>
    </row>
    <row r="1473" spans="1:13">
      <c r="A1473" s="62" t="str">
        <f>'Manufacturer Discount'!$B$2</f>
        <v/>
      </c>
      <c r="B1473" s="52"/>
      <c r="C1473" s="18"/>
      <c r="D1473" s="47"/>
      <c r="E1473" s="42"/>
      <c r="F1473" s="50">
        <v>0</v>
      </c>
      <c r="G1473" s="71">
        <f>'Manufacturer Discount'!$C$10</f>
        <v>0</v>
      </c>
      <c r="H1473" s="58"/>
      <c r="I1473" s="59">
        <f t="shared" si="45"/>
        <v>0</v>
      </c>
      <c r="J1473" s="50">
        <v>0</v>
      </c>
      <c r="K1473" s="42"/>
      <c r="L1473" s="60" t="str">
        <f t="shared" si="44"/>
        <v>Equal</v>
      </c>
      <c r="M1473" s="69" t="s">
        <v>20</v>
      </c>
    </row>
    <row r="1474" spans="1:13">
      <c r="A1474" s="62" t="str">
        <f>'Manufacturer Discount'!$B$2</f>
        <v/>
      </c>
      <c r="B1474" s="52"/>
      <c r="C1474" s="18"/>
      <c r="D1474" s="47"/>
      <c r="E1474" s="42"/>
      <c r="F1474" s="50">
        <v>0</v>
      </c>
      <c r="G1474" s="71">
        <f>'Manufacturer Discount'!$C$10</f>
        <v>0</v>
      </c>
      <c r="H1474" s="58"/>
      <c r="I1474" s="59">
        <f t="shared" si="45"/>
        <v>0</v>
      </c>
      <c r="J1474" s="50">
        <v>0</v>
      </c>
      <c r="K1474" s="42"/>
      <c r="L1474" s="60" t="str">
        <f t="shared" si="44"/>
        <v>Equal</v>
      </c>
      <c r="M1474" s="69" t="s">
        <v>20</v>
      </c>
    </row>
    <row r="1475" spans="1:13">
      <c r="A1475" s="62" t="str">
        <f>'Manufacturer Discount'!$B$2</f>
        <v/>
      </c>
      <c r="B1475" s="52"/>
      <c r="C1475" s="18"/>
      <c r="D1475" s="47"/>
      <c r="E1475" s="42"/>
      <c r="F1475" s="50">
        <v>0</v>
      </c>
      <c r="G1475" s="71">
        <f>'Manufacturer Discount'!$C$10</f>
        <v>0</v>
      </c>
      <c r="H1475" s="58"/>
      <c r="I1475" s="59">
        <f t="shared" si="45"/>
        <v>0</v>
      </c>
      <c r="J1475" s="50">
        <v>0</v>
      </c>
      <c r="K1475" s="42"/>
      <c r="L1475" s="60" t="str">
        <f t="shared" ref="L1475:L1538" si="46">IF(I1475="","",IF(I1475&lt;J1475,"NYS Lower",IF(I1475=J1475,"Equal","NYS Higher")))</f>
        <v>Equal</v>
      </c>
      <c r="M1475" s="69" t="s">
        <v>20</v>
      </c>
    </row>
    <row r="1476" spans="1:13">
      <c r="A1476" s="62" t="str">
        <f>'Manufacturer Discount'!$B$2</f>
        <v/>
      </c>
      <c r="B1476" s="52"/>
      <c r="C1476" s="18"/>
      <c r="D1476" s="47"/>
      <c r="E1476" s="42"/>
      <c r="F1476" s="50">
        <v>0</v>
      </c>
      <c r="G1476" s="71">
        <f>'Manufacturer Discount'!$C$10</f>
        <v>0</v>
      </c>
      <c r="H1476" s="58"/>
      <c r="I1476" s="59">
        <f t="shared" ref="I1476:I1539" si="47">IF(H1476="",(F1476*(1-G1476)),(F1476*(1-(G1476+H1476))))</f>
        <v>0</v>
      </c>
      <c r="J1476" s="50">
        <v>0</v>
      </c>
      <c r="K1476" s="42"/>
      <c r="L1476" s="60" t="str">
        <f t="shared" si="46"/>
        <v>Equal</v>
      </c>
      <c r="M1476" s="69" t="s">
        <v>20</v>
      </c>
    </row>
    <row r="1477" spans="1:13">
      <c r="A1477" s="62" t="str">
        <f>'Manufacturer Discount'!$B$2</f>
        <v/>
      </c>
      <c r="B1477" s="52"/>
      <c r="C1477" s="18"/>
      <c r="D1477" s="47"/>
      <c r="E1477" s="42"/>
      <c r="F1477" s="50">
        <v>0</v>
      </c>
      <c r="G1477" s="71">
        <f>'Manufacturer Discount'!$C$10</f>
        <v>0</v>
      </c>
      <c r="H1477" s="58"/>
      <c r="I1477" s="59">
        <f t="shared" si="47"/>
        <v>0</v>
      </c>
      <c r="J1477" s="50">
        <v>0</v>
      </c>
      <c r="K1477" s="42"/>
      <c r="L1477" s="60" t="str">
        <f t="shared" si="46"/>
        <v>Equal</v>
      </c>
      <c r="M1477" s="69" t="s">
        <v>20</v>
      </c>
    </row>
    <row r="1478" spans="1:13">
      <c r="A1478" s="62" t="str">
        <f>'Manufacturer Discount'!$B$2</f>
        <v/>
      </c>
      <c r="B1478" s="52"/>
      <c r="C1478" s="18"/>
      <c r="D1478" s="47"/>
      <c r="E1478" s="42"/>
      <c r="F1478" s="50">
        <v>0</v>
      </c>
      <c r="G1478" s="71">
        <f>'Manufacturer Discount'!$C$10</f>
        <v>0</v>
      </c>
      <c r="H1478" s="58"/>
      <c r="I1478" s="59">
        <f t="shared" si="47"/>
        <v>0</v>
      </c>
      <c r="J1478" s="50">
        <v>0</v>
      </c>
      <c r="K1478" s="42"/>
      <c r="L1478" s="60" t="str">
        <f t="shared" si="46"/>
        <v>Equal</v>
      </c>
      <c r="M1478" s="69" t="s">
        <v>20</v>
      </c>
    </row>
    <row r="1479" spans="1:13">
      <c r="A1479" s="62" t="str">
        <f>'Manufacturer Discount'!$B$2</f>
        <v/>
      </c>
      <c r="B1479" s="52"/>
      <c r="C1479" s="18"/>
      <c r="D1479" s="47"/>
      <c r="E1479" s="42"/>
      <c r="F1479" s="50">
        <v>0</v>
      </c>
      <c r="G1479" s="71">
        <f>'Manufacturer Discount'!$C$10</f>
        <v>0</v>
      </c>
      <c r="H1479" s="58"/>
      <c r="I1479" s="59">
        <f t="shared" si="47"/>
        <v>0</v>
      </c>
      <c r="J1479" s="50">
        <v>0</v>
      </c>
      <c r="K1479" s="42"/>
      <c r="L1479" s="60" t="str">
        <f t="shared" si="46"/>
        <v>Equal</v>
      </c>
      <c r="M1479" s="69" t="s">
        <v>20</v>
      </c>
    </row>
    <row r="1480" spans="1:13">
      <c r="A1480" s="62" t="str">
        <f>'Manufacturer Discount'!$B$2</f>
        <v/>
      </c>
      <c r="B1480" s="52"/>
      <c r="C1480" s="18"/>
      <c r="D1480" s="47"/>
      <c r="E1480" s="42"/>
      <c r="F1480" s="50">
        <v>0</v>
      </c>
      <c r="G1480" s="71">
        <f>'Manufacturer Discount'!$C$10</f>
        <v>0</v>
      </c>
      <c r="H1480" s="58"/>
      <c r="I1480" s="59">
        <f t="shared" si="47"/>
        <v>0</v>
      </c>
      <c r="J1480" s="50">
        <v>0</v>
      </c>
      <c r="K1480" s="42"/>
      <c r="L1480" s="60" t="str">
        <f t="shared" si="46"/>
        <v>Equal</v>
      </c>
      <c r="M1480" s="69" t="s">
        <v>20</v>
      </c>
    </row>
    <row r="1481" spans="1:13">
      <c r="A1481" s="62" t="str">
        <f>'Manufacturer Discount'!$B$2</f>
        <v/>
      </c>
      <c r="B1481" s="52"/>
      <c r="C1481" s="18"/>
      <c r="D1481" s="47"/>
      <c r="E1481" s="42"/>
      <c r="F1481" s="50">
        <v>0</v>
      </c>
      <c r="G1481" s="71">
        <f>'Manufacturer Discount'!$C$10</f>
        <v>0</v>
      </c>
      <c r="H1481" s="58"/>
      <c r="I1481" s="59">
        <f t="shared" si="47"/>
        <v>0</v>
      </c>
      <c r="J1481" s="50">
        <v>0</v>
      </c>
      <c r="K1481" s="42"/>
      <c r="L1481" s="60" t="str">
        <f t="shared" si="46"/>
        <v>Equal</v>
      </c>
      <c r="M1481" s="69" t="s">
        <v>20</v>
      </c>
    </row>
    <row r="1482" spans="1:13">
      <c r="A1482" s="62" t="str">
        <f>'Manufacturer Discount'!$B$2</f>
        <v/>
      </c>
      <c r="B1482" s="52"/>
      <c r="C1482" s="18"/>
      <c r="D1482" s="47"/>
      <c r="E1482" s="42"/>
      <c r="F1482" s="50">
        <v>0</v>
      </c>
      <c r="G1482" s="71">
        <f>'Manufacturer Discount'!$C$10</f>
        <v>0</v>
      </c>
      <c r="H1482" s="58"/>
      <c r="I1482" s="59">
        <f t="shared" si="47"/>
        <v>0</v>
      </c>
      <c r="J1482" s="50">
        <v>0</v>
      </c>
      <c r="K1482" s="42"/>
      <c r="L1482" s="60" t="str">
        <f t="shared" si="46"/>
        <v>Equal</v>
      </c>
      <c r="M1482" s="69" t="s">
        <v>20</v>
      </c>
    </row>
    <row r="1483" spans="1:13">
      <c r="A1483" s="62" t="str">
        <f>'Manufacturer Discount'!$B$2</f>
        <v/>
      </c>
      <c r="B1483" s="52"/>
      <c r="C1483" s="18"/>
      <c r="D1483" s="47"/>
      <c r="E1483" s="42"/>
      <c r="F1483" s="50">
        <v>0</v>
      </c>
      <c r="G1483" s="71">
        <f>'Manufacturer Discount'!$C$10</f>
        <v>0</v>
      </c>
      <c r="H1483" s="58"/>
      <c r="I1483" s="59">
        <f t="shared" si="47"/>
        <v>0</v>
      </c>
      <c r="J1483" s="50">
        <v>0</v>
      </c>
      <c r="K1483" s="42"/>
      <c r="L1483" s="60" t="str">
        <f t="shared" si="46"/>
        <v>Equal</v>
      </c>
      <c r="M1483" s="69" t="s">
        <v>20</v>
      </c>
    </row>
    <row r="1484" spans="1:13">
      <c r="A1484" s="62" t="str">
        <f>'Manufacturer Discount'!$B$2</f>
        <v/>
      </c>
      <c r="B1484" s="52"/>
      <c r="C1484" s="18"/>
      <c r="D1484" s="47"/>
      <c r="E1484" s="42"/>
      <c r="F1484" s="50">
        <v>0</v>
      </c>
      <c r="G1484" s="71">
        <f>'Manufacturer Discount'!$C$10</f>
        <v>0</v>
      </c>
      <c r="H1484" s="58"/>
      <c r="I1484" s="59">
        <f t="shared" si="47"/>
        <v>0</v>
      </c>
      <c r="J1484" s="50">
        <v>0</v>
      </c>
      <c r="K1484" s="42"/>
      <c r="L1484" s="60" t="str">
        <f t="shared" si="46"/>
        <v>Equal</v>
      </c>
      <c r="M1484" s="69" t="s">
        <v>20</v>
      </c>
    </row>
    <row r="1485" spans="1:13">
      <c r="A1485" s="62" t="str">
        <f>'Manufacturer Discount'!$B$2</f>
        <v/>
      </c>
      <c r="B1485" s="52"/>
      <c r="C1485" s="18"/>
      <c r="D1485" s="47"/>
      <c r="E1485" s="42"/>
      <c r="F1485" s="50">
        <v>0</v>
      </c>
      <c r="G1485" s="71">
        <f>'Manufacturer Discount'!$C$10</f>
        <v>0</v>
      </c>
      <c r="H1485" s="58"/>
      <c r="I1485" s="59">
        <f t="shared" si="47"/>
        <v>0</v>
      </c>
      <c r="J1485" s="50">
        <v>0</v>
      </c>
      <c r="K1485" s="42"/>
      <c r="L1485" s="60" t="str">
        <f t="shared" si="46"/>
        <v>Equal</v>
      </c>
      <c r="M1485" s="69" t="s">
        <v>20</v>
      </c>
    </row>
    <row r="1486" spans="1:13">
      <c r="A1486" s="62" t="str">
        <f>'Manufacturer Discount'!$B$2</f>
        <v/>
      </c>
      <c r="B1486" s="52"/>
      <c r="C1486" s="18"/>
      <c r="D1486" s="47"/>
      <c r="E1486" s="42"/>
      <c r="F1486" s="50">
        <v>0</v>
      </c>
      <c r="G1486" s="71">
        <f>'Manufacturer Discount'!$C$10</f>
        <v>0</v>
      </c>
      <c r="H1486" s="58"/>
      <c r="I1486" s="59">
        <f t="shared" si="47"/>
        <v>0</v>
      </c>
      <c r="J1486" s="50">
        <v>0</v>
      </c>
      <c r="K1486" s="42"/>
      <c r="L1486" s="60" t="str">
        <f t="shared" si="46"/>
        <v>Equal</v>
      </c>
      <c r="M1486" s="69" t="s">
        <v>20</v>
      </c>
    </row>
    <row r="1487" spans="1:13">
      <c r="A1487" s="62" t="str">
        <f>'Manufacturer Discount'!$B$2</f>
        <v/>
      </c>
      <c r="B1487" s="52"/>
      <c r="C1487" s="18"/>
      <c r="D1487" s="47"/>
      <c r="E1487" s="42"/>
      <c r="F1487" s="50">
        <v>0</v>
      </c>
      <c r="G1487" s="71">
        <f>'Manufacturer Discount'!$C$10</f>
        <v>0</v>
      </c>
      <c r="H1487" s="58"/>
      <c r="I1487" s="59">
        <f t="shared" si="47"/>
        <v>0</v>
      </c>
      <c r="J1487" s="50">
        <v>0</v>
      </c>
      <c r="K1487" s="42"/>
      <c r="L1487" s="60" t="str">
        <f t="shared" si="46"/>
        <v>Equal</v>
      </c>
      <c r="M1487" s="69" t="s">
        <v>20</v>
      </c>
    </row>
    <row r="1488" spans="1:13">
      <c r="A1488" s="62" t="str">
        <f>'Manufacturer Discount'!$B$2</f>
        <v/>
      </c>
      <c r="B1488" s="52"/>
      <c r="C1488" s="18"/>
      <c r="D1488" s="47"/>
      <c r="E1488" s="42"/>
      <c r="F1488" s="50">
        <v>0</v>
      </c>
      <c r="G1488" s="71">
        <f>'Manufacturer Discount'!$C$10</f>
        <v>0</v>
      </c>
      <c r="H1488" s="58"/>
      <c r="I1488" s="59">
        <f t="shared" si="47"/>
        <v>0</v>
      </c>
      <c r="J1488" s="50">
        <v>0</v>
      </c>
      <c r="K1488" s="42"/>
      <c r="L1488" s="60" t="str">
        <f t="shared" si="46"/>
        <v>Equal</v>
      </c>
      <c r="M1488" s="69" t="s">
        <v>20</v>
      </c>
    </row>
    <row r="1489" spans="1:13">
      <c r="A1489" s="62" t="str">
        <f>'Manufacturer Discount'!$B$2</f>
        <v/>
      </c>
      <c r="B1489" s="52"/>
      <c r="C1489" s="18"/>
      <c r="D1489" s="47"/>
      <c r="E1489" s="42"/>
      <c r="F1489" s="50">
        <v>0</v>
      </c>
      <c r="G1489" s="71">
        <f>'Manufacturer Discount'!$C$10</f>
        <v>0</v>
      </c>
      <c r="H1489" s="58"/>
      <c r="I1489" s="59">
        <f t="shared" si="47"/>
        <v>0</v>
      </c>
      <c r="J1489" s="50">
        <v>0</v>
      </c>
      <c r="K1489" s="42"/>
      <c r="L1489" s="60" t="str">
        <f t="shared" si="46"/>
        <v>Equal</v>
      </c>
      <c r="M1489" s="69" t="s">
        <v>20</v>
      </c>
    </row>
    <row r="1490" spans="1:13">
      <c r="A1490" s="62" t="str">
        <f>'Manufacturer Discount'!$B$2</f>
        <v/>
      </c>
      <c r="B1490" s="52"/>
      <c r="C1490" s="18"/>
      <c r="D1490" s="47"/>
      <c r="E1490" s="42"/>
      <c r="F1490" s="50">
        <v>0</v>
      </c>
      <c r="G1490" s="71">
        <f>'Manufacturer Discount'!$C$10</f>
        <v>0</v>
      </c>
      <c r="H1490" s="58"/>
      <c r="I1490" s="59">
        <f t="shared" si="47"/>
        <v>0</v>
      </c>
      <c r="J1490" s="50">
        <v>0</v>
      </c>
      <c r="K1490" s="42"/>
      <c r="L1490" s="60" t="str">
        <f t="shared" si="46"/>
        <v>Equal</v>
      </c>
      <c r="M1490" s="69" t="s">
        <v>20</v>
      </c>
    </row>
    <row r="1491" spans="1:13">
      <c r="A1491" s="62" t="str">
        <f>'Manufacturer Discount'!$B$2</f>
        <v/>
      </c>
      <c r="B1491" s="52"/>
      <c r="C1491" s="18"/>
      <c r="D1491" s="47"/>
      <c r="E1491" s="42"/>
      <c r="F1491" s="50">
        <v>0</v>
      </c>
      <c r="G1491" s="71">
        <f>'Manufacturer Discount'!$C$10</f>
        <v>0</v>
      </c>
      <c r="H1491" s="58"/>
      <c r="I1491" s="59">
        <f t="shared" si="47"/>
        <v>0</v>
      </c>
      <c r="J1491" s="50">
        <v>0</v>
      </c>
      <c r="K1491" s="42"/>
      <c r="L1491" s="60" t="str">
        <f t="shared" si="46"/>
        <v>Equal</v>
      </c>
      <c r="M1491" s="69" t="s">
        <v>20</v>
      </c>
    </row>
    <row r="1492" spans="1:13">
      <c r="A1492" s="62" t="str">
        <f>'Manufacturer Discount'!$B$2</f>
        <v/>
      </c>
      <c r="B1492" s="52"/>
      <c r="C1492" s="18"/>
      <c r="D1492" s="47"/>
      <c r="E1492" s="42"/>
      <c r="F1492" s="50">
        <v>0</v>
      </c>
      <c r="G1492" s="71">
        <f>'Manufacturer Discount'!$C$10</f>
        <v>0</v>
      </c>
      <c r="H1492" s="58"/>
      <c r="I1492" s="59">
        <f t="shared" si="47"/>
        <v>0</v>
      </c>
      <c r="J1492" s="50">
        <v>0</v>
      </c>
      <c r="K1492" s="42"/>
      <c r="L1492" s="60" t="str">
        <f t="shared" si="46"/>
        <v>Equal</v>
      </c>
      <c r="M1492" s="69" t="s">
        <v>20</v>
      </c>
    </row>
    <row r="1493" spans="1:13">
      <c r="A1493" s="62" t="str">
        <f>'Manufacturer Discount'!$B$2</f>
        <v/>
      </c>
      <c r="B1493" s="52"/>
      <c r="C1493" s="18"/>
      <c r="D1493" s="47"/>
      <c r="E1493" s="42"/>
      <c r="F1493" s="50">
        <v>0</v>
      </c>
      <c r="G1493" s="71">
        <f>'Manufacturer Discount'!$C$10</f>
        <v>0</v>
      </c>
      <c r="H1493" s="58"/>
      <c r="I1493" s="59">
        <f t="shared" si="47"/>
        <v>0</v>
      </c>
      <c r="J1493" s="50">
        <v>0</v>
      </c>
      <c r="K1493" s="42"/>
      <c r="L1493" s="60" t="str">
        <f t="shared" si="46"/>
        <v>Equal</v>
      </c>
      <c r="M1493" s="69" t="s">
        <v>20</v>
      </c>
    </row>
    <row r="1494" spans="1:13">
      <c r="A1494" s="62" t="str">
        <f>'Manufacturer Discount'!$B$2</f>
        <v/>
      </c>
      <c r="B1494" s="52"/>
      <c r="C1494" s="18"/>
      <c r="D1494" s="47"/>
      <c r="E1494" s="42"/>
      <c r="F1494" s="50">
        <v>0</v>
      </c>
      <c r="G1494" s="71">
        <f>'Manufacturer Discount'!$C$10</f>
        <v>0</v>
      </c>
      <c r="H1494" s="58"/>
      <c r="I1494" s="59">
        <f t="shared" si="47"/>
        <v>0</v>
      </c>
      <c r="J1494" s="50">
        <v>0</v>
      </c>
      <c r="K1494" s="42"/>
      <c r="L1494" s="60" t="str">
        <f t="shared" si="46"/>
        <v>Equal</v>
      </c>
      <c r="M1494" s="69" t="s">
        <v>20</v>
      </c>
    </row>
    <row r="1495" spans="1:13">
      <c r="A1495" s="62" t="str">
        <f>'Manufacturer Discount'!$B$2</f>
        <v/>
      </c>
      <c r="B1495" s="52"/>
      <c r="C1495" s="18"/>
      <c r="D1495" s="47"/>
      <c r="E1495" s="42"/>
      <c r="F1495" s="50">
        <v>0</v>
      </c>
      <c r="G1495" s="71">
        <f>'Manufacturer Discount'!$C$10</f>
        <v>0</v>
      </c>
      <c r="H1495" s="58"/>
      <c r="I1495" s="59">
        <f t="shared" si="47"/>
        <v>0</v>
      </c>
      <c r="J1495" s="50">
        <v>0</v>
      </c>
      <c r="K1495" s="42"/>
      <c r="L1495" s="60" t="str">
        <f t="shared" si="46"/>
        <v>Equal</v>
      </c>
      <c r="M1495" s="69" t="s">
        <v>20</v>
      </c>
    </row>
    <row r="1496" spans="1:13">
      <c r="A1496" s="62" t="str">
        <f>'Manufacturer Discount'!$B$2</f>
        <v/>
      </c>
      <c r="B1496" s="52"/>
      <c r="C1496" s="18"/>
      <c r="D1496" s="47"/>
      <c r="E1496" s="42"/>
      <c r="F1496" s="50">
        <v>0</v>
      </c>
      <c r="G1496" s="71">
        <f>'Manufacturer Discount'!$C$10</f>
        <v>0</v>
      </c>
      <c r="H1496" s="58"/>
      <c r="I1496" s="59">
        <f t="shared" si="47"/>
        <v>0</v>
      </c>
      <c r="J1496" s="50">
        <v>0</v>
      </c>
      <c r="K1496" s="42"/>
      <c r="L1496" s="60" t="str">
        <f t="shared" si="46"/>
        <v>Equal</v>
      </c>
      <c r="M1496" s="69" t="s">
        <v>20</v>
      </c>
    </row>
    <row r="1497" spans="1:13">
      <c r="A1497" s="62" t="str">
        <f>'Manufacturer Discount'!$B$2</f>
        <v/>
      </c>
      <c r="B1497" s="52"/>
      <c r="C1497" s="18"/>
      <c r="D1497" s="47"/>
      <c r="E1497" s="42"/>
      <c r="F1497" s="50">
        <v>0</v>
      </c>
      <c r="G1497" s="71">
        <f>'Manufacturer Discount'!$C$10</f>
        <v>0</v>
      </c>
      <c r="H1497" s="58"/>
      <c r="I1497" s="59">
        <f t="shared" si="47"/>
        <v>0</v>
      </c>
      <c r="J1497" s="50">
        <v>0</v>
      </c>
      <c r="K1497" s="42"/>
      <c r="L1497" s="60" t="str">
        <f t="shared" si="46"/>
        <v>Equal</v>
      </c>
      <c r="M1497" s="69" t="s">
        <v>20</v>
      </c>
    </row>
    <row r="1498" spans="1:13">
      <c r="A1498" s="62" t="str">
        <f>'Manufacturer Discount'!$B$2</f>
        <v/>
      </c>
      <c r="B1498" s="52"/>
      <c r="C1498" s="18"/>
      <c r="D1498" s="47"/>
      <c r="E1498" s="42"/>
      <c r="F1498" s="50">
        <v>0</v>
      </c>
      <c r="G1498" s="71">
        <f>'Manufacturer Discount'!$C$10</f>
        <v>0</v>
      </c>
      <c r="H1498" s="58"/>
      <c r="I1498" s="59">
        <f t="shared" si="47"/>
        <v>0</v>
      </c>
      <c r="J1498" s="50">
        <v>0</v>
      </c>
      <c r="K1498" s="42"/>
      <c r="L1498" s="60" t="str">
        <f t="shared" si="46"/>
        <v>Equal</v>
      </c>
      <c r="M1498" s="69" t="s">
        <v>20</v>
      </c>
    </row>
    <row r="1499" spans="1:13">
      <c r="A1499" s="62" t="str">
        <f>'Manufacturer Discount'!$B$2</f>
        <v/>
      </c>
      <c r="B1499" s="52"/>
      <c r="C1499" s="18"/>
      <c r="D1499" s="47"/>
      <c r="E1499" s="42"/>
      <c r="F1499" s="50">
        <v>0</v>
      </c>
      <c r="G1499" s="71">
        <f>'Manufacturer Discount'!$C$10</f>
        <v>0</v>
      </c>
      <c r="H1499" s="58"/>
      <c r="I1499" s="59">
        <f t="shared" si="47"/>
        <v>0</v>
      </c>
      <c r="J1499" s="50">
        <v>0</v>
      </c>
      <c r="K1499" s="42"/>
      <c r="L1499" s="60" t="str">
        <f t="shared" si="46"/>
        <v>Equal</v>
      </c>
      <c r="M1499" s="69" t="s">
        <v>20</v>
      </c>
    </row>
    <row r="1500" spans="1:13">
      <c r="A1500" s="62" t="str">
        <f>'Manufacturer Discount'!$B$2</f>
        <v/>
      </c>
      <c r="B1500" s="52"/>
      <c r="C1500" s="18"/>
      <c r="D1500" s="47"/>
      <c r="E1500" s="42"/>
      <c r="F1500" s="50">
        <v>0</v>
      </c>
      <c r="G1500" s="71">
        <f>'Manufacturer Discount'!$C$10</f>
        <v>0</v>
      </c>
      <c r="H1500" s="58"/>
      <c r="I1500" s="59">
        <f t="shared" si="47"/>
        <v>0</v>
      </c>
      <c r="J1500" s="50">
        <v>0</v>
      </c>
      <c r="K1500" s="42"/>
      <c r="L1500" s="60" t="str">
        <f t="shared" si="46"/>
        <v>Equal</v>
      </c>
      <c r="M1500" s="69" t="s">
        <v>20</v>
      </c>
    </row>
    <row r="1501" spans="1:13">
      <c r="A1501" s="62" t="str">
        <f>'Manufacturer Discount'!$B$2</f>
        <v/>
      </c>
      <c r="B1501" s="52"/>
      <c r="C1501" s="18"/>
      <c r="D1501" s="47"/>
      <c r="E1501" s="42"/>
      <c r="F1501" s="50">
        <v>0</v>
      </c>
      <c r="G1501" s="71">
        <f>'Manufacturer Discount'!$C$10</f>
        <v>0</v>
      </c>
      <c r="H1501" s="58"/>
      <c r="I1501" s="59">
        <f t="shared" si="47"/>
        <v>0</v>
      </c>
      <c r="J1501" s="50">
        <v>0</v>
      </c>
      <c r="K1501" s="42"/>
      <c r="L1501" s="60" t="str">
        <f t="shared" si="46"/>
        <v>Equal</v>
      </c>
      <c r="M1501" s="69" t="s">
        <v>20</v>
      </c>
    </row>
    <row r="1502" spans="1:13">
      <c r="A1502" s="62" t="str">
        <f>'Manufacturer Discount'!$B$2</f>
        <v/>
      </c>
      <c r="B1502" s="52"/>
      <c r="C1502" s="18"/>
      <c r="D1502" s="47"/>
      <c r="E1502" s="42"/>
      <c r="F1502" s="50">
        <v>0</v>
      </c>
      <c r="G1502" s="71">
        <f>'Manufacturer Discount'!$C$10</f>
        <v>0</v>
      </c>
      <c r="H1502" s="58"/>
      <c r="I1502" s="59">
        <f t="shared" si="47"/>
        <v>0</v>
      </c>
      <c r="J1502" s="50">
        <v>0</v>
      </c>
      <c r="K1502" s="42"/>
      <c r="L1502" s="60" t="str">
        <f t="shared" si="46"/>
        <v>Equal</v>
      </c>
      <c r="M1502" s="69" t="s">
        <v>20</v>
      </c>
    </row>
    <row r="1503" spans="1:13">
      <c r="A1503" s="62" t="str">
        <f>'Manufacturer Discount'!$B$2</f>
        <v/>
      </c>
      <c r="B1503" s="52"/>
      <c r="C1503" s="18"/>
      <c r="D1503" s="47"/>
      <c r="E1503" s="42"/>
      <c r="F1503" s="50">
        <v>0</v>
      </c>
      <c r="G1503" s="71">
        <f>'Manufacturer Discount'!$C$10</f>
        <v>0</v>
      </c>
      <c r="H1503" s="58"/>
      <c r="I1503" s="59">
        <f t="shared" si="47"/>
        <v>0</v>
      </c>
      <c r="J1503" s="50">
        <v>0</v>
      </c>
      <c r="K1503" s="42"/>
      <c r="L1503" s="60" t="str">
        <f t="shared" si="46"/>
        <v>Equal</v>
      </c>
      <c r="M1503" s="69" t="s">
        <v>20</v>
      </c>
    </row>
    <row r="1504" spans="1:13">
      <c r="A1504" s="62" t="str">
        <f>'Manufacturer Discount'!$B$2</f>
        <v/>
      </c>
      <c r="B1504" s="52"/>
      <c r="C1504" s="18"/>
      <c r="D1504" s="47"/>
      <c r="E1504" s="42"/>
      <c r="F1504" s="50">
        <v>0</v>
      </c>
      <c r="G1504" s="71">
        <f>'Manufacturer Discount'!$C$10</f>
        <v>0</v>
      </c>
      <c r="H1504" s="58"/>
      <c r="I1504" s="59">
        <f t="shared" si="47"/>
        <v>0</v>
      </c>
      <c r="J1504" s="50">
        <v>0</v>
      </c>
      <c r="K1504" s="42"/>
      <c r="L1504" s="60" t="str">
        <f t="shared" si="46"/>
        <v>Equal</v>
      </c>
      <c r="M1504" s="69" t="s">
        <v>20</v>
      </c>
    </row>
    <row r="1505" spans="1:13">
      <c r="A1505" s="62" t="str">
        <f>'Manufacturer Discount'!$B$2</f>
        <v/>
      </c>
      <c r="B1505" s="52"/>
      <c r="C1505" s="18"/>
      <c r="D1505" s="47"/>
      <c r="E1505" s="42"/>
      <c r="F1505" s="50">
        <v>0</v>
      </c>
      <c r="G1505" s="71">
        <f>'Manufacturer Discount'!$C$10</f>
        <v>0</v>
      </c>
      <c r="H1505" s="58"/>
      <c r="I1505" s="59">
        <f t="shared" si="47"/>
        <v>0</v>
      </c>
      <c r="J1505" s="50">
        <v>0</v>
      </c>
      <c r="K1505" s="42"/>
      <c r="L1505" s="60" t="str">
        <f t="shared" si="46"/>
        <v>Equal</v>
      </c>
      <c r="M1505" s="69" t="s">
        <v>20</v>
      </c>
    </row>
    <row r="1506" spans="1:13">
      <c r="A1506" s="62" t="str">
        <f>'Manufacturer Discount'!$B$2</f>
        <v/>
      </c>
      <c r="B1506" s="52"/>
      <c r="C1506" s="18"/>
      <c r="D1506" s="47"/>
      <c r="E1506" s="42"/>
      <c r="F1506" s="50">
        <v>0</v>
      </c>
      <c r="G1506" s="71">
        <f>'Manufacturer Discount'!$C$10</f>
        <v>0</v>
      </c>
      <c r="H1506" s="58"/>
      <c r="I1506" s="59">
        <f t="shared" si="47"/>
        <v>0</v>
      </c>
      <c r="J1506" s="50">
        <v>0</v>
      </c>
      <c r="K1506" s="42"/>
      <c r="L1506" s="60" t="str">
        <f t="shared" si="46"/>
        <v>Equal</v>
      </c>
      <c r="M1506" s="69" t="s">
        <v>20</v>
      </c>
    </row>
    <row r="1507" spans="1:13">
      <c r="A1507" s="62" t="str">
        <f>'Manufacturer Discount'!$B$2</f>
        <v/>
      </c>
      <c r="B1507" s="52"/>
      <c r="C1507" s="18"/>
      <c r="D1507" s="47"/>
      <c r="E1507" s="42"/>
      <c r="F1507" s="50">
        <v>0</v>
      </c>
      <c r="G1507" s="71">
        <f>'Manufacturer Discount'!$C$10</f>
        <v>0</v>
      </c>
      <c r="H1507" s="58"/>
      <c r="I1507" s="59">
        <f t="shared" si="47"/>
        <v>0</v>
      </c>
      <c r="J1507" s="50">
        <v>0</v>
      </c>
      <c r="K1507" s="42"/>
      <c r="L1507" s="60" t="str">
        <f t="shared" si="46"/>
        <v>Equal</v>
      </c>
      <c r="M1507" s="69" t="s">
        <v>20</v>
      </c>
    </row>
    <row r="1508" spans="1:13">
      <c r="A1508" s="62" t="str">
        <f>'Manufacturer Discount'!$B$2</f>
        <v/>
      </c>
      <c r="B1508" s="52"/>
      <c r="C1508" s="18"/>
      <c r="D1508" s="47"/>
      <c r="E1508" s="42"/>
      <c r="F1508" s="50">
        <v>0</v>
      </c>
      <c r="G1508" s="71">
        <f>'Manufacturer Discount'!$C$10</f>
        <v>0</v>
      </c>
      <c r="H1508" s="58"/>
      <c r="I1508" s="59">
        <f t="shared" si="47"/>
        <v>0</v>
      </c>
      <c r="J1508" s="50">
        <v>0</v>
      </c>
      <c r="K1508" s="42"/>
      <c r="L1508" s="60" t="str">
        <f t="shared" si="46"/>
        <v>Equal</v>
      </c>
      <c r="M1508" s="69" t="s">
        <v>20</v>
      </c>
    </row>
    <row r="1509" spans="1:13">
      <c r="A1509" s="62" t="str">
        <f>'Manufacturer Discount'!$B$2</f>
        <v/>
      </c>
      <c r="B1509" s="52"/>
      <c r="C1509" s="18"/>
      <c r="D1509" s="47"/>
      <c r="E1509" s="42"/>
      <c r="F1509" s="50">
        <v>0</v>
      </c>
      <c r="G1509" s="71">
        <f>'Manufacturer Discount'!$C$10</f>
        <v>0</v>
      </c>
      <c r="H1509" s="58"/>
      <c r="I1509" s="59">
        <f t="shared" si="47"/>
        <v>0</v>
      </c>
      <c r="J1509" s="50">
        <v>0</v>
      </c>
      <c r="K1509" s="42"/>
      <c r="L1509" s="60" t="str">
        <f t="shared" si="46"/>
        <v>Equal</v>
      </c>
      <c r="M1509" s="69" t="s">
        <v>20</v>
      </c>
    </row>
    <row r="1510" spans="1:13">
      <c r="A1510" s="62" t="str">
        <f>'Manufacturer Discount'!$B$2</f>
        <v/>
      </c>
      <c r="B1510" s="52"/>
      <c r="C1510" s="18"/>
      <c r="D1510" s="47"/>
      <c r="E1510" s="42"/>
      <c r="F1510" s="50">
        <v>0</v>
      </c>
      <c r="G1510" s="71">
        <f>'Manufacturer Discount'!$C$10</f>
        <v>0</v>
      </c>
      <c r="H1510" s="58"/>
      <c r="I1510" s="59">
        <f t="shared" si="47"/>
        <v>0</v>
      </c>
      <c r="J1510" s="50">
        <v>0</v>
      </c>
      <c r="K1510" s="42"/>
      <c r="L1510" s="60" t="str">
        <f t="shared" si="46"/>
        <v>Equal</v>
      </c>
      <c r="M1510" s="69" t="s">
        <v>20</v>
      </c>
    </row>
    <row r="1511" spans="1:13">
      <c r="A1511" s="62" t="str">
        <f>'Manufacturer Discount'!$B$2</f>
        <v/>
      </c>
      <c r="B1511" s="52"/>
      <c r="C1511" s="18"/>
      <c r="D1511" s="47"/>
      <c r="E1511" s="42"/>
      <c r="F1511" s="50">
        <v>0</v>
      </c>
      <c r="G1511" s="71">
        <f>'Manufacturer Discount'!$C$10</f>
        <v>0</v>
      </c>
      <c r="H1511" s="58"/>
      <c r="I1511" s="59">
        <f t="shared" si="47"/>
        <v>0</v>
      </c>
      <c r="J1511" s="50">
        <v>0</v>
      </c>
      <c r="K1511" s="42"/>
      <c r="L1511" s="60" t="str">
        <f t="shared" si="46"/>
        <v>Equal</v>
      </c>
      <c r="M1511" s="69" t="s">
        <v>20</v>
      </c>
    </row>
    <row r="1512" spans="1:13">
      <c r="A1512" s="62" t="str">
        <f>'Manufacturer Discount'!$B$2</f>
        <v/>
      </c>
      <c r="B1512" s="52"/>
      <c r="C1512" s="18"/>
      <c r="D1512" s="47"/>
      <c r="E1512" s="42"/>
      <c r="F1512" s="50">
        <v>0</v>
      </c>
      <c r="G1512" s="71">
        <f>'Manufacturer Discount'!$C$10</f>
        <v>0</v>
      </c>
      <c r="H1512" s="58"/>
      <c r="I1512" s="59">
        <f t="shared" si="47"/>
        <v>0</v>
      </c>
      <c r="J1512" s="50">
        <v>0</v>
      </c>
      <c r="K1512" s="42"/>
      <c r="L1512" s="60" t="str">
        <f t="shared" si="46"/>
        <v>Equal</v>
      </c>
      <c r="M1512" s="69" t="s">
        <v>20</v>
      </c>
    </row>
    <row r="1513" spans="1:13">
      <c r="A1513" s="62" t="str">
        <f>'Manufacturer Discount'!$B$2</f>
        <v/>
      </c>
      <c r="B1513" s="52"/>
      <c r="C1513" s="18"/>
      <c r="D1513" s="47"/>
      <c r="E1513" s="42"/>
      <c r="F1513" s="50">
        <v>0</v>
      </c>
      <c r="G1513" s="71">
        <f>'Manufacturer Discount'!$C$10</f>
        <v>0</v>
      </c>
      <c r="H1513" s="58"/>
      <c r="I1513" s="59">
        <f t="shared" si="47"/>
        <v>0</v>
      </c>
      <c r="J1513" s="50">
        <v>0</v>
      </c>
      <c r="K1513" s="42"/>
      <c r="L1513" s="60" t="str">
        <f t="shared" si="46"/>
        <v>Equal</v>
      </c>
      <c r="M1513" s="69" t="s">
        <v>20</v>
      </c>
    </row>
    <row r="1514" spans="1:13">
      <c r="A1514" s="62" t="str">
        <f>'Manufacturer Discount'!$B$2</f>
        <v/>
      </c>
      <c r="B1514" s="52"/>
      <c r="C1514" s="18"/>
      <c r="D1514" s="47"/>
      <c r="E1514" s="42"/>
      <c r="F1514" s="50">
        <v>0</v>
      </c>
      <c r="G1514" s="71">
        <f>'Manufacturer Discount'!$C$10</f>
        <v>0</v>
      </c>
      <c r="H1514" s="58"/>
      <c r="I1514" s="59">
        <f t="shared" si="47"/>
        <v>0</v>
      </c>
      <c r="J1514" s="50">
        <v>0</v>
      </c>
      <c r="K1514" s="42"/>
      <c r="L1514" s="60" t="str">
        <f t="shared" si="46"/>
        <v>Equal</v>
      </c>
      <c r="M1514" s="69" t="s">
        <v>20</v>
      </c>
    </row>
    <row r="1515" spans="1:13">
      <c r="A1515" s="62" t="str">
        <f>'Manufacturer Discount'!$B$2</f>
        <v/>
      </c>
      <c r="B1515" s="52"/>
      <c r="C1515" s="18"/>
      <c r="D1515" s="47"/>
      <c r="E1515" s="42"/>
      <c r="F1515" s="50">
        <v>0</v>
      </c>
      <c r="G1515" s="71">
        <f>'Manufacturer Discount'!$C$10</f>
        <v>0</v>
      </c>
      <c r="H1515" s="58"/>
      <c r="I1515" s="59">
        <f t="shared" si="47"/>
        <v>0</v>
      </c>
      <c r="J1515" s="50">
        <v>0</v>
      </c>
      <c r="K1515" s="42"/>
      <c r="L1515" s="60" t="str">
        <f t="shared" si="46"/>
        <v>Equal</v>
      </c>
      <c r="M1515" s="69" t="s">
        <v>20</v>
      </c>
    </row>
    <row r="1516" spans="1:13">
      <c r="A1516" s="62" t="str">
        <f>'Manufacturer Discount'!$B$2</f>
        <v/>
      </c>
      <c r="B1516" s="52"/>
      <c r="C1516" s="18"/>
      <c r="D1516" s="47"/>
      <c r="E1516" s="42"/>
      <c r="F1516" s="50">
        <v>0</v>
      </c>
      <c r="G1516" s="71">
        <f>'Manufacturer Discount'!$C$10</f>
        <v>0</v>
      </c>
      <c r="H1516" s="58"/>
      <c r="I1516" s="59">
        <f t="shared" si="47"/>
        <v>0</v>
      </c>
      <c r="J1516" s="50">
        <v>0</v>
      </c>
      <c r="K1516" s="42"/>
      <c r="L1516" s="60" t="str">
        <f t="shared" si="46"/>
        <v>Equal</v>
      </c>
      <c r="M1516" s="69" t="s">
        <v>20</v>
      </c>
    </row>
    <row r="1517" spans="1:13">
      <c r="A1517" s="62" t="str">
        <f>'Manufacturer Discount'!$B$2</f>
        <v/>
      </c>
      <c r="B1517" s="52"/>
      <c r="C1517" s="18"/>
      <c r="D1517" s="47"/>
      <c r="E1517" s="42"/>
      <c r="F1517" s="50">
        <v>0</v>
      </c>
      <c r="G1517" s="71">
        <f>'Manufacturer Discount'!$C$10</f>
        <v>0</v>
      </c>
      <c r="H1517" s="58"/>
      <c r="I1517" s="59">
        <f t="shared" si="47"/>
        <v>0</v>
      </c>
      <c r="J1517" s="50">
        <v>0</v>
      </c>
      <c r="K1517" s="42"/>
      <c r="L1517" s="60" t="str">
        <f t="shared" si="46"/>
        <v>Equal</v>
      </c>
      <c r="M1517" s="69" t="s">
        <v>20</v>
      </c>
    </row>
    <row r="1518" spans="1:13">
      <c r="A1518" s="62" t="str">
        <f>'Manufacturer Discount'!$B$2</f>
        <v/>
      </c>
      <c r="B1518" s="52"/>
      <c r="C1518" s="18"/>
      <c r="D1518" s="47"/>
      <c r="E1518" s="42"/>
      <c r="F1518" s="50">
        <v>0</v>
      </c>
      <c r="G1518" s="71">
        <f>'Manufacturer Discount'!$C$10</f>
        <v>0</v>
      </c>
      <c r="H1518" s="58"/>
      <c r="I1518" s="59">
        <f t="shared" si="47"/>
        <v>0</v>
      </c>
      <c r="J1518" s="50">
        <v>0</v>
      </c>
      <c r="K1518" s="42"/>
      <c r="L1518" s="60" t="str">
        <f t="shared" si="46"/>
        <v>Equal</v>
      </c>
      <c r="M1518" s="69" t="s">
        <v>20</v>
      </c>
    </row>
    <row r="1519" spans="1:13">
      <c r="A1519" s="62" t="str">
        <f>'Manufacturer Discount'!$B$2</f>
        <v/>
      </c>
      <c r="B1519" s="52"/>
      <c r="C1519" s="18"/>
      <c r="D1519" s="47"/>
      <c r="E1519" s="42"/>
      <c r="F1519" s="50">
        <v>0</v>
      </c>
      <c r="G1519" s="71">
        <f>'Manufacturer Discount'!$C$10</f>
        <v>0</v>
      </c>
      <c r="H1519" s="58"/>
      <c r="I1519" s="59">
        <f t="shared" si="47"/>
        <v>0</v>
      </c>
      <c r="J1519" s="50">
        <v>0</v>
      </c>
      <c r="K1519" s="42"/>
      <c r="L1519" s="60" t="str">
        <f t="shared" si="46"/>
        <v>Equal</v>
      </c>
      <c r="M1519" s="69" t="s">
        <v>20</v>
      </c>
    </row>
    <row r="1520" spans="1:13">
      <c r="A1520" s="62" t="str">
        <f>'Manufacturer Discount'!$B$2</f>
        <v/>
      </c>
      <c r="B1520" s="52"/>
      <c r="C1520" s="18"/>
      <c r="D1520" s="47"/>
      <c r="E1520" s="42"/>
      <c r="F1520" s="50">
        <v>0</v>
      </c>
      <c r="G1520" s="71">
        <f>'Manufacturer Discount'!$C$10</f>
        <v>0</v>
      </c>
      <c r="H1520" s="58"/>
      <c r="I1520" s="59">
        <f t="shared" si="47"/>
        <v>0</v>
      </c>
      <c r="J1520" s="50">
        <v>0</v>
      </c>
      <c r="K1520" s="42"/>
      <c r="L1520" s="60" t="str">
        <f t="shared" si="46"/>
        <v>Equal</v>
      </c>
      <c r="M1520" s="69" t="s">
        <v>20</v>
      </c>
    </row>
    <row r="1521" spans="1:13">
      <c r="A1521" s="62" t="str">
        <f>'Manufacturer Discount'!$B$2</f>
        <v/>
      </c>
      <c r="B1521" s="52"/>
      <c r="C1521" s="18"/>
      <c r="D1521" s="47"/>
      <c r="E1521" s="42"/>
      <c r="F1521" s="50">
        <v>0</v>
      </c>
      <c r="G1521" s="71">
        <f>'Manufacturer Discount'!$C$10</f>
        <v>0</v>
      </c>
      <c r="H1521" s="58"/>
      <c r="I1521" s="59">
        <f t="shared" si="47"/>
        <v>0</v>
      </c>
      <c r="J1521" s="50">
        <v>0</v>
      </c>
      <c r="K1521" s="42"/>
      <c r="L1521" s="60" t="str">
        <f t="shared" si="46"/>
        <v>Equal</v>
      </c>
      <c r="M1521" s="69" t="s">
        <v>20</v>
      </c>
    </row>
    <row r="1522" spans="1:13">
      <c r="A1522" s="62" t="str">
        <f>'Manufacturer Discount'!$B$2</f>
        <v/>
      </c>
      <c r="B1522" s="52"/>
      <c r="C1522" s="18"/>
      <c r="D1522" s="47"/>
      <c r="E1522" s="42"/>
      <c r="F1522" s="50">
        <v>0</v>
      </c>
      <c r="G1522" s="71">
        <f>'Manufacturer Discount'!$C$10</f>
        <v>0</v>
      </c>
      <c r="H1522" s="58"/>
      <c r="I1522" s="59">
        <f t="shared" si="47"/>
        <v>0</v>
      </c>
      <c r="J1522" s="50">
        <v>0</v>
      </c>
      <c r="K1522" s="42"/>
      <c r="L1522" s="60" t="str">
        <f t="shared" si="46"/>
        <v>Equal</v>
      </c>
      <c r="M1522" s="69" t="s">
        <v>20</v>
      </c>
    </row>
    <row r="1523" spans="1:13">
      <c r="A1523" s="62" t="str">
        <f>'Manufacturer Discount'!$B$2</f>
        <v/>
      </c>
      <c r="B1523" s="52"/>
      <c r="C1523" s="18"/>
      <c r="D1523" s="47"/>
      <c r="E1523" s="42"/>
      <c r="F1523" s="50">
        <v>0</v>
      </c>
      <c r="G1523" s="71">
        <f>'Manufacturer Discount'!$C$10</f>
        <v>0</v>
      </c>
      <c r="H1523" s="58"/>
      <c r="I1523" s="59">
        <f t="shared" si="47"/>
        <v>0</v>
      </c>
      <c r="J1523" s="50">
        <v>0</v>
      </c>
      <c r="K1523" s="42"/>
      <c r="L1523" s="60" t="str">
        <f t="shared" si="46"/>
        <v>Equal</v>
      </c>
      <c r="M1523" s="69" t="s">
        <v>20</v>
      </c>
    </row>
    <row r="1524" spans="1:13">
      <c r="A1524" s="62" t="str">
        <f>'Manufacturer Discount'!$B$2</f>
        <v/>
      </c>
      <c r="B1524" s="52"/>
      <c r="C1524" s="18"/>
      <c r="D1524" s="47"/>
      <c r="E1524" s="42"/>
      <c r="F1524" s="50">
        <v>0</v>
      </c>
      <c r="G1524" s="71">
        <f>'Manufacturer Discount'!$C$10</f>
        <v>0</v>
      </c>
      <c r="H1524" s="58"/>
      <c r="I1524" s="59">
        <f t="shared" si="47"/>
        <v>0</v>
      </c>
      <c r="J1524" s="50">
        <v>0</v>
      </c>
      <c r="K1524" s="42"/>
      <c r="L1524" s="60" t="str">
        <f t="shared" si="46"/>
        <v>Equal</v>
      </c>
      <c r="M1524" s="69" t="s">
        <v>20</v>
      </c>
    </row>
    <row r="1525" spans="1:13">
      <c r="A1525" s="62" t="str">
        <f>'Manufacturer Discount'!$B$2</f>
        <v/>
      </c>
      <c r="B1525" s="52"/>
      <c r="C1525" s="18"/>
      <c r="D1525" s="47"/>
      <c r="E1525" s="42"/>
      <c r="F1525" s="50">
        <v>0</v>
      </c>
      <c r="G1525" s="71">
        <f>'Manufacturer Discount'!$C$10</f>
        <v>0</v>
      </c>
      <c r="H1525" s="58"/>
      <c r="I1525" s="59">
        <f t="shared" si="47"/>
        <v>0</v>
      </c>
      <c r="J1525" s="50">
        <v>0</v>
      </c>
      <c r="K1525" s="42"/>
      <c r="L1525" s="60" t="str">
        <f t="shared" si="46"/>
        <v>Equal</v>
      </c>
      <c r="M1525" s="69" t="s">
        <v>20</v>
      </c>
    </row>
    <row r="1526" spans="1:13">
      <c r="A1526" s="62" t="str">
        <f>'Manufacturer Discount'!$B$2</f>
        <v/>
      </c>
      <c r="B1526" s="52"/>
      <c r="C1526" s="18"/>
      <c r="D1526" s="47"/>
      <c r="E1526" s="42"/>
      <c r="F1526" s="50">
        <v>0</v>
      </c>
      <c r="G1526" s="71">
        <f>'Manufacturer Discount'!$C$10</f>
        <v>0</v>
      </c>
      <c r="H1526" s="58"/>
      <c r="I1526" s="59">
        <f t="shared" si="47"/>
        <v>0</v>
      </c>
      <c r="J1526" s="50">
        <v>0</v>
      </c>
      <c r="K1526" s="42"/>
      <c r="L1526" s="60" t="str">
        <f t="shared" si="46"/>
        <v>Equal</v>
      </c>
      <c r="M1526" s="69" t="s">
        <v>20</v>
      </c>
    </row>
    <row r="1527" spans="1:13">
      <c r="A1527" s="62" t="str">
        <f>'Manufacturer Discount'!$B$2</f>
        <v/>
      </c>
      <c r="B1527" s="52"/>
      <c r="C1527" s="18"/>
      <c r="D1527" s="47"/>
      <c r="E1527" s="42"/>
      <c r="F1527" s="50">
        <v>0</v>
      </c>
      <c r="G1527" s="71">
        <f>'Manufacturer Discount'!$C$10</f>
        <v>0</v>
      </c>
      <c r="H1527" s="58"/>
      <c r="I1527" s="59">
        <f t="shared" si="47"/>
        <v>0</v>
      </c>
      <c r="J1527" s="50">
        <v>0</v>
      </c>
      <c r="K1527" s="42"/>
      <c r="L1527" s="60" t="str">
        <f t="shared" si="46"/>
        <v>Equal</v>
      </c>
      <c r="M1527" s="69" t="s">
        <v>20</v>
      </c>
    </row>
    <row r="1528" spans="1:13">
      <c r="A1528" s="62" t="str">
        <f>'Manufacturer Discount'!$B$2</f>
        <v/>
      </c>
      <c r="B1528" s="52"/>
      <c r="C1528" s="18"/>
      <c r="D1528" s="47"/>
      <c r="E1528" s="42"/>
      <c r="F1528" s="50">
        <v>0</v>
      </c>
      <c r="G1528" s="71">
        <f>'Manufacturer Discount'!$C$10</f>
        <v>0</v>
      </c>
      <c r="H1528" s="58"/>
      <c r="I1528" s="59">
        <f t="shared" si="47"/>
        <v>0</v>
      </c>
      <c r="J1528" s="50">
        <v>0</v>
      </c>
      <c r="K1528" s="42"/>
      <c r="L1528" s="60" t="str">
        <f t="shared" si="46"/>
        <v>Equal</v>
      </c>
      <c r="M1528" s="69" t="s">
        <v>20</v>
      </c>
    </row>
    <row r="1529" spans="1:13">
      <c r="A1529" s="62" t="str">
        <f>'Manufacturer Discount'!$B$2</f>
        <v/>
      </c>
      <c r="B1529" s="52"/>
      <c r="C1529" s="18"/>
      <c r="D1529" s="47"/>
      <c r="E1529" s="42"/>
      <c r="F1529" s="50">
        <v>0</v>
      </c>
      <c r="G1529" s="71">
        <f>'Manufacturer Discount'!$C$10</f>
        <v>0</v>
      </c>
      <c r="H1529" s="58"/>
      <c r="I1529" s="59">
        <f t="shared" si="47"/>
        <v>0</v>
      </c>
      <c r="J1529" s="50">
        <v>0</v>
      </c>
      <c r="K1529" s="42"/>
      <c r="L1529" s="60" t="str">
        <f t="shared" si="46"/>
        <v>Equal</v>
      </c>
      <c r="M1529" s="69" t="s">
        <v>20</v>
      </c>
    </row>
    <row r="1530" spans="1:13">
      <c r="A1530" s="62" t="str">
        <f>'Manufacturer Discount'!$B$2</f>
        <v/>
      </c>
      <c r="B1530" s="52"/>
      <c r="C1530" s="18"/>
      <c r="D1530" s="47"/>
      <c r="E1530" s="42"/>
      <c r="F1530" s="50">
        <v>0</v>
      </c>
      <c r="G1530" s="71">
        <f>'Manufacturer Discount'!$C$10</f>
        <v>0</v>
      </c>
      <c r="H1530" s="58"/>
      <c r="I1530" s="59">
        <f t="shared" si="47"/>
        <v>0</v>
      </c>
      <c r="J1530" s="50">
        <v>0</v>
      </c>
      <c r="K1530" s="42"/>
      <c r="L1530" s="60" t="str">
        <f t="shared" si="46"/>
        <v>Equal</v>
      </c>
      <c r="M1530" s="69" t="s">
        <v>20</v>
      </c>
    </row>
    <row r="1531" spans="1:13">
      <c r="A1531" s="62" t="str">
        <f>'Manufacturer Discount'!$B$2</f>
        <v/>
      </c>
      <c r="B1531" s="52"/>
      <c r="C1531" s="18"/>
      <c r="D1531" s="47"/>
      <c r="E1531" s="42"/>
      <c r="F1531" s="50">
        <v>0</v>
      </c>
      <c r="G1531" s="71">
        <f>'Manufacturer Discount'!$C$10</f>
        <v>0</v>
      </c>
      <c r="H1531" s="58"/>
      <c r="I1531" s="59">
        <f t="shared" si="47"/>
        <v>0</v>
      </c>
      <c r="J1531" s="50">
        <v>0</v>
      </c>
      <c r="K1531" s="42"/>
      <c r="L1531" s="60" t="str">
        <f t="shared" si="46"/>
        <v>Equal</v>
      </c>
      <c r="M1531" s="69" t="s">
        <v>20</v>
      </c>
    </row>
    <row r="1532" spans="1:13">
      <c r="A1532" s="62" t="str">
        <f>'Manufacturer Discount'!$B$2</f>
        <v/>
      </c>
      <c r="B1532" s="52"/>
      <c r="C1532" s="18"/>
      <c r="D1532" s="47"/>
      <c r="E1532" s="42"/>
      <c r="F1532" s="50">
        <v>0</v>
      </c>
      <c r="G1532" s="71">
        <f>'Manufacturer Discount'!$C$10</f>
        <v>0</v>
      </c>
      <c r="H1532" s="58"/>
      <c r="I1532" s="59">
        <f t="shared" si="47"/>
        <v>0</v>
      </c>
      <c r="J1532" s="50">
        <v>0</v>
      </c>
      <c r="K1532" s="42"/>
      <c r="L1532" s="60" t="str">
        <f t="shared" si="46"/>
        <v>Equal</v>
      </c>
      <c r="M1532" s="69" t="s">
        <v>20</v>
      </c>
    </row>
    <row r="1533" spans="1:13">
      <c r="A1533" s="62" t="str">
        <f>'Manufacturer Discount'!$B$2</f>
        <v/>
      </c>
      <c r="B1533" s="52"/>
      <c r="C1533" s="18"/>
      <c r="D1533" s="47"/>
      <c r="E1533" s="42"/>
      <c r="F1533" s="50">
        <v>0</v>
      </c>
      <c r="G1533" s="71">
        <f>'Manufacturer Discount'!$C$10</f>
        <v>0</v>
      </c>
      <c r="H1533" s="58"/>
      <c r="I1533" s="59">
        <f t="shared" si="47"/>
        <v>0</v>
      </c>
      <c r="J1533" s="50">
        <v>0</v>
      </c>
      <c r="K1533" s="42"/>
      <c r="L1533" s="60" t="str">
        <f t="shared" si="46"/>
        <v>Equal</v>
      </c>
      <c r="M1533" s="69" t="s">
        <v>20</v>
      </c>
    </row>
    <row r="1534" spans="1:13">
      <c r="A1534" s="62" t="str">
        <f>'Manufacturer Discount'!$B$2</f>
        <v/>
      </c>
      <c r="B1534" s="52"/>
      <c r="C1534" s="18"/>
      <c r="D1534" s="47"/>
      <c r="E1534" s="42"/>
      <c r="F1534" s="50">
        <v>0</v>
      </c>
      <c r="G1534" s="71">
        <f>'Manufacturer Discount'!$C$10</f>
        <v>0</v>
      </c>
      <c r="H1534" s="58"/>
      <c r="I1534" s="59">
        <f t="shared" si="47"/>
        <v>0</v>
      </c>
      <c r="J1534" s="50">
        <v>0</v>
      </c>
      <c r="K1534" s="42"/>
      <c r="L1534" s="60" t="str">
        <f t="shared" si="46"/>
        <v>Equal</v>
      </c>
      <c r="M1534" s="69" t="s">
        <v>20</v>
      </c>
    </row>
    <row r="1535" spans="1:13">
      <c r="A1535" s="62" t="str">
        <f>'Manufacturer Discount'!$B$2</f>
        <v/>
      </c>
      <c r="B1535" s="52"/>
      <c r="C1535" s="18"/>
      <c r="D1535" s="47"/>
      <c r="E1535" s="42"/>
      <c r="F1535" s="50">
        <v>0</v>
      </c>
      <c r="G1535" s="71">
        <f>'Manufacturer Discount'!$C$10</f>
        <v>0</v>
      </c>
      <c r="H1535" s="58"/>
      <c r="I1535" s="59">
        <f t="shared" si="47"/>
        <v>0</v>
      </c>
      <c r="J1535" s="50">
        <v>0</v>
      </c>
      <c r="K1535" s="42"/>
      <c r="L1535" s="60" t="str">
        <f t="shared" si="46"/>
        <v>Equal</v>
      </c>
      <c r="M1535" s="69" t="s">
        <v>20</v>
      </c>
    </row>
    <row r="1536" spans="1:13">
      <c r="A1536" s="62" t="str">
        <f>'Manufacturer Discount'!$B$2</f>
        <v/>
      </c>
      <c r="B1536" s="52"/>
      <c r="C1536" s="18"/>
      <c r="D1536" s="47"/>
      <c r="E1536" s="42"/>
      <c r="F1536" s="50">
        <v>0</v>
      </c>
      <c r="G1536" s="71">
        <f>'Manufacturer Discount'!$C$10</f>
        <v>0</v>
      </c>
      <c r="H1536" s="58"/>
      <c r="I1536" s="59">
        <f t="shared" si="47"/>
        <v>0</v>
      </c>
      <c r="J1536" s="50">
        <v>0</v>
      </c>
      <c r="K1536" s="42"/>
      <c r="L1536" s="60" t="str">
        <f t="shared" si="46"/>
        <v>Equal</v>
      </c>
      <c r="M1536" s="69" t="s">
        <v>20</v>
      </c>
    </row>
    <row r="1537" spans="1:13">
      <c r="A1537" s="62" t="str">
        <f>'Manufacturer Discount'!$B$2</f>
        <v/>
      </c>
      <c r="B1537" s="52"/>
      <c r="C1537" s="18"/>
      <c r="D1537" s="47"/>
      <c r="E1537" s="42"/>
      <c r="F1537" s="50">
        <v>0</v>
      </c>
      <c r="G1537" s="71">
        <f>'Manufacturer Discount'!$C$10</f>
        <v>0</v>
      </c>
      <c r="H1537" s="58"/>
      <c r="I1537" s="59">
        <f t="shared" si="47"/>
        <v>0</v>
      </c>
      <c r="J1537" s="50">
        <v>0</v>
      </c>
      <c r="K1537" s="42"/>
      <c r="L1537" s="60" t="str">
        <f t="shared" si="46"/>
        <v>Equal</v>
      </c>
      <c r="M1537" s="69" t="s">
        <v>20</v>
      </c>
    </row>
    <row r="1538" spans="1:13">
      <c r="A1538" s="62" t="str">
        <f>'Manufacturer Discount'!$B$2</f>
        <v/>
      </c>
      <c r="B1538" s="52"/>
      <c r="C1538" s="18"/>
      <c r="D1538" s="47"/>
      <c r="E1538" s="42"/>
      <c r="F1538" s="50">
        <v>0</v>
      </c>
      <c r="G1538" s="71">
        <f>'Manufacturer Discount'!$C$10</f>
        <v>0</v>
      </c>
      <c r="H1538" s="58"/>
      <c r="I1538" s="59">
        <f t="shared" si="47"/>
        <v>0</v>
      </c>
      <c r="J1538" s="50">
        <v>0</v>
      </c>
      <c r="K1538" s="42"/>
      <c r="L1538" s="60" t="str">
        <f t="shared" si="46"/>
        <v>Equal</v>
      </c>
      <c r="M1538" s="69" t="s">
        <v>20</v>
      </c>
    </row>
    <row r="1539" spans="1:13">
      <c r="A1539" s="62" t="str">
        <f>'Manufacturer Discount'!$B$2</f>
        <v/>
      </c>
      <c r="B1539" s="52"/>
      <c r="C1539" s="18"/>
      <c r="D1539" s="47"/>
      <c r="E1539" s="42"/>
      <c r="F1539" s="50">
        <v>0</v>
      </c>
      <c r="G1539" s="71">
        <f>'Manufacturer Discount'!$C$10</f>
        <v>0</v>
      </c>
      <c r="H1539" s="58"/>
      <c r="I1539" s="59">
        <f t="shared" si="47"/>
        <v>0</v>
      </c>
      <c r="J1539" s="50">
        <v>0</v>
      </c>
      <c r="K1539" s="42"/>
      <c r="L1539" s="60" t="str">
        <f t="shared" ref="L1539:L1602" si="48">IF(I1539="","",IF(I1539&lt;J1539,"NYS Lower",IF(I1539=J1539,"Equal","NYS Higher")))</f>
        <v>Equal</v>
      </c>
      <c r="M1539" s="69" t="s">
        <v>20</v>
      </c>
    </row>
    <row r="1540" spans="1:13">
      <c r="A1540" s="62" t="str">
        <f>'Manufacturer Discount'!$B$2</f>
        <v/>
      </c>
      <c r="B1540" s="52"/>
      <c r="C1540" s="18"/>
      <c r="D1540" s="47"/>
      <c r="E1540" s="42"/>
      <c r="F1540" s="50">
        <v>0</v>
      </c>
      <c r="G1540" s="71">
        <f>'Manufacturer Discount'!$C$10</f>
        <v>0</v>
      </c>
      <c r="H1540" s="58"/>
      <c r="I1540" s="59">
        <f t="shared" ref="I1540:I1603" si="49">IF(H1540="",(F1540*(1-G1540)),(F1540*(1-(G1540+H1540))))</f>
        <v>0</v>
      </c>
      <c r="J1540" s="50">
        <v>0</v>
      </c>
      <c r="K1540" s="42"/>
      <c r="L1540" s="60" t="str">
        <f t="shared" si="48"/>
        <v>Equal</v>
      </c>
      <c r="M1540" s="69" t="s">
        <v>20</v>
      </c>
    </row>
    <row r="1541" spans="1:13">
      <c r="A1541" s="62" t="str">
        <f>'Manufacturer Discount'!$B$2</f>
        <v/>
      </c>
      <c r="B1541" s="52"/>
      <c r="C1541" s="18"/>
      <c r="D1541" s="47"/>
      <c r="E1541" s="42"/>
      <c r="F1541" s="50">
        <v>0</v>
      </c>
      <c r="G1541" s="71">
        <f>'Manufacturer Discount'!$C$10</f>
        <v>0</v>
      </c>
      <c r="H1541" s="58"/>
      <c r="I1541" s="59">
        <f t="shared" si="49"/>
        <v>0</v>
      </c>
      <c r="J1541" s="50">
        <v>0</v>
      </c>
      <c r="K1541" s="42"/>
      <c r="L1541" s="60" t="str">
        <f t="shared" si="48"/>
        <v>Equal</v>
      </c>
      <c r="M1541" s="69" t="s">
        <v>20</v>
      </c>
    </row>
    <row r="1542" spans="1:13">
      <c r="A1542" s="62" t="str">
        <f>'Manufacturer Discount'!$B$2</f>
        <v/>
      </c>
      <c r="B1542" s="52"/>
      <c r="C1542" s="18"/>
      <c r="D1542" s="47"/>
      <c r="E1542" s="42"/>
      <c r="F1542" s="50">
        <v>0</v>
      </c>
      <c r="G1542" s="71">
        <f>'Manufacturer Discount'!$C$10</f>
        <v>0</v>
      </c>
      <c r="H1542" s="58"/>
      <c r="I1542" s="59">
        <f t="shared" si="49"/>
        <v>0</v>
      </c>
      <c r="J1542" s="50">
        <v>0</v>
      </c>
      <c r="K1542" s="42"/>
      <c r="L1542" s="60" t="str">
        <f t="shared" si="48"/>
        <v>Equal</v>
      </c>
      <c r="M1542" s="69" t="s">
        <v>20</v>
      </c>
    </row>
    <row r="1543" spans="1:13">
      <c r="A1543" s="62" t="str">
        <f>'Manufacturer Discount'!$B$2</f>
        <v/>
      </c>
      <c r="B1543" s="52"/>
      <c r="C1543" s="18"/>
      <c r="D1543" s="47"/>
      <c r="E1543" s="42"/>
      <c r="F1543" s="50">
        <v>0</v>
      </c>
      <c r="G1543" s="71">
        <f>'Manufacturer Discount'!$C$10</f>
        <v>0</v>
      </c>
      <c r="H1543" s="58"/>
      <c r="I1543" s="59">
        <f t="shared" si="49"/>
        <v>0</v>
      </c>
      <c r="J1543" s="50">
        <v>0</v>
      </c>
      <c r="K1543" s="42"/>
      <c r="L1543" s="60" t="str">
        <f t="shared" si="48"/>
        <v>Equal</v>
      </c>
      <c r="M1543" s="69" t="s">
        <v>20</v>
      </c>
    </row>
    <row r="1544" spans="1:13">
      <c r="A1544" s="62" t="str">
        <f>'Manufacturer Discount'!$B$2</f>
        <v/>
      </c>
      <c r="B1544" s="52"/>
      <c r="C1544" s="18"/>
      <c r="D1544" s="47"/>
      <c r="E1544" s="42"/>
      <c r="F1544" s="50">
        <v>0</v>
      </c>
      <c r="G1544" s="71">
        <f>'Manufacturer Discount'!$C$10</f>
        <v>0</v>
      </c>
      <c r="H1544" s="58"/>
      <c r="I1544" s="59">
        <f t="shared" si="49"/>
        <v>0</v>
      </c>
      <c r="J1544" s="50">
        <v>0</v>
      </c>
      <c r="K1544" s="42"/>
      <c r="L1544" s="60" t="str">
        <f t="shared" si="48"/>
        <v>Equal</v>
      </c>
      <c r="M1544" s="69" t="s">
        <v>20</v>
      </c>
    </row>
    <row r="1545" spans="1:13">
      <c r="A1545" s="62" t="str">
        <f>'Manufacturer Discount'!$B$2</f>
        <v/>
      </c>
      <c r="B1545" s="52"/>
      <c r="C1545" s="18"/>
      <c r="D1545" s="47"/>
      <c r="E1545" s="42"/>
      <c r="F1545" s="50">
        <v>0</v>
      </c>
      <c r="G1545" s="71">
        <f>'Manufacturer Discount'!$C$10</f>
        <v>0</v>
      </c>
      <c r="H1545" s="58"/>
      <c r="I1545" s="59">
        <f t="shared" si="49"/>
        <v>0</v>
      </c>
      <c r="J1545" s="50">
        <v>0</v>
      </c>
      <c r="K1545" s="42"/>
      <c r="L1545" s="60" t="str">
        <f t="shared" si="48"/>
        <v>Equal</v>
      </c>
      <c r="M1545" s="69" t="s">
        <v>20</v>
      </c>
    </row>
    <row r="1546" spans="1:13">
      <c r="A1546" s="62" t="str">
        <f>'Manufacturer Discount'!$B$2</f>
        <v/>
      </c>
      <c r="B1546" s="52"/>
      <c r="C1546" s="18"/>
      <c r="D1546" s="47"/>
      <c r="E1546" s="42"/>
      <c r="F1546" s="50">
        <v>0</v>
      </c>
      <c r="G1546" s="71">
        <f>'Manufacturer Discount'!$C$10</f>
        <v>0</v>
      </c>
      <c r="H1546" s="58"/>
      <c r="I1546" s="59">
        <f t="shared" si="49"/>
        <v>0</v>
      </c>
      <c r="J1546" s="50">
        <v>0</v>
      </c>
      <c r="K1546" s="42"/>
      <c r="L1546" s="60" t="str">
        <f t="shared" si="48"/>
        <v>Equal</v>
      </c>
      <c r="M1546" s="69" t="s">
        <v>20</v>
      </c>
    </row>
    <row r="1547" spans="1:13">
      <c r="A1547" s="62" t="str">
        <f>'Manufacturer Discount'!$B$2</f>
        <v/>
      </c>
      <c r="B1547" s="52"/>
      <c r="C1547" s="18"/>
      <c r="D1547" s="47"/>
      <c r="E1547" s="42"/>
      <c r="F1547" s="50">
        <v>0</v>
      </c>
      <c r="G1547" s="71">
        <f>'Manufacturer Discount'!$C$10</f>
        <v>0</v>
      </c>
      <c r="H1547" s="58"/>
      <c r="I1547" s="59">
        <f t="shared" si="49"/>
        <v>0</v>
      </c>
      <c r="J1547" s="50">
        <v>0</v>
      </c>
      <c r="K1547" s="42"/>
      <c r="L1547" s="60" t="str">
        <f t="shared" si="48"/>
        <v>Equal</v>
      </c>
      <c r="M1547" s="69" t="s">
        <v>20</v>
      </c>
    </row>
    <row r="1548" spans="1:13">
      <c r="A1548" s="62" t="str">
        <f>'Manufacturer Discount'!$B$2</f>
        <v/>
      </c>
      <c r="B1548" s="52"/>
      <c r="C1548" s="18"/>
      <c r="D1548" s="47"/>
      <c r="E1548" s="42"/>
      <c r="F1548" s="50">
        <v>0</v>
      </c>
      <c r="G1548" s="71">
        <f>'Manufacturer Discount'!$C$10</f>
        <v>0</v>
      </c>
      <c r="H1548" s="58"/>
      <c r="I1548" s="59">
        <f t="shared" si="49"/>
        <v>0</v>
      </c>
      <c r="J1548" s="50">
        <v>0</v>
      </c>
      <c r="K1548" s="42"/>
      <c r="L1548" s="60" t="str">
        <f t="shared" si="48"/>
        <v>Equal</v>
      </c>
      <c r="M1548" s="69" t="s">
        <v>20</v>
      </c>
    </row>
    <row r="1549" spans="1:13">
      <c r="A1549" s="62" t="str">
        <f>'Manufacturer Discount'!$B$2</f>
        <v/>
      </c>
      <c r="B1549" s="52"/>
      <c r="C1549" s="18"/>
      <c r="D1549" s="47"/>
      <c r="E1549" s="42"/>
      <c r="F1549" s="50">
        <v>0</v>
      </c>
      <c r="G1549" s="71">
        <f>'Manufacturer Discount'!$C$10</f>
        <v>0</v>
      </c>
      <c r="H1549" s="58"/>
      <c r="I1549" s="59">
        <f t="shared" si="49"/>
        <v>0</v>
      </c>
      <c r="J1549" s="50">
        <v>0</v>
      </c>
      <c r="K1549" s="42"/>
      <c r="L1549" s="60" t="str">
        <f t="shared" si="48"/>
        <v>Equal</v>
      </c>
      <c r="M1549" s="69" t="s">
        <v>20</v>
      </c>
    </row>
    <row r="1550" spans="1:13">
      <c r="A1550" s="62" t="str">
        <f>'Manufacturer Discount'!$B$2</f>
        <v/>
      </c>
      <c r="B1550" s="52"/>
      <c r="C1550" s="18"/>
      <c r="D1550" s="47"/>
      <c r="E1550" s="42"/>
      <c r="F1550" s="50">
        <v>0</v>
      </c>
      <c r="G1550" s="71">
        <f>'Manufacturer Discount'!$C$10</f>
        <v>0</v>
      </c>
      <c r="H1550" s="58"/>
      <c r="I1550" s="59">
        <f t="shared" si="49"/>
        <v>0</v>
      </c>
      <c r="J1550" s="50">
        <v>0</v>
      </c>
      <c r="K1550" s="42"/>
      <c r="L1550" s="60" t="str">
        <f t="shared" si="48"/>
        <v>Equal</v>
      </c>
      <c r="M1550" s="69" t="s">
        <v>20</v>
      </c>
    </row>
    <row r="1551" spans="1:13">
      <c r="A1551" s="62" t="str">
        <f>'Manufacturer Discount'!$B$2</f>
        <v/>
      </c>
      <c r="B1551" s="52"/>
      <c r="C1551" s="18"/>
      <c r="D1551" s="47"/>
      <c r="E1551" s="42"/>
      <c r="F1551" s="50">
        <v>0</v>
      </c>
      <c r="G1551" s="71">
        <f>'Manufacturer Discount'!$C$10</f>
        <v>0</v>
      </c>
      <c r="H1551" s="58"/>
      <c r="I1551" s="59">
        <f t="shared" si="49"/>
        <v>0</v>
      </c>
      <c r="J1551" s="50">
        <v>0</v>
      </c>
      <c r="K1551" s="42"/>
      <c r="L1551" s="60" t="str">
        <f t="shared" si="48"/>
        <v>Equal</v>
      </c>
      <c r="M1551" s="69" t="s">
        <v>20</v>
      </c>
    </row>
    <row r="1552" spans="1:13">
      <c r="A1552" s="62" t="str">
        <f>'Manufacturer Discount'!$B$2</f>
        <v/>
      </c>
      <c r="B1552" s="52"/>
      <c r="C1552" s="18"/>
      <c r="D1552" s="47"/>
      <c r="E1552" s="42"/>
      <c r="F1552" s="50">
        <v>0</v>
      </c>
      <c r="G1552" s="71">
        <f>'Manufacturer Discount'!$C$10</f>
        <v>0</v>
      </c>
      <c r="H1552" s="58"/>
      <c r="I1552" s="59">
        <f t="shared" si="49"/>
        <v>0</v>
      </c>
      <c r="J1552" s="50">
        <v>0</v>
      </c>
      <c r="K1552" s="42"/>
      <c r="L1552" s="60" t="str">
        <f t="shared" si="48"/>
        <v>Equal</v>
      </c>
      <c r="M1552" s="69" t="s">
        <v>20</v>
      </c>
    </row>
    <row r="1553" spans="1:13">
      <c r="A1553" s="62" t="str">
        <f>'Manufacturer Discount'!$B$2</f>
        <v/>
      </c>
      <c r="B1553" s="52"/>
      <c r="C1553" s="18"/>
      <c r="D1553" s="47"/>
      <c r="E1553" s="42"/>
      <c r="F1553" s="50">
        <v>0</v>
      </c>
      <c r="G1553" s="71">
        <f>'Manufacturer Discount'!$C$10</f>
        <v>0</v>
      </c>
      <c r="H1553" s="58"/>
      <c r="I1553" s="59">
        <f t="shared" si="49"/>
        <v>0</v>
      </c>
      <c r="J1553" s="50">
        <v>0</v>
      </c>
      <c r="K1553" s="42"/>
      <c r="L1553" s="60" t="str">
        <f t="shared" si="48"/>
        <v>Equal</v>
      </c>
      <c r="M1553" s="69" t="s">
        <v>20</v>
      </c>
    </row>
    <row r="1554" spans="1:13">
      <c r="A1554" s="62" t="str">
        <f>'Manufacturer Discount'!$B$2</f>
        <v/>
      </c>
      <c r="B1554" s="52"/>
      <c r="C1554" s="18"/>
      <c r="D1554" s="47"/>
      <c r="E1554" s="42"/>
      <c r="F1554" s="50">
        <v>0</v>
      </c>
      <c r="G1554" s="71">
        <f>'Manufacturer Discount'!$C$10</f>
        <v>0</v>
      </c>
      <c r="H1554" s="58"/>
      <c r="I1554" s="59">
        <f t="shared" si="49"/>
        <v>0</v>
      </c>
      <c r="J1554" s="50">
        <v>0</v>
      </c>
      <c r="K1554" s="42"/>
      <c r="L1554" s="60" t="str">
        <f t="shared" si="48"/>
        <v>Equal</v>
      </c>
      <c r="M1554" s="69" t="s">
        <v>20</v>
      </c>
    </row>
    <row r="1555" spans="1:13">
      <c r="A1555" s="62" t="str">
        <f>'Manufacturer Discount'!$B$2</f>
        <v/>
      </c>
      <c r="B1555" s="52"/>
      <c r="C1555" s="18"/>
      <c r="D1555" s="47"/>
      <c r="E1555" s="42"/>
      <c r="F1555" s="50">
        <v>0</v>
      </c>
      <c r="G1555" s="71">
        <f>'Manufacturer Discount'!$C$10</f>
        <v>0</v>
      </c>
      <c r="H1555" s="58"/>
      <c r="I1555" s="59">
        <f t="shared" si="49"/>
        <v>0</v>
      </c>
      <c r="J1555" s="50">
        <v>0</v>
      </c>
      <c r="K1555" s="42"/>
      <c r="L1555" s="60" t="str">
        <f t="shared" si="48"/>
        <v>Equal</v>
      </c>
      <c r="M1555" s="69" t="s">
        <v>20</v>
      </c>
    </row>
    <row r="1556" spans="1:13">
      <c r="A1556" s="62" t="str">
        <f>'Manufacturer Discount'!$B$2</f>
        <v/>
      </c>
      <c r="B1556" s="52"/>
      <c r="C1556" s="18"/>
      <c r="D1556" s="47"/>
      <c r="E1556" s="42"/>
      <c r="F1556" s="50">
        <v>0</v>
      </c>
      <c r="G1556" s="71">
        <f>'Manufacturer Discount'!$C$10</f>
        <v>0</v>
      </c>
      <c r="H1556" s="58"/>
      <c r="I1556" s="59">
        <f t="shared" si="49"/>
        <v>0</v>
      </c>
      <c r="J1556" s="50">
        <v>0</v>
      </c>
      <c r="K1556" s="42"/>
      <c r="L1556" s="60" t="str">
        <f t="shared" si="48"/>
        <v>Equal</v>
      </c>
      <c r="M1556" s="69" t="s">
        <v>20</v>
      </c>
    </row>
    <row r="1557" spans="1:13">
      <c r="A1557" s="62" t="str">
        <f>'Manufacturer Discount'!$B$2</f>
        <v/>
      </c>
      <c r="B1557" s="52"/>
      <c r="C1557" s="18"/>
      <c r="D1557" s="47"/>
      <c r="E1557" s="42"/>
      <c r="F1557" s="50">
        <v>0</v>
      </c>
      <c r="G1557" s="71">
        <f>'Manufacturer Discount'!$C$10</f>
        <v>0</v>
      </c>
      <c r="H1557" s="58"/>
      <c r="I1557" s="59">
        <f t="shared" si="49"/>
        <v>0</v>
      </c>
      <c r="J1557" s="50">
        <v>0</v>
      </c>
      <c r="K1557" s="42"/>
      <c r="L1557" s="60" t="str">
        <f t="shared" si="48"/>
        <v>Equal</v>
      </c>
      <c r="M1557" s="69" t="s">
        <v>20</v>
      </c>
    </row>
    <row r="1558" spans="1:13">
      <c r="A1558" s="62" t="str">
        <f>'Manufacturer Discount'!$B$2</f>
        <v/>
      </c>
      <c r="B1558" s="52"/>
      <c r="C1558" s="18"/>
      <c r="D1558" s="47"/>
      <c r="E1558" s="42"/>
      <c r="F1558" s="50">
        <v>0</v>
      </c>
      <c r="G1558" s="71">
        <f>'Manufacturer Discount'!$C$10</f>
        <v>0</v>
      </c>
      <c r="H1558" s="58"/>
      <c r="I1558" s="59">
        <f t="shared" si="49"/>
        <v>0</v>
      </c>
      <c r="J1558" s="50">
        <v>0</v>
      </c>
      <c r="K1558" s="42"/>
      <c r="L1558" s="60" t="str">
        <f t="shared" si="48"/>
        <v>Equal</v>
      </c>
      <c r="M1558" s="69" t="s">
        <v>20</v>
      </c>
    </row>
    <row r="1559" spans="1:13">
      <c r="A1559" s="62" t="str">
        <f>'Manufacturer Discount'!$B$2</f>
        <v/>
      </c>
      <c r="B1559" s="52"/>
      <c r="C1559" s="18"/>
      <c r="D1559" s="47"/>
      <c r="E1559" s="42"/>
      <c r="F1559" s="50">
        <v>0</v>
      </c>
      <c r="G1559" s="71">
        <f>'Manufacturer Discount'!$C$10</f>
        <v>0</v>
      </c>
      <c r="H1559" s="58"/>
      <c r="I1559" s="59">
        <f t="shared" si="49"/>
        <v>0</v>
      </c>
      <c r="J1559" s="50">
        <v>0</v>
      </c>
      <c r="K1559" s="42"/>
      <c r="L1559" s="60" t="str">
        <f t="shared" si="48"/>
        <v>Equal</v>
      </c>
      <c r="M1559" s="69" t="s">
        <v>20</v>
      </c>
    </row>
    <row r="1560" spans="1:13">
      <c r="A1560" s="62" t="str">
        <f>'Manufacturer Discount'!$B$2</f>
        <v/>
      </c>
      <c r="B1560" s="52"/>
      <c r="C1560" s="18"/>
      <c r="D1560" s="47"/>
      <c r="E1560" s="42"/>
      <c r="F1560" s="50">
        <v>0</v>
      </c>
      <c r="G1560" s="71">
        <f>'Manufacturer Discount'!$C$10</f>
        <v>0</v>
      </c>
      <c r="H1560" s="58"/>
      <c r="I1560" s="59">
        <f t="shared" si="49"/>
        <v>0</v>
      </c>
      <c r="J1560" s="50">
        <v>0</v>
      </c>
      <c r="K1560" s="42"/>
      <c r="L1560" s="60" t="str">
        <f t="shared" si="48"/>
        <v>Equal</v>
      </c>
      <c r="M1560" s="69" t="s">
        <v>20</v>
      </c>
    </row>
    <row r="1561" spans="1:13">
      <c r="A1561" s="62" t="str">
        <f>'Manufacturer Discount'!$B$2</f>
        <v/>
      </c>
      <c r="B1561" s="52"/>
      <c r="C1561" s="18"/>
      <c r="D1561" s="47"/>
      <c r="E1561" s="42"/>
      <c r="F1561" s="50">
        <v>0</v>
      </c>
      <c r="G1561" s="71">
        <f>'Manufacturer Discount'!$C$10</f>
        <v>0</v>
      </c>
      <c r="H1561" s="58"/>
      <c r="I1561" s="59">
        <f t="shared" si="49"/>
        <v>0</v>
      </c>
      <c r="J1561" s="50">
        <v>0</v>
      </c>
      <c r="K1561" s="42"/>
      <c r="L1561" s="60" t="str">
        <f t="shared" si="48"/>
        <v>Equal</v>
      </c>
      <c r="M1561" s="69" t="s">
        <v>20</v>
      </c>
    </row>
    <row r="1562" spans="1:13">
      <c r="A1562" s="62" t="str">
        <f>'Manufacturer Discount'!$B$2</f>
        <v/>
      </c>
      <c r="B1562" s="52"/>
      <c r="C1562" s="18"/>
      <c r="D1562" s="47"/>
      <c r="E1562" s="42"/>
      <c r="F1562" s="50">
        <v>0</v>
      </c>
      <c r="G1562" s="71">
        <f>'Manufacturer Discount'!$C$10</f>
        <v>0</v>
      </c>
      <c r="H1562" s="58"/>
      <c r="I1562" s="59">
        <f t="shared" si="49"/>
        <v>0</v>
      </c>
      <c r="J1562" s="50">
        <v>0</v>
      </c>
      <c r="K1562" s="42"/>
      <c r="L1562" s="60" t="str">
        <f t="shared" si="48"/>
        <v>Equal</v>
      </c>
      <c r="M1562" s="69" t="s">
        <v>20</v>
      </c>
    </row>
    <row r="1563" spans="1:13">
      <c r="A1563" s="62" t="str">
        <f>'Manufacturer Discount'!$B$2</f>
        <v/>
      </c>
      <c r="B1563" s="52"/>
      <c r="C1563" s="18"/>
      <c r="D1563" s="47"/>
      <c r="E1563" s="42"/>
      <c r="F1563" s="50">
        <v>0</v>
      </c>
      <c r="G1563" s="71">
        <f>'Manufacturer Discount'!$C$10</f>
        <v>0</v>
      </c>
      <c r="H1563" s="58"/>
      <c r="I1563" s="59">
        <f t="shared" si="49"/>
        <v>0</v>
      </c>
      <c r="J1563" s="50">
        <v>0</v>
      </c>
      <c r="K1563" s="42"/>
      <c r="L1563" s="60" t="str">
        <f t="shared" si="48"/>
        <v>Equal</v>
      </c>
      <c r="M1563" s="69" t="s">
        <v>20</v>
      </c>
    </row>
    <row r="1564" spans="1:13">
      <c r="A1564" s="62" t="str">
        <f>'Manufacturer Discount'!$B$2</f>
        <v/>
      </c>
      <c r="B1564" s="52"/>
      <c r="C1564" s="18"/>
      <c r="D1564" s="47"/>
      <c r="E1564" s="42"/>
      <c r="F1564" s="50">
        <v>0</v>
      </c>
      <c r="G1564" s="71">
        <f>'Manufacturer Discount'!$C$10</f>
        <v>0</v>
      </c>
      <c r="H1564" s="58"/>
      <c r="I1564" s="59">
        <f t="shared" si="49"/>
        <v>0</v>
      </c>
      <c r="J1564" s="50">
        <v>0</v>
      </c>
      <c r="K1564" s="42"/>
      <c r="L1564" s="60" t="str">
        <f t="shared" si="48"/>
        <v>Equal</v>
      </c>
      <c r="M1564" s="69" t="s">
        <v>20</v>
      </c>
    </row>
    <row r="1565" spans="1:13">
      <c r="A1565" s="62" t="str">
        <f>'Manufacturer Discount'!$B$2</f>
        <v/>
      </c>
      <c r="B1565" s="52"/>
      <c r="C1565" s="18"/>
      <c r="D1565" s="47"/>
      <c r="E1565" s="42"/>
      <c r="F1565" s="50">
        <v>0</v>
      </c>
      <c r="G1565" s="71">
        <f>'Manufacturer Discount'!$C$10</f>
        <v>0</v>
      </c>
      <c r="H1565" s="58"/>
      <c r="I1565" s="59">
        <f t="shared" si="49"/>
        <v>0</v>
      </c>
      <c r="J1565" s="50">
        <v>0</v>
      </c>
      <c r="K1565" s="42"/>
      <c r="L1565" s="60" t="str">
        <f t="shared" si="48"/>
        <v>Equal</v>
      </c>
      <c r="M1565" s="69" t="s">
        <v>20</v>
      </c>
    </row>
    <row r="1566" spans="1:13">
      <c r="A1566" s="62" t="str">
        <f>'Manufacturer Discount'!$B$2</f>
        <v/>
      </c>
      <c r="B1566" s="52"/>
      <c r="C1566" s="18"/>
      <c r="D1566" s="47"/>
      <c r="E1566" s="42"/>
      <c r="F1566" s="50">
        <v>0</v>
      </c>
      <c r="G1566" s="71">
        <f>'Manufacturer Discount'!$C$10</f>
        <v>0</v>
      </c>
      <c r="H1566" s="58"/>
      <c r="I1566" s="59">
        <f t="shared" si="49"/>
        <v>0</v>
      </c>
      <c r="J1566" s="50">
        <v>0</v>
      </c>
      <c r="K1566" s="42"/>
      <c r="L1566" s="60" t="str">
        <f t="shared" si="48"/>
        <v>Equal</v>
      </c>
      <c r="M1566" s="69" t="s">
        <v>20</v>
      </c>
    </row>
    <row r="1567" spans="1:13">
      <c r="A1567" s="62" t="str">
        <f>'Manufacturer Discount'!$B$2</f>
        <v/>
      </c>
      <c r="B1567" s="52"/>
      <c r="C1567" s="18"/>
      <c r="D1567" s="47"/>
      <c r="E1567" s="42"/>
      <c r="F1567" s="50">
        <v>0</v>
      </c>
      <c r="G1567" s="71">
        <f>'Manufacturer Discount'!$C$10</f>
        <v>0</v>
      </c>
      <c r="H1567" s="58"/>
      <c r="I1567" s="59">
        <f t="shared" si="49"/>
        <v>0</v>
      </c>
      <c r="J1567" s="50">
        <v>0</v>
      </c>
      <c r="K1567" s="42"/>
      <c r="L1567" s="60" t="str">
        <f t="shared" si="48"/>
        <v>Equal</v>
      </c>
      <c r="M1567" s="69" t="s">
        <v>20</v>
      </c>
    </row>
    <row r="1568" spans="1:13">
      <c r="A1568" s="62" t="str">
        <f>'Manufacturer Discount'!$B$2</f>
        <v/>
      </c>
      <c r="B1568" s="52"/>
      <c r="C1568" s="18"/>
      <c r="D1568" s="47"/>
      <c r="E1568" s="42"/>
      <c r="F1568" s="50">
        <v>0</v>
      </c>
      <c r="G1568" s="71">
        <f>'Manufacturer Discount'!$C$10</f>
        <v>0</v>
      </c>
      <c r="H1568" s="58"/>
      <c r="I1568" s="59">
        <f t="shared" si="49"/>
        <v>0</v>
      </c>
      <c r="J1568" s="50">
        <v>0</v>
      </c>
      <c r="K1568" s="42"/>
      <c r="L1568" s="60" t="str">
        <f t="shared" si="48"/>
        <v>Equal</v>
      </c>
      <c r="M1568" s="69" t="s">
        <v>20</v>
      </c>
    </row>
    <row r="1569" spans="1:13">
      <c r="A1569" s="62" t="str">
        <f>'Manufacturer Discount'!$B$2</f>
        <v/>
      </c>
      <c r="B1569" s="52"/>
      <c r="C1569" s="18"/>
      <c r="D1569" s="47"/>
      <c r="E1569" s="42"/>
      <c r="F1569" s="50">
        <v>0</v>
      </c>
      <c r="G1569" s="71">
        <f>'Manufacturer Discount'!$C$10</f>
        <v>0</v>
      </c>
      <c r="H1569" s="58"/>
      <c r="I1569" s="59">
        <f t="shared" si="49"/>
        <v>0</v>
      </c>
      <c r="J1569" s="50">
        <v>0</v>
      </c>
      <c r="K1569" s="42"/>
      <c r="L1569" s="60" t="str">
        <f t="shared" si="48"/>
        <v>Equal</v>
      </c>
      <c r="M1569" s="69" t="s">
        <v>20</v>
      </c>
    </row>
    <row r="1570" spans="1:13">
      <c r="A1570" s="62" t="str">
        <f>'Manufacturer Discount'!$B$2</f>
        <v/>
      </c>
      <c r="B1570" s="52"/>
      <c r="C1570" s="18"/>
      <c r="D1570" s="47"/>
      <c r="E1570" s="42"/>
      <c r="F1570" s="50">
        <v>0</v>
      </c>
      <c r="G1570" s="71">
        <f>'Manufacturer Discount'!$C$10</f>
        <v>0</v>
      </c>
      <c r="H1570" s="58"/>
      <c r="I1570" s="59">
        <f t="shared" si="49"/>
        <v>0</v>
      </c>
      <c r="J1570" s="50">
        <v>0</v>
      </c>
      <c r="K1570" s="42"/>
      <c r="L1570" s="60" t="str">
        <f t="shared" si="48"/>
        <v>Equal</v>
      </c>
      <c r="M1570" s="69" t="s">
        <v>20</v>
      </c>
    </row>
    <row r="1571" spans="1:13">
      <c r="A1571" s="62" t="str">
        <f>'Manufacturer Discount'!$B$2</f>
        <v/>
      </c>
      <c r="B1571" s="52"/>
      <c r="C1571" s="18"/>
      <c r="D1571" s="47"/>
      <c r="E1571" s="42"/>
      <c r="F1571" s="50">
        <v>0</v>
      </c>
      <c r="G1571" s="71">
        <f>'Manufacturer Discount'!$C$10</f>
        <v>0</v>
      </c>
      <c r="H1571" s="58"/>
      <c r="I1571" s="59">
        <f t="shared" si="49"/>
        <v>0</v>
      </c>
      <c r="J1571" s="50">
        <v>0</v>
      </c>
      <c r="K1571" s="42"/>
      <c r="L1571" s="60" t="str">
        <f t="shared" si="48"/>
        <v>Equal</v>
      </c>
      <c r="M1571" s="69" t="s">
        <v>20</v>
      </c>
    </row>
    <row r="1572" spans="1:13">
      <c r="A1572" s="62" t="str">
        <f>'Manufacturer Discount'!$B$2</f>
        <v/>
      </c>
      <c r="B1572" s="52"/>
      <c r="C1572" s="18"/>
      <c r="D1572" s="47"/>
      <c r="E1572" s="42"/>
      <c r="F1572" s="50">
        <v>0</v>
      </c>
      <c r="G1572" s="71">
        <f>'Manufacturer Discount'!$C$10</f>
        <v>0</v>
      </c>
      <c r="H1572" s="58"/>
      <c r="I1572" s="59">
        <f t="shared" si="49"/>
        <v>0</v>
      </c>
      <c r="J1572" s="50">
        <v>0</v>
      </c>
      <c r="K1572" s="42"/>
      <c r="L1572" s="60" t="str">
        <f t="shared" si="48"/>
        <v>Equal</v>
      </c>
      <c r="M1572" s="69" t="s">
        <v>20</v>
      </c>
    </row>
    <row r="1573" spans="1:13">
      <c r="A1573" s="62" t="str">
        <f>'Manufacturer Discount'!$B$2</f>
        <v/>
      </c>
      <c r="B1573" s="52"/>
      <c r="C1573" s="18"/>
      <c r="D1573" s="47"/>
      <c r="E1573" s="42"/>
      <c r="F1573" s="50">
        <v>0</v>
      </c>
      <c r="G1573" s="71">
        <f>'Manufacturer Discount'!$C$10</f>
        <v>0</v>
      </c>
      <c r="H1573" s="58"/>
      <c r="I1573" s="59">
        <f t="shared" si="49"/>
        <v>0</v>
      </c>
      <c r="J1573" s="50">
        <v>0</v>
      </c>
      <c r="K1573" s="42"/>
      <c r="L1573" s="60" t="str">
        <f t="shared" si="48"/>
        <v>Equal</v>
      </c>
      <c r="M1573" s="69" t="s">
        <v>20</v>
      </c>
    </row>
    <row r="1574" spans="1:13">
      <c r="A1574" s="62" t="str">
        <f>'Manufacturer Discount'!$B$2</f>
        <v/>
      </c>
      <c r="B1574" s="52"/>
      <c r="C1574" s="18"/>
      <c r="D1574" s="47"/>
      <c r="E1574" s="42"/>
      <c r="F1574" s="50">
        <v>0</v>
      </c>
      <c r="G1574" s="71">
        <f>'Manufacturer Discount'!$C$10</f>
        <v>0</v>
      </c>
      <c r="H1574" s="58"/>
      <c r="I1574" s="59">
        <f t="shared" si="49"/>
        <v>0</v>
      </c>
      <c r="J1574" s="50">
        <v>0</v>
      </c>
      <c r="K1574" s="42"/>
      <c r="L1574" s="60" t="str">
        <f t="shared" si="48"/>
        <v>Equal</v>
      </c>
      <c r="M1574" s="69" t="s">
        <v>20</v>
      </c>
    </row>
    <row r="1575" spans="1:13">
      <c r="A1575" s="62" t="str">
        <f>'Manufacturer Discount'!$B$2</f>
        <v/>
      </c>
      <c r="B1575" s="52"/>
      <c r="C1575" s="18"/>
      <c r="D1575" s="47"/>
      <c r="E1575" s="42"/>
      <c r="F1575" s="50">
        <v>0</v>
      </c>
      <c r="G1575" s="71">
        <f>'Manufacturer Discount'!$C$10</f>
        <v>0</v>
      </c>
      <c r="H1575" s="58"/>
      <c r="I1575" s="59">
        <f t="shared" si="49"/>
        <v>0</v>
      </c>
      <c r="J1575" s="50">
        <v>0</v>
      </c>
      <c r="K1575" s="42"/>
      <c r="L1575" s="60" t="str">
        <f t="shared" si="48"/>
        <v>Equal</v>
      </c>
      <c r="M1575" s="69" t="s">
        <v>20</v>
      </c>
    </row>
    <row r="1576" spans="1:13">
      <c r="A1576" s="62" t="str">
        <f>'Manufacturer Discount'!$B$2</f>
        <v/>
      </c>
      <c r="B1576" s="52"/>
      <c r="C1576" s="18"/>
      <c r="D1576" s="47"/>
      <c r="E1576" s="42"/>
      <c r="F1576" s="50">
        <v>0</v>
      </c>
      <c r="G1576" s="71">
        <f>'Manufacturer Discount'!$C$10</f>
        <v>0</v>
      </c>
      <c r="H1576" s="58"/>
      <c r="I1576" s="59">
        <f t="shared" si="49"/>
        <v>0</v>
      </c>
      <c r="J1576" s="50">
        <v>0</v>
      </c>
      <c r="K1576" s="42"/>
      <c r="L1576" s="60" t="str">
        <f t="shared" si="48"/>
        <v>Equal</v>
      </c>
      <c r="M1576" s="69" t="s">
        <v>20</v>
      </c>
    </row>
    <row r="1577" spans="1:13">
      <c r="A1577" s="62" t="str">
        <f>'Manufacturer Discount'!$B$2</f>
        <v/>
      </c>
      <c r="B1577" s="52"/>
      <c r="C1577" s="18"/>
      <c r="D1577" s="47"/>
      <c r="E1577" s="42"/>
      <c r="F1577" s="50">
        <v>0</v>
      </c>
      <c r="G1577" s="71">
        <f>'Manufacturer Discount'!$C$10</f>
        <v>0</v>
      </c>
      <c r="H1577" s="58"/>
      <c r="I1577" s="59">
        <f t="shared" si="49"/>
        <v>0</v>
      </c>
      <c r="J1577" s="50">
        <v>0</v>
      </c>
      <c r="K1577" s="42"/>
      <c r="L1577" s="60" t="str">
        <f t="shared" si="48"/>
        <v>Equal</v>
      </c>
      <c r="M1577" s="69" t="s">
        <v>20</v>
      </c>
    </row>
    <row r="1578" spans="1:13">
      <c r="A1578" s="62" t="str">
        <f>'Manufacturer Discount'!$B$2</f>
        <v/>
      </c>
      <c r="B1578" s="52"/>
      <c r="C1578" s="18"/>
      <c r="D1578" s="47"/>
      <c r="E1578" s="42"/>
      <c r="F1578" s="50">
        <v>0</v>
      </c>
      <c r="G1578" s="71">
        <f>'Manufacturer Discount'!$C$10</f>
        <v>0</v>
      </c>
      <c r="H1578" s="58"/>
      <c r="I1578" s="59">
        <f t="shared" si="49"/>
        <v>0</v>
      </c>
      <c r="J1578" s="50">
        <v>0</v>
      </c>
      <c r="K1578" s="42"/>
      <c r="L1578" s="60" t="str">
        <f t="shared" si="48"/>
        <v>Equal</v>
      </c>
      <c r="M1578" s="69" t="s">
        <v>20</v>
      </c>
    </row>
    <row r="1579" spans="1:13">
      <c r="A1579" s="62" t="str">
        <f>'Manufacturer Discount'!$B$2</f>
        <v/>
      </c>
      <c r="B1579" s="52"/>
      <c r="C1579" s="18"/>
      <c r="D1579" s="47"/>
      <c r="E1579" s="42"/>
      <c r="F1579" s="50">
        <v>0</v>
      </c>
      <c r="G1579" s="71">
        <f>'Manufacturer Discount'!$C$10</f>
        <v>0</v>
      </c>
      <c r="H1579" s="58"/>
      <c r="I1579" s="59">
        <f t="shared" si="49"/>
        <v>0</v>
      </c>
      <c r="J1579" s="50">
        <v>0</v>
      </c>
      <c r="K1579" s="42"/>
      <c r="L1579" s="60" t="str">
        <f t="shared" si="48"/>
        <v>Equal</v>
      </c>
      <c r="M1579" s="69" t="s">
        <v>20</v>
      </c>
    </row>
    <row r="1580" spans="1:13">
      <c r="A1580" s="62" t="str">
        <f>'Manufacturer Discount'!$B$2</f>
        <v/>
      </c>
      <c r="B1580" s="52"/>
      <c r="C1580" s="18"/>
      <c r="D1580" s="47"/>
      <c r="E1580" s="42"/>
      <c r="F1580" s="50">
        <v>0</v>
      </c>
      <c r="G1580" s="71">
        <f>'Manufacturer Discount'!$C$10</f>
        <v>0</v>
      </c>
      <c r="H1580" s="58"/>
      <c r="I1580" s="59">
        <f t="shared" si="49"/>
        <v>0</v>
      </c>
      <c r="J1580" s="50">
        <v>0</v>
      </c>
      <c r="K1580" s="42"/>
      <c r="L1580" s="60" t="str">
        <f t="shared" si="48"/>
        <v>Equal</v>
      </c>
      <c r="M1580" s="69" t="s">
        <v>20</v>
      </c>
    </row>
    <row r="1581" spans="1:13">
      <c r="A1581" s="62" t="str">
        <f>'Manufacturer Discount'!$B$2</f>
        <v/>
      </c>
      <c r="B1581" s="52"/>
      <c r="C1581" s="18"/>
      <c r="D1581" s="47"/>
      <c r="E1581" s="42"/>
      <c r="F1581" s="50">
        <v>0</v>
      </c>
      <c r="G1581" s="71">
        <f>'Manufacturer Discount'!$C$10</f>
        <v>0</v>
      </c>
      <c r="H1581" s="58"/>
      <c r="I1581" s="59">
        <f t="shared" si="49"/>
        <v>0</v>
      </c>
      <c r="J1581" s="50">
        <v>0</v>
      </c>
      <c r="K1581" s="42"/>
      <c r="L1581" s="60" t="str">
        <f t="shared" si="48"/>
        <v>Equal</v>
      </c>
      <c r="M1581" s="69" t="s">
        <v>20</v>
      </c>
    </row>
    <row r="1582" spans="1:13">
      <c r="A1582" s="62" t="str">
        <f>'Manufacturer Discount'!$B$2</f>
        <v/>
      </c>
      <c r="B1582" s="52"/>
      <c r="C1582" s="18"/>
      <c r="D1582" s="47"/>
      <c r="E1582" s="42"/>
      <c r="F1582" s="50">
        <v>0</v>
      </c>
      <c r="G1582" s="71">
        <f>'Manufacturer Discount'!$C$10</f>
        <v>0</v>
      </c>
      <c r="H1582" s="58"/>
      <c r="I1582" s="59">
        <f t="shared" si="49"/>
        <v>0</v>
      </c>
      <c r="J1582" s="50">
        <v>0</v>
      </c>
      <c r="K1582" s="42"/>
      <c r="L1582" s="60" t="str">
        <f t="shared" si="48"/>
        <v>Equal</v>
      </c>
      <c r="M1582" s="69" t="s">
        <v>20</v>
      </c>
    </row>
    <row r="1583" spans="1:13">
      <c r="A1583" s="62" t="str">
        <f>'Manufacturer Discount'!$B$2</f>
        <v/>
      </c>
      <c r="B1583" s="52"/>
      <c r="C1583" s="18"/>
      <c r="D1583" s="47"/>
      <c r="E1583" s="42"/>
      <c r="F1583" s="50">
        <v>0</v>
      </c>
      <c r="G1583" s="71">
        <f>'Manufacturer Discount'!$C$10</f>
        <v>0</v>
      </c>
      <c r="H1583" s="58"/>
      <c r="I1583" s="59">
        <f t="shared" si="49"/>
        <v>0</v>
      </c>
      <c r="J1583" s="50">
        <v>0</v>
      </c>
      <c r="K1583" s="42"/>
      <c r="L1583" s="60" t="str">
        <f t="shared" si="48"/>
        <v>Equal</v>
      </c>
      <c r="M1583" s="69" t="s">
        <v>20</v>
      </c>
    </row>
    <row r="1584" spans="1:13">
      <c r="A1584" s="62" t="str">
        <f>'Manufacturer Discount'!$B$2</f>
        <v/>
      </c>
      <c r="B1584" s="52"/>
      <c r="C1584" s="18"/>
      <c r="D1584" s="47"/>
      <c r="E1584" s="42"/>
      <c r="F1584" s="50">
        <v>0</v>
      </c>
      <c r="G1584" s="71">
        <f>'Manufacturer Discount'!$C$10</f>
        <v>0</v>
      </c>
      <c r="H1584" s="58"/>
      <c r="I1584" s="59">
        <f t="shared" si="49"/>
        <v>0</v>
      </c>
      <c r="J1584" s="50">
        <v>0</v>
      </c>
      <c r="K1584" s="42"/>
      <c r="L1584" s="60" t="str">
        <f t="shared" si="48"/>
        <v>Equal</v>
      </c>
      <c r="M1584" s="69" t="s">
        <v>20</v>
      </c>
    </row>
    <row r="1585" spans="1:13">
      <c r="A1585" s="62" t="str">
        <f>'Manufacturer Discount'!$B$2</f>
        <v/>
      </c>
      <c r="B1585" s="52"/>
      <c r="C1585" s="18"/>
      <c r="D1585" s="47"/>
      <c r="E1585" s="42"/>
      <c r="F1585" s="50">
        <v>0</v>
      </c>
      <c r="G1585" s="71">
        <f>'Manufacturer Discount'!$C$10</f>
        <v>0</v>
      </c>
      <c r="H1585" s="58"/>
      <c r="I1585" s="59">
        <f t="shared" si="49"/>
        <v>0</v>
      </c>
      <c r="J1585" s="50">
        <v>0</v>
      </c>
      <c r="K1585" s="42"/>
      <c r="L1585" s="60" t="str">
        <f t="shared" si="48"/>
        <v>Equal</v>
      </c>
      <c r="M1585" s="69" t="s">
        <v>20</v>
      </c>
    </row>
    <row r="1586" spans="1:13">
      <c r="A1586" s="62" t="str">
        <f>'Manufacturer Discount'!$B$2</f>
        <v/>
      </c>
      <c r="B1586" s="52"/>
      <c r="C1586" s="18"/>
      <c r="D1586" s="47"/>
      <c r="E1586" s="42"/>
      <c r="F1586" s="50">
        <v>0</v>
      </c>
      <c r="G1586" s="71">
        <f>'Manufacturer Discount'!$C$10</f>
        <v>0</v>
      </c>
      <c r="H1586" s="58"/>
      <c r="I1586" s="59">
        <f t="shared" si="49"/>
        <v>0</v>
      </c>
      <c r="J1586" s="50">
        <v>0</v>
      </c>
      <c r="K1586" s="42"/>
      <c r="L1586" s="60" t="str">
        <f t="shared" si="48"/>
        <v>Equal</v>
      </c>
      <c r="M1586" s="69" t="s">
        <v>20</v>
      </c>
    </row>
    <row r="1587" spans="1:13">
      <c r="A1587" s="62" t="str">
        <f>'Manufacturer Discount'!$B$2</f>
        <v/>
      </c>
      <c r="B1587" s="52"/>
      <c r="C1587" s="18"/>
      <c r="D1587" s="47"/>
      <c r="E1587" s="42"/>
      <c r="F1587" s="50">
        <v>0</v>
      </c>
      <c r="G1587" s="71">
        <f>'Manufacturer Discount'!$C$10</f>
        <v>0</v>
      </c>
      <c r="H1587" s="58"/>
      <c r="I1587" s="59">
        <f t="shared" si="49"/>
        <v>0</v>
      </c>
      <c r="J1587" s="50">
        <v>0</v>
      </c>
      <c r="K1587" s="42"/>
      <c r="L1587" s="60" t="str">
        <f t="shared" si="48"/>
        <v>Equal</v>
      </c>
      <c r="M1587" s="69" t="s">
        <v>20</v>
      </c>
    </row>
    <row r="1588" spans="1:13">
      <c r="A1588" s="62" t="str">
        <f>'Manufacturer Discount'!$B$2</f>
        <v/>
      </c>
      <c r="B1588" s="52"/>
      <c r="C1588" s="18"/>
      <c r="D1588" s="47"/>
      <c r="E1588" s="42"/>
      <c r="F1588" s="50">
        <v>0</v>
      </c>
      <c r="G1588" s="71">
        <f>'Manufacturer Discount'!$C$10</f>
        <v>0</v>
      </c>
      <c r="H1588" s="58"/>
      <c r="I1588" s="59">
        <f t="shared" si="49"/>
        <v>0</v>
      </c>
      <c r="J1588" s="50">
        <v>0</v>
      </c>
      <c r="K1588" s="42"/>
      <c r="L1588" s="60" t="str">
        <f t="shared" si="48"/>
        <v>Equal</v>
      </c>
      <c r="M1588" s="69" t="s">
        <v>20</v>
      </c>
    </row>
    <row r="1589" spans="1:13">
      <c r="A1589" s="62" t="str">
        <f>'Manufacturer Discount'!$B$2</f>
        <v/>
      </c>
      <c r="B1589" s="52"/>
      <c r="C1589" s="18"/>
      <c r="D1589" s="47"/>
      <c r="E1589" s="42"/>
      <c r="F1589" s="50">
        <v>0</v>
      </c>
      <c r="G1589" s="71">
        <f>'Manufacturer Discount'!$C$10</f>
        <v>0</v>
      </c>
      <c r="H1589" s="58"/>
      <c r="I1589" s="59">
        <f t="shared" si="49"/>
        <v>0</v>
      </c>
      <c r="J1589" s="50">
        <v>0</v>
      </c>
      <c r="K1589" s="42"/>
      <c r="L1589" s="60" t="str">
        <f t="shared" si="48"/>
        <v>Equal</v>
      </c>
      <c r="M1589" s="69" t="s">
        <v>20</v>
      </c>
    </row>
    <row r="1590" spans="1:13">
      <c r="A1590" s="62" t="str">
        <f>'Manufacturer Discount'!$B$2</f>
        <v/>
      </c>
      <c r="B1590" s="52"/>
      <c r="C1590" s="18"/>
      <c r="D1590" s="47"/>
      <c r="E1590" s="42"/>
      <c r="F1590" s="50">
        <v>0</v>
      </c>
      <c r="G1590" s="71">
        <f>'Manufacturer Discount'!$C$10</f>
        <v>0</v>
      </c>
      <c r="H1590" s="58"/>
      <c r="I1590" s="59">
        <f t="shared" si="49"/>
        <v>0</v>
      </c>
      <c r="J1590" s="50">
        <v>0</v>
      </c>
      <c r="K1590" s="42"/>
      <c r="L1590" s="60" t="str">
        <f t="shared" si="48"/>
        <v>Equal</v>
      </c>
      <c r="M1590" s="69" t="s">
        <v>20</v>
      </c>
    </row>
    <row r="1591" spans="1:13">
      <c r="A1591" s="62" t="str">
        <f>'Manufacturer Discount'!$B$2</f>
        <v/>
      </c>
      <c r="B1591" s="52"/>
      <c r="C1591" s="18"/>
      <c r="D1591" s="47"/>
      <c r="E1591" s="42"/>
      <c r="F1591" s="50">
        <v>0</v>
      </c>
      <c r="G1591" s="71">
        <f>'Manufacturer Discount'!$C$10</f>
        <v>0</v>
      </c>
      <c r="H1591" s="58"/>
      <c r="I1591" s="59">
        <f t="shared" si="49"/>
        <v>0</v>
      </c>
      <c r="J1591" s="50">
        <v>0</v>
      </c>
      <c r="K1591" s="42"/>
      <c r="L1591" s="60" t="str">
        <f t="shared" si="48"/>
        <v>Equal</v>
      </c>
      <c r="M1591" s="69" t="s">
        <v>20</v>
      </c>
    </row>
    <row r="1592" spans="1:13">
      <c r="A1592" s="62" t="str">
        <f>'Manufacturer Discount'!$B$2</f>
        <v/>
      </c>
      <c r="B1592" s="52"/>
      <c r="C1592" s="18"/>
      <c r="D1592" s="47"/>
      <c r="E1592" s="42"/>
      <c r="F1592" s="50">
        <v>0</v>
      </c>
      <c r="G1592" s="71">
        <f>'Manufacturer Discount'!$C$10</f>
        <v>0</v>
      </c>
      <c r="H1592" s="58"/>
      <c r="I1592" s="59">
        <f t="shared" si="49"/>
        <v>0</v>
      </c>
      <c r="J1592" s="50">
        <v>0</v>
      </c>
      <c r="K1592" s="42"/>
      <c r="L1592" s="60" t="str">
        <f t="shared" si="48"/>
        <v>Equal</v>
      </c>
      <c r="M1592" s="69" t="s">
        <v>20</v>
      </c>
    </row>
    <row r="1593" spans="1:13">
      <c r="A1593" s="62" t="str">
        <f>'Manufacturer Discount'!$B$2</f>
        <v/>
      </c>
      <c r="B1593" s="52"/>
      <c r="C1593" s="18"/>
      <c r="D1593" s="47"/>
      <c r="E1593" s="42"/>
      <c r="F1593" s="50">
        <v>0</v>
      </c>
      <c r="G1593" s="71">
        <f>'Manufacturer Discount'!$C$10</f>
        <v>0</v>
      </c>
      <c r="H1593" s="58"/>
      <c r="I1593" s="59">
        <f t="shared" si="49"/>
        <v>0</v>
      </c>
      <c r="J1593" s="50">
        <v>0</v>
      </c>
      <c r="K1593" s="42"/>
      <c r="L1593" s="60" t="str">
        <f t="shared" si="48"/>
        <v>Equal</v>
      </c>
      <c r="M1593" s="69" t="s">
        <v>20</v>
      </c>
    </row>
    <row r="1594" spans="1:13">
      <c r="A1594" s="62" t="str">
        <f>'Manufacturer Discount'!$B$2</f>
        <v/>
      </c>
      <c r="B1594" s="52"/>
      <c r="C1594" s="18"/>
      <c r="D1594" s="47"/>
      <c r="E1594" s="42"/>
      <c r="F1594" s="50">
        <v>0</v>
      </c>
      <c r="G1594" s="71">
        <f>'Manufacturer Discount'!$C$10</f>
        <v>0</v>
      </c>
      <c r="H1594" s="58"/>
      <c r="I1594" s="59">
        <f t="shared" si="49"/>
        <v>0</v>
      </c>
      <c r="J1594" s="50">
        <v>0</v>
      </c>
      <c r="K1594" s="42"/>
      <c r="L1594" s="60" t="str">
        <f t="shared" si="48"/>
        <v>Equal</v>
      </c>
      <c r="M1594" s="69" t="s">
        <v>20</v>
      </c>
    </row>
    <row r="1595" spans="1:13">
      <c r="A1595" s="62" t="str">
        <f>'Manufacturer Discount'!$B$2</f>
        <v/>
      </c>
      <c r="B1595" s="52"/>
      <c r="C1595" s="18"/>
      <c r="D1595" s="47"/>
      <c r="E1595" s="42"/>
      <c r="F1595" s="50">
        <v>0</v>
      </c>
      <c r="G1595" s="71">
        <f>'Manufacturer Discount'!$C$10</f>
        <v>0</v>
      </c>
      <c r="H1595" s="58"/>
      <c r="I1595" s="59">
        <f t="shared" si="49"/>
        <v>0</v>
      </c>
      <c r="J1595" s="50">
        <v>0</v>
      </c>
      <c r="K1595" s="42"/>
      <c r="L1595" s="60" t="str">
        <f t="shared" si="48"/>
        <v>Equal</v>
      </c>
      <c r="M1595" s="69" t="s">
        <v>20</v>
      </c>
    </row>
    <row r="1596" spans="1:13">
      <c r="A1596" s="62" t="str">
        <f>'Manufacturer Discount'!$B$2</f>
        <v/>
      </c>
      <c r="B1596" s="52"/>
      <c r="C1596" s="18"/>
      <c r="D1596" s="47"/>
      <c r="E1596" s="42"/>
      <c r="F1596" s="50">
        <v>0</v>
      </c>
      <c r="G1596" s="71">
        <f>'Manufacturer Discount'!$C$10</f>
        <v>0</v>
      </c>
      <c r="H1596" s="58"/>
      <c r="I1596" s="59">
        <f t="shared" si="49"/>
        <v>0</v>
      </c>
      <c r="J1596" s="50">
        <v>0</v>
      </c>
      <c r="K1596" s="42"/>
      <c r="L1596" s="60" t="str">
        <f t="shared" si="48"/>
        <v>Equal</v>
      </c>
      <c r="M1596" s="69" t="s">
        <v>20</v>
      </c>
    </row>
    <row r="1597" spans="1:13">
      <c r="A1597" s="62" t="str">
        <f>'Manufacturer Discount'!$B$2</f>
        <v/>
      </c>
      <c r="B1597" s="52"/>
      <c r="C1597" s="18"/>
      <c r="D1597" s="47"/>
      <c r="E1597" s="42"/>
      <c r="F1597" s="50">
        <v>0</v>
      </c>
      <c r="G1597" s="71">
        <f>'Manufacturer Discount'!$C$10</f>
        <v>0</v>
      </c>
      <c r="H1597" s="58"/>
      <c r="I1597" s="59">
        <f t="shared" si="49"/>
        <v>0</v>
      </c>
      <c r="J1597" s="50">
        <v>0</v>
      </c>
      <c r="K1597" s="42"/>
      <c r="L1597" s="60" t="str">
        <f t="shared" si="48"/>
        <v>Equal</v>
      </c>
      <c r="M1597" s="69" t="s">
        <v>20</v>
      </c>
    </row>
    <row r="1598" spans="1:13">
      <c r="A1598" s="62" t="str">
        <f>'Manufacturer Discount'!$B$2</f>
        <v/>
      </c>
      <c r="B1598" s="52"/>
      <c r="C1598" s="18"/>
      <c r="D1598" s="47"/>
      <c r="E1598" s="42"/>
      <c r="F1598" s="50">
        <v>0</v>
      </c>
      <c r="G1598" s="71">
        <f>'Manufacturer Discount'!$C$10</f>
        <v>0</v>
      </c>
      <c r="H1598" s="58"/>
      <c r="I1598" s="59">
        <f t="shared" si="49"/>
        <v>0</v>
      </c>
      <c r="J1598" s="50">
        <v>0</v>
      </c>
      <c r="K1598" s="42"/>
      <c r="L1598" s="60" t="str">
        <f t="shared" si="48"/>
        <v>Equal</v>
      </c>
      <c r="M1598" s="69" t="s">
        <v>20</v>
      </c>
    </row>
    <row r="1599" spans="1:13">
      <c r="A1599" s="62" t="str">
        <f>'Manufacturer Discount'!$B$2</f>
        <v/>
      </c>
      <c r="B1599" s="52"/>
      <c r="C1599" s="18"/>
      <c r="D1599" s="47"/>
      <c r="E1599" s="42"/>
      <c r="F1599" s="50">
        <v>0</v>
      </c>
      <c r="G1599" s="71">
        <f>'Manufacturer Discount'!$C$10</f>
        <v>0</v>
      </c>
      <c r="H1599" s="58"/>
      <c r="I1599" s="59">
        <f t="shared" si="49"/>
        <v>0</v>
      </c>
      <c r="J1599" s="50">
        <v>0</v>
      </c>
      <c r="K1599" s="42"/>
      <c r="L1599" s="60" t="str">
        <f t="shared" si="48"/>
        <v>Equal</v>
      </c>
      <c r="M1599" s="69" t="s">
        <v>20</v>
      </c>
    </row>
    <row r="1600" spans="1:13">
      <c r="A1600" s="62" t="str">
        <f>'Manufacturer Discount'!$B$2</f>
        <v/>
      </c>
      <c r="B1600" s="52"/>
      <c r="C1600" s="18"/>
      <c r="D1600" s="47"/>
      <c r="E1600" s="42"/>
      <c r="F1600" s="50">
        <v>0</v>
      </c>
      <c r="G1600" s="71">
        <f>'Manufacturer Discount'!$C$10</f>
        <v>0</v>
      </c>
      <c r="H1600" s="58"/>
      <c r="I1600" s="59">
        <f t="shared" si="49"/>
        <v>0</v>
      </c>
      <c r="J1600" s="50">
        <v>0</v>
      </c>
      <c r="K1600" s="42"/>
      <c r="L1600" s="60" t="str">
        <f t="shared" si="48"/>
        <v>Equal</v>
      </c>
      <c r="M1600" s="69" t="s">
        <v>20</v>
      </c>
    </row>
    <row r="1601" spans="1:13">
      <c r="A1601" s="62" t="str">
        <f>'Manufacturer Discount'!$B$2</f>
        <v/>
      </c>
      <c r="B1601" s="52"/>
      <c r="C1601" s="18"/>
      <c r="D1601" s="47"/>
      <c r="E1601" s="42"/>
      <c r="F1601" s="50">
        <v>0</v>
      </c>
      <c r="G1601" s="71">
        <f>'Manufacturer Discount'!$C$10</f>
        <v>0</v>
      </c>
      <c r="H1601" s="58"/>
      <c r="I1601" s="59">
        <f t="shared" si="49"/>
        <v>0</v>
      </c>
      <c r="J1601" s="50">
        <v>0</v>
      </c>
      <c r="K1601" s="42"/>
      <c r="L1601" s="60" t="str">
        <f t="shared" si="48"/>
        <v>Equal</v>
      </c>
      <c r="M1601" s="69" t="s">
        <v>20</v>
      </c>
    </row>
    <row r="1602" spans="1:13">
      <c r="A1602" s="62" t="str">
        <f>'Manufacturer Discount'!$B$2</f>
        <v/>
      </c>
      <c r="B1602" s="52"/>
      <c r="C1602" s="18"/>
      <c r="D1602" s="47"/>
      <c r="E1602" s="42"/>
      <c r="F1602" s="50">
        <v>0</v>
      </c>
      <c r="G1602" s="71">
        <f>'Manufacturer Discount'!$C$10</f>
        <v>0</v>
      </c>
      <c r="H1602" s="58"/>
      <c r="I1602" s="59">
        <f t="shared" si="49"/>
        <v>0</v>
      </c>
      <c r="J1602" s="50">
        <v>0</v>
      </c>
      <c r="K1602" s="42"/>
      <c r="L1602" s="60" t="str">
        <f t="shared" si="48"/>
        <v>Equal</v>
      </c>
      <c r="M1602" s="69" t="s">
        <v>20</v>
      </c>
    </row>
    <row r="1603" spans="1:13">
      <c r="A1603" s="62" t="str">
        <f>'Manufacturer Discount'!$B$2</f>
        <v/>
      </c>
      <c r="B1603" s="52"/>
      <c r="C1603" s="18"/>
      <c r="D1603" s="47"/>
      <c r="E1603" s="42"/>
      <c r="F1603" s="50">
        <v>0</v>
      </c>
      <c r="G1603" s="71">
        <f>'Manufacturer Discount'!$C$10</f>
        <v>0</v>
      </c>
      <c r="H1603" s="58"/>
      <c r="I1603" s="59">
        <f t="shared" si="49"/>
        <v>0</v>
      </c>
      <c r="J1603" s="50">
        <v>0</v>
      </c>
      <c r="K1603" s="42"/>
      <c r="L1603" s="60" t="str">
        <f t="shared" ref="L1603:L1666" si="50">IF(I1603="","",IF(I1603&lt;J1603,"NYS Lower",IF(I1603=J1603,"Equal","NYS Higher")))</f>
        <v>Equal</v>
      </c>
      <c r="M1603" s="69" t="s">
        <v>20</v>
      </c>
    </row>
    <row r="1604" spans="1:13">
      <c r="A1604" s="62" t="str">
        <f>'Manufacturer Discount'!$B$2</f>
        <v/>
      </c>
      <c r="B1604" s="52"/>
      <c r="C1604" s="18"/>
      <c r="D1604" s="47"/>
      <c r="E1604" s="42"/>
      <c r="F1604" s="50">
        <v>0</v>
      </c>
      <c r="G1604" s="71">
        <f>'Manufacturer Discount'!$C$10</f>
        <v>0</v>
      </c>
      <c r="H1604" s="58"/>
      <c r="I1604" s="59">
        <f t="shared" ref="I1604:I1667" si="51">IF(H1604="",(F1604*(1-G1604)),(F1604*(1-(G1604+H1604))))</f>
        <v>0</v>
      </c>
      <c r="J1604" s="50">
        <v>0</v>
      </c>
      <c r="K1604" s="42"/>
      <c r="L1604" s="60" t="str">
        <f t="shared" si="50"/>
        <v>Equal</v>
      </c>
      <c r="M1604" s="69" t="s">
        <v>20</v>
      </c>
    </row>
    <row r="1605" spans="1:13">
      <c r="A1605" s="62" t="str">
        <f>'Manufacturer Discount'!$B$2</f>
        <v/>
      </c>
      <c r="B1605" s="52"/>
      <c r="C1605" s="18"/>
      <c r="D1605" s="47"/>
      <c r="E1605" s="42"/>
      <c r="F1605" s="50">
        <v>0</v>
      </c>
      <c r="G1605" s="71">
        <f>'Manufacturer Discount'!$C$10</f>
        <v>0</v>
      </c>
      <c r="H1605" s="58"/>
      <c r="I1605" s="59">
        <f t="shared" si="51"/>
        <v>0</v>
      </c>
      <c r="J1605" s="50">
        <v>0</v>
      </c>
      <c r="K1605" s="42"/>
      <c r="L1605" s="60" t="str">
        <f t="shared" si="50"/>
        <v>Equal</v>
      </c>
      <c r="M1605" s="69" t="s">
        <v>20</v>
      </c>
    </row>
    <row r="1606" spans="1:13">
      <c r="A1606" s="62" t="str">
        <f>'Manufacturer Discount'!$B$2</f>
        <v/>
      </c>
      <c r="B1606" s="52"/>
      <c r="C1606" s="18"/>
      <c r="D1606" s="47"/>
      <c r="E1606" s="42"/>
      <c r="F1606" s="50">
        <v>0</v>
      </c>
      <c r="G1606" s="71">
        <f>'Manufacturer Discount'!$C$10</f>
        <v>0</v>
      </c>
      <c r="H1606" s="58"/>
      <c r="I1606" s="59">
        <f t="shared" si="51"/>
        <v>0</v>
      </c>
      <c r="J1606" s="50">
        <v>0</v>
      </c>
      <c r="K1606" s="42"/>
      <c r="L1606" s="60" t="str">
        <f t="shared" si="50"/>
        <v>Equal</v>
      </c>
      <c r="M1606" s="69" t="s">
        <v>20</v>
      </c>
    </row>
    <row r="1607" spans="1:13">
      <c r="A1607" s="62" t="str">
        <f>'Manufacturer Discount'!$B$2</f>
        <v/>
      </c>
      <c r="B1607" s="52"/>
      <c r="C1607" s="18"/>
      <c r="D1607" s="47"/>
      <c r="E1607" s="42"/>
      <c r="F1607" s="50">
        <v>0</v>
      </c>
      <c r="G1607" s="71">
        <f>'Manufacturer Discount'!$C$10</f>
        <v>0</v>
      </c>
      <c r="H1607" s="58"/>
      <c r="I1607" s="59">
        <f t="shared" si="51"/>
        <v>0</v>
      </c>
      <c r="J1607" s="50">
        <v>0</v>
      </c>
      <c r="K1607" s="42"/>
      <c r="L1607" s="60" t="str">
        <f t="shared" si="50"/>
        <v>Equal</v>
      </c>
      <c r="M1607" s="69" t="s">
        <v>20</v>
      </c>
    </row>
    <row r="1608" spans="1:13">
      <c r="A1608" s="62" t="str">
        <f>'Manufacturer Discount'!$B$2</f>
        <v/>
      </c>
      <c r="B1608" s="52"/>
      <c r="C1608" s="18"/>
      <c r="D1608" s="47"/>
      <c r="E1608" s="42"/>
      <c r="F1608" s="50">
        <v>0</v>
      </c>
      <c r="G1608" s="71">
        <f>'Manufacturer Discount'!$C$10</f>
        <v>0</v>
      </c>
      <c r="H1608" s="58"/>
      <c r="I1608" s="59">
        <f t="shared" si="51"/>
        <v>0</v>
      </c>
      <c r="J1608" s="50">
        <v>0</v>
      </c>
      <c r="K1608" s="42"/>
      <c r="L1608" s="60" t="str">
        <f t="shared" si="50"/>
        <v>Equal</v>
      </c>
      <c r="M1608" s="69" t="s">
        <v>20</v>
      </c>
    </row>
    <row r="1609" spans="1:13">
      <c r="A1609" s="62" t="str">
        <f>'Manufacturer Discount'!$B$2</f>
        <v/>
      </c>
      <c r="B1609" s="52"/>
      <c r="C1609" s="18"/>
      <c r="D1609" s="47"/>
      <c r="E1609" s="42"/>
      <c r="F1609" s="50">
        <v>0</v>
      </c>
      <c r="G1609" s="71">
        <f>'Manufacturer Discount'!$C$10</f>
        <v>0</v>
      </c>
      <c r="H1609" s="58"/>
      <c r="I1609" s="59">
        <f t="shared" si="51"/>
        <v>0</v>
      </c>
      <c r="J1609" s="50">
        <v>0</v>
      </c>
      <c r="K1609" s="42"/>
      <c r="L1609" s="60" t="str">
        <f t="shared" si="50"/>
        <v>Equal</v>
      </c>
      <c r="M1609" s="69" t="s">
        <v>20</v>
      </c>
    </row>
    <row r="1610" spans="1:13">
      <c r="A1610" s="62" t="str">
        <f>'Manufacturer Discount'!$B$2</f>
        <v/>
      </c>
      <c r="B1610" s="52"/>
      <c r="C1610" s="18"/>
      <c r="D1610" s="47"/>
      <c r="E1610" s="42"/>
      <c r="F1610" s="50">
        <v>0</v>
      </c>
      <c r="G1610" s="71">
        <f>'Manufacturer Discount'!$C$10</f>
        <v>0</v>
      </c>
      <c r="H1610" s="58"/>
      <c r="I1610" s="59">
        <f t="shared" si="51"/>
        <v>0</v>
      </c>
      <c r="J1610" s="50">
        <v>0</v>
      </c>
      <c r="K1610" s="42"/>
      <c r="L1610" s="60" t="str">
        <f t="shared" si="50"/>
        <v>Equal</v>
      </c>
      <c r="M1610" s="69" t="s">
        <v>20</v>
      </c>
    </row>
    <row r="1611" spans="1:13">
      <c r="A1611" s="62" t="str">
        <f>'Manufacturer Discount'!$B$2</f>
        <v/>
      </c>
      <c r="B1611" s="52"/>
      <c r="C1611" s="18"/>
      <c r="D1611" s="47"/>
      <c r="E1611" s="42"/>
      <c r="F1611" s="50">
        <v>0</v>
      </c>
      <c r="G1611" s="71">
        <f>'Manufacturer Discount'!$C$10</f>
        <v>0</v>
      </c>
      <c r="H1611" s="58"/>
      <c r="I1611" s="59">
        <f t="shared" si="51"/>
        <v>0</v>
      </c>
      <c r="J1611" s="50">
        <v>0</v>
      </c>
      <c r="K1611" s="42"/>
      <c r="L1611" s="60" t="str">
        <f t="shared" si="50"/>
        <v>Equal</v>
      </c>
      <c r="M1611" s="69" t="s">
        <v>20</v>
      </c>
    </row>
    <row r="1612" spans="1:13">
      <c r="A1612" s="62" t="str">
        <f>'Manufacturer Discount'!$B$2</f>
        <v/>
      </c>
      <c r="B1612" s="52"/>
      <c r="C1612" s="18"/>
      <c r="D1612" s="47"/>
      <c r="E1612" s="42"/>
      <c r="F1612" s="50">
        <v>0</v>
      </c>
      <c r="G1612" s="71">
        <f>'Manufacturer Discount'!$C$10</f>
        <v>0</v>
      </c>
      <c r="H1612" s="58"/>
      <c r="I1612" s="59">
        <f t="shared" si="51"/>
        <v>0</v>
      </c>
      <c r="J1612" s="50">
        <v>0</v>
      </c>
      <c r="K1612" s="42"/>
      <c r="L1612" s="60" t="str">
        <f t="shared" si="50"/>
        <v>Equal</v>
      </c>
      <c r="M1612" s="69" t="s">
        <v>20</v>
      </c>
    </row>
    <row r="1613" spans="1:13">
      <c r="A1613" s="62" t="str">
        <f>'Manufacturer Discount'!$B$2</f>
        <v/>
      </c>
      <c r="B1613" s="52"/>
      <c r="C1613" s="18"/>
      <c r="D1613" s="47"/>
      <c r="E1613" s="42"/>
      <c r="F1613" s="50">
        <v>0</v>
      </c>
      <c r="G1613" s="71">
        <f>'Manufacturer Discount'!$C$10</f>
        <v>0</v>
      </c>
      <c r="H1613" s="58"/>
      <c r="I1613" s="59">
        <f t="shared" si="51"/>
        <v>0</v>
      </c>
      <c r="J1613" s="50">
        <v>0</v>
      </c>
      <c r="K1613" s="42"/>
      <c r="L1613" s="60" t="str">
        <f t="shared" si="50"/>
        <v>Equal</v>
      </c>
      <c r="M1613" s="69" t="s">
        <v>20</v>
      </c>
    </row>
    <row r="1614" spans="1:13">
      <c r="A1614" s="62" t="str">
        <f>'Manufacturer Discount'!$B$2</f>
        <v/>
      </c>
      <c r="B1614" s="52"/>
      <c r="C1614" s="18"/>
      <c r="D1614" s="47"/>
      <c r="E1614" s="42"/>
      <c r="F1614" s="50">
        <v>0</v>
      </c>
      <c r="G1614" s="71">
        <f>'Manufacturer Discount'!$C$10</f>
        <v>0</v>
      </c>
      <c r="H1614" s="58"/>
      <c r="I1614" s="59">
        <f t="shared" si="51"/>
        <v>0</v>
      </c>
      <c r="J1614" s="50">
        <v>0</v>
      </c>
      <c r="K1614" s="42"/>
      <c r="L1614" s="60" t="str">
        <f t="shared" si="50"/>
        <v>Equal</v>
      </c>
      <c r="M1614" s="69" t="s">
        <v>20</v>
      </c>
    </row>
    <row r="1615" spans="1:13">
      <c r="A1615" s="62" t="str">
        <f>'Manufacturer Discount'!$B$2</f>
        <v/>
      </c>
      <c r="B1615" s="52"/>
      <c r="C1615" s="18"/>
      <c r="D1615" s="47"/>
      <c r="E1615" s="42"/>
      <c r="F1615" s="50">
        <v>0</v>
      </c>
      <c r="G1615" s="71">
        <f>'Manufacturer Discount'!$C$10</f>
        <v>0</v>
      </c>
      <c r="H1615" s="58"/>
      <c r="I1615" s="59">
        <f t="shared" si="51"/>
        <v>0</v>
      </c>
      <c r="J1615" s="50">
        <v>0</v>
      </c>
      <c r="K1615" s="42"/>
      <c r="L1615" s="60" t="str">
        <f t="shared" si="50"/>
        <v>Equal</v>
      </c>
      <c r="M1615" s="69" t="s">
        <v>20</v>
      </c>
    </row>
    <row r="1616" spans="1:13">
      <c r="A1616" s="62" t="str">
        <f>'Manufacturer Discount'!$B$2</f>
        <v/>
      </c>
      <c r="B1616" s="52"/>
      <c r="C1616" s="18"/>
      <c r="D1616" s="47"/>
      <c r="E1616" s="42"/>
      <c r="F1616" s="50">
        <v>0</v>
      </c>
      <c r="G1616" s="71">
        <f>'Manufacturer Discount'!$C$10</f>
        <v>0</v>
      </c>
      <c r="H1616" s="58"/>
      <c r="I1616" s="59">
        <f t="shared" si="51"/>
        <v>0</v>
      </c>
      <c r="J1616" s="50">
        <v>0</v>
      </c>
      <c r="K1616" s="42"/>
      <c r="L1616" s="60" t="str">
        <f t="shared" si="50"/>
        <v>Equal</v>
      </c>
      <c r="M1616" s="69" t="s">
        <v>20</v>
      </c>
    </row>
    <row r="1617" spans="1:13">
      <c r="A1617" s="62" t="str">
        <f>'Manufacturer Discount'!$B$2</f>
        <v/>
      </c>
      <c r="B1617" s="52"/>
      <c r="C1617" s="18"/>
      <c r="D1617" s="47"/>
      <c r="E1617" s="42"/>
      <c r="F1617" s="50">
        <v>0</v>
      </c>
      <c r="G1617" s="71">
        <f>'Manufacturer Discount'!$C$10</f>
        <v>0</v>
      </c>
      <c r="H1617" s="58"/>
      <c r="I1617" s="59">
        <f t="shared" si="51"/>
        <v>0</v>
      </c>
      <c r="J1617" s="50">
        <v>0</v>
      </c>
      <c r="K1617" s="42"/>
      <c r="L1617" s="60" t="str">
        <f t="shared" si="50"/>
        <v>Equal</v>
      </c>
      <c r="M1617" s="69" t="s">
        <v>20</v>
      </c>
    </row>
    <row r="1618" spans="1:13">
      <c r="A1618" s="62" t="str">
        <f>'Manufacturer Discount'!$B$2</f>
        <v/>
      </c>
      <c r="B1618" s="52"/>
      <c r="C1618" s="18"/>
      <c r="D1618" s="47"/>
      <c r="E1618" s="42"/>
      <c r="F1618" s="50">
        <v>0</v>
      </c>
      <c r="G1618" s="71">
        <f>'Manufacturer Discount'!$C$10</f>
        <v>0</v>
      </c>
      <c r="H1618" s="58"/>
      <c r="I1618" s="59">
        <f t="shared" si="51"/>
        <v>0</v>
      </c>
      <c r="J1618" s="50">
        <v>0</v>
      </c>
      <c r="K1618" s="42"/>
      <c r="L1618" s="60" t="str">
        <f t="shared" si="50"/>
        <v>Equal</v>
      </c>
      <c r="M1618" s="69" t="s">
        <v>20</v>
      </c>
    </row>
    <row r="1619" spans="1:13">
      <c r="A1619" s="62" t="str">
        <f>'Manufacturer Discount'!$B$2</f>
        <v/>
      </c>
      <c r="B1619" s="52"/>
      <c r="C1619" s="18"/>
      <c r="D1619" s="47"/>
      <c r="E1619" s="42"/>
      <c r="F1619" s="50">
        <v>0</v>
      </c>
      <c r="G1619" s="71">
        <f>'Manufacturer Discount'!$C$10</f>
        <v>0</v>
      </c>
      <c r="H1619" s="58"/>
      <c r="I1619" s="59">
        <f t="shared" si="51"/>
        <v>0</v>
      </c>
      <c r="J1619" s="50">
        <v>0</v>
      </c>
      <c r="K1619" s="42"/>
      <c r="L1619" s="60" t="str">
        <f t="shared" si="50"/>
        <v>Equal</v>
      </c>
      <c r="M1619" s="69" t="s">
        <v>20</v>
      </c>
    </row>
    <row r="1620" spans="1:13">
      <c r="A1620" s="62" t="str">
        <f>'Manufacturer Discount'!$B$2</f>
        <v/>
      </c>
      <c r="B1620" s="52"/>
      <c r="C1620" s="18"/>
      <c r="D1620" s="47"/>
      <c r="E1620" s="42"/>
      <c r="F1620" s="50">
        <v>0</v>
      </c>
      <c r="G1620" s="71">
        <f>'Manufacturer Discount'!$C$10</f>
        <v>0</v>
      </c>
      <c r="H1620" s="58"/>
      <c r="I1620" s="59">
        <f t="shared" si="51"/>
        <v>0</v>
      </c>
      <c r="J1620" s="50">
        <v>0</v>
      </c>
      <c r="K1620" s="42"/>
      <c r="L1620" s="60" t="str">
        <f t="shared" si="50"/>
        <v>Equal</v>
      </c>
      <c r="M1620" s="69" t="s">
        <v>20</v>
      </c>
    </row>
    <row r="1621" spans="1:13">
      <c r="A1621" s="62" t="str">
        <f>'Manufacturer Discount'!$B$2</f>
        <v/>
      </c>
      <c r="B1621" s="52"/>
      <c r="C1621" s="18"/>
      <c r="D1621" s="47"/>
      <c r="E1621" s="42"/>
      <c r="F1621" s="50">
        <v>0</v>
      </c>
      <c r="G1621" s="71">
        <f>'Manufacturer Discount'!$C$10</f>
        <v>0</v>
      </c>
      <c r="H1621" s="58"/>
      <c r="I1621" s="59">
        <f t="shared" si="51"/>
        <v>0</v>
      </c>
      <c r="J1621" s="50">
        <v>0</v>
      </c>
      <c r="K1621" s="42"/>
      <c r="L1621" s="60" t="str">
        <f t="shared" si="50"/>
        <v>Equal</v>
      </c>
      <c r="M1621" s="69" t="s">
        <v>20</v>
      </c>
    </row>
    <row r="1622" spans="1:13">
      <c r="A1622" s="62" t="str">
        <f>'Manufacturer Discount'!$B$2</f>
        <v/>
      </c>
      <c r="B1622" s="52"/>
      <c r="C1622" s="18"/>
      <c r="D1622" s="47"/>
      <c r="E1622" s="42"/>
      <c r="F1622" s="50">
        <v>0</v>
      </c>
      <c r="G1622" s="71">
        <f>'Manufacturer Discount'!$C$10</f>
        <v>0</v>
      </c>
      <c r="H1622" s="58"/>
      <c r="I1622" s="59">
        <f t="shared" si="51"/>
        <v>0</v>
      </c>
      <c r="J1622" s="50">
        <v>0</v>
      </c>
      <c r="K1622" s="42"/>
      <c r="L1622" s="60" t="str">
        <f t="shared" si="50"/>
        <v>Equal</v>
      </c>
      <c r="M1622" s="69" t="s">
        <v>20</v>
      </c>
    </row>
    <row r="1623" spans="1:13">
      <c r="A1623" s="62" t="str">
        <f>'Manufacturer Discount'!$B$2</f>
        <v/>
      </c>
      <c r="B1623" s="52"/>
      <c r="C1623" s="18"/>
      <c r="D1623" s="47"/>
      <c r="E1623" s="42"/>
      <c r="F1623" s="50">
        <v>0</v>
      </c>
      <c r="G1623" s="71">
        <f>'Manufacturer Discount'!$C$10</f>
        <v>0</v>
      </c>
      <c r="H1623" s="58"/>
      <c r="I1623" s="59">
        <f t="shared" si="51"/>
        <v>0</v>
      </c>
      <c r="J1623" s="50">
        <v>0</v>
      </c>
      <c r="K1623" s="42"/>
      <c r="L1623" s="60" t="str">
        <f t="shared" si="50"/>
        <v>Equal</v>
      </c>
      <c r="M1623" s="69" t="s">
        <v>20</v>
      </c>
    </row>
    <row r="1624" spans="1:13">
      <c r="A1624" s="62" t="str">
        <f>'Manufacturer Discount'!$B$2</f>
        <v/>
      </c>
      <c r="B1624" s="52"/>
      <c r="C1624" s="18"/>
      <c r="D1624" s="47"/>
      <c r="E1624" s="42"/>
      <c r="F1624" s="50">
        <v>0</v>
      </c>
      <c r="G1624" s="71">
        <f>'Manufacturer Discount'!$C$10</f>
        <v>0</v>
      </c>
      <c r="H1624" s="58"/>
      <c r="I1624" s="59">
        <f t="shared" si="51"/>
        <v>0</v>
      </c>
      <c r="J1624" s="50">
        <v>0</v>
      </c>
      <c r="K1624" s="42"/>
      <c r="L1624" s="60" t="str">
        <f t="shared" si="50"/>
        <v>Equal</v>
      </c>
      <c r="M1624" s="69" t="s">
        <v>20</v>
      </c>
    </row>
    <row r="1625" spans="1:13">
      <c r="A1625" s="62" t="str">
        <f>'Manufacturer Discount'!$B$2</f>
        <v/>
      </c>
      <c r="B1625" s="52"/>
      <c r="C1625" s="18"/>
      <c r="D1625" s="47"/>
      <c r="E1625" s="42"/>
      <c r="F1625" s="50">
        <v>0</v>
      </c>
      <c r="G1625" s="71">
        <f>'Manufacturer Discount'!$C$10</f>
        <v>0</v>
      </c>
      <c r="H1625" s="58"/>
      <c r="I1625" s="59">
        <f t="shared" si="51"/>
        <v>0</v>
      </c>
      <c r="J1625" s="50">
        <v>0</v>
      </c>
      <c r="K1625" s="42"/>
      <c r="L1625" s="60" t="str">
        <f t="shared" si="50"/>
        <v>Equal</v>
      </c>
      <c r="M1625" s="69" t="s">
        <v>20</v>
      </c>
    </row>
    <row r="1626" spans="1:13">
      <c r="A1626" s="62" t="str">
        <f>'Manufacturer Discount'!$B$2</f>
        <v/>
      </c>
      <c r="B1626" s="52"/>
      <c r="C1626" s="18"/>
      <c r="D1626" s="47"/>
      <c r="E1626" s="42"/>
      <c r="F1626" s="50">
        <v>0</v>
      </c>
      <c r="G1626" s="71">
        <f>'Manufacturer Discount'!$C$10</f>
        <v>0</v>
      </c>
      <c r="H1626" s="58"/>
      <c r="I1626" s="59">
        <f t="shared" si="51"/>
        <v>0</v>
      </c>
      <c r="J1626" s="50">
        <v>0</v>
      </c>
      <c r="K1626" s="42"/>
      <c r="L1626" s="60" t="str">
        <f t="shared" si="50"/>
        <v>Equal</v>
      </c>
      <c r="M1626" s="69" t="s">
        <v>20</v>
      </c>
    </row>
    <row r="1627" spans="1:13">
      <c r="A1627" s="62" t="str">
        <f>'Manufacturer Discount'!$B$2</f>
        <v/>
      </c>
      <c r="B1627" s="52"/>
      <c r="C1627" s="18"/>
      <c r="D1627" s="47"/>
      <c r="E1627" s="42"/>
      <c r="F1627" s="50">
        <v>0</v>
      </c>
      <c r="G1627" s="71">
        <f>'Manufacturer Discount'!$C$10</f>
        <v>0</v>
      </c>
      <c r="H1627" s="58"/>
      <c r="I1627" s="59">
        <f t="shared" si="51"/>
        <v>0</v>
      </c>
      <c r="J1627" s="50">
        <v>0</v>
      </c>
      <c r="K1627" s="42"/>
      <c r="L1627" s="60" t="str">
        <f t="shared" si="50"/>
        <v>Equal</v>
      </c>
      <c r="M1627" s="69" t="s">
        <v>20</v>
      </c>
    </row>
    <row r="1628" spans="1:13">
      <c r="A1628" s="62" t="str">
        <f>'Manufacturer Discount'!$B$2</f>
        <v/>
      </c>
      <c r="B1628" s="52"/>
      <c r="C1628" s="18"/>
      <c r="D1628" s="47"/>
      <c r="E1628" s="42"/>
      <c r="F1628" s="50">
        <v>0</v>
      </c>
      <c r="G1628" s="71">
        <f>'Manufacturer Discount'!$C$10</f>
        <v>0</v>
      </c>
      <c r="H1628" s="58"/>
      <c r="I1628" s="59">
        <f t="shared" si="51"/>
        <v>0</v>
      </c>
      <c r="J1628" s="50">
        <v>0</v>
      </c>
      <c r="K1628" s="42"/>
      <c r="L1628" s="60" t="str">
        <f t="shared" si="50"/>
        <v>Equal</v>
      </c>
      <c r="M1628" s="69" t="s">
        <v>20</v>
      </c>
    </row>
    <row r="1629" spans="1:13">
      <c r="A1629" s="62" t="str">
        <f>'Manufacturer Discount'!$B$2</f>
        <v/>
      </c>
      <c r="B1629" s="52"/>
      <c r="C1629" s="18"/>
      <c r="D1629" s="47"/>
      <c r="E1629" s="42"/>
      <c r="F1629" s="50">
        <v>0</v>
      </c>
      <c r="G1629" s="71">
        <f>'Manufacturer Discount'!$C$10</f>
        <v>0</v>
      </c>
      <c r="H1629" s="58"/>
      <c r="I1629" s="59">
        <f t="shared" si="51"/>
        <v>0</v>
      </c>
      <c r="J1629" s="50">
        <v>0</v>
      </c>
      <c r="K1629" s="42"/>
      <c r="L1629" s="60" t="str">
        <f t="shared" si="50"/>
        <v>Equal</v>
      </c>
      <c r="M1629" s="69" t="s">
        <v>20</v>
      </c>
    </row>
    <row r="1630" spans="1:13">
      <c r="A1630" s="62" t="str">
        <f>'Manufacturer Discount'!$B$2</f>
        <v/>
      </c>
      <c r="B1630" s="52"/>
      <c r="C1630" s="18"/>
      <c r="D1630" s="47"/>
      <c r="E1630" s="42"/>
      <c r="F1630" s="50">
        <v>0</v>
      </c>
      <c r="G1630" s="71">
        <f>'Manufacturer Discount'!$C$10</f>
        <v>0</v>
      </c>
      <c r="H1630" s="58"/>
      <c r="I1630" s="59">
        <f t="shared" si="51"/>
        <v>0</v>
      </c>
      <c r="J1630" s="50">
        <v>0</v>
      </c>
      <c r="K1630" s="42"/>
      <c r="L1630" s="60" t="str">
        <f t="shared" si="50"/>
        <v>Equal</v>
      </c>
      <c r="M1630" s="69" t="s">
        <v>20</v>
      </c>
    </row>
    <row r="1631" spans="1:13">
      <c r="A1631" s="62" t="str">
        <f>'Manufacturer Discount'!$B$2</f>
        <v/>
      </c>
      <c r="B1631" s="52"/>
      <c r="C1631" s="18"/>
      <c r="D1631" s="47"/>
      <c r="E1631" s="42"/>
      <c r="F1631" s="50">
        <v>0</v>
      </c>
      <c r="G1631" s="71">
        <f>'Manufacturer Discount'!$C$10</f>
        <v>0</v>
      </c>
      <c r="H1631" s="58"/>
      <c r="I1631" s="59">
        <f t="shared" si="51"/>
        <v>0</v>
      </c>
      <c r="J1631" s="50">
        <v>0</v>
      </c>
      <c r="K1631" s="42"/>
      <c r="L1631" s="60" t="str">
        <f t="shared" si="50"/>
        <v>Equal</v>
      </c>
      <c r="M1631" s="69" t="s">
        <v>20</v>
      </c>
    </row>
    <row r="1632" spans="1:13">
      <c r="A1632" s="62" t="str">
        <f>'Manufacturer Discount'!$B$2</f>
        <v/>
      </c>
      <c r="B1632" s="52"/>
      <c r="C1632" s="18"/>
      <c r="D1632" s="47"/>
      <c r="E1632" s="42"/>
      <c r="F1632" s="50">
        <v>0</v>
      </c>
      <c r="G1632" s="71">
        <f>'Manufacturer Discount'!$C$10</f>
        <v>0</v>
      </c>
      <c r="H1632" s="58"/>
      <c r="I1632" s="59">
        <f t="shared" si="51"/>
        <v>0</v>
      </c>
      <c r="J1632" s="50">
        <v>0</v>
      </c>
      <c r="K1632" s="42"/>
      <c r="L1632" s="60" t="str">
        <f t="shared" si="50"/>
        <v>Equal</v>
      </c>
      <c r="M1632" s="69" t="s">
        <v>20</v>
      </c>
    </row>
    <row r="1633" spans="1:13">
      <c r="A1633" s="62" t="str">
        <f>'Manufacturer Discount'!$B$2</f>
        <v/>
      </c>
      <c r="B1633" s="52"/>
      <c r="C1633" s="18"/>
      <c r="D1633" s="47"/>
      <c r="E1633" s="42"/>
      <c r="F1633" s="50">
        <v>0</v>
      </c>
      <c r="G1633" s="71">
        <f>'Manufacturer Discount'!$C$10</f>
        <v>0</v>
      </c>
      <c r="H1633" s="58"/>
      <c r="I1633" s="59">
        <f t="shared" si="51"/>
        <v>0</v>
      </c>
      <c r="J1633" s="50">
        <v>0</v>
      </c>
      <c r="K1633" s="42"/>
      <c r="L1633" s="60" t="str">
        <f t="shared" si="50"/>
        <v>Equal</v>
      </c>
      <c r="M1633" s="69" t="s">
        <v>20</v>
      </c>
    </row>
    <row r="1634" spans="1:13">
      <c r="A1634" s="62" t="str">
        <f>'Manufacturer Discount'!$B$2</f>
        <v/>
      </c>
      <c r="B1634" s="52"/>
      <c r="C1634" s="18"/>
      <c r="D1634" s="47"/>
      <c r="E1634" s="42"/>
      <c r="F1634" s="50">
        <v>0</v>
      </c>
      <c r="G1634" s="71">
        <f>'Manufacturer Discount'!$C$10</f>
        <v>0</v>
      </c>
      <c r="H1634" s="58"/>
      <c r="I1634" s="59">
        <f t="shared" si="51"/>
        <v>0</v>
      </c>
      <c r="J1634" s="50">
        <v>0</v>
      </c>
      <c r="K1634" s="42"/>
      <c r="L1634" s="60" t="str">
        <f t="shared" si="50"/>
        <v>Equal</v>
      </c>
      <c r="M1634" s="69" t="s">
        <v>20</v>
      </c>
    </row>
    <row r="1635" spans="1:13">
      <c r="A1635" s="62" t="str">
        <f>'Manufacturer Discount'!$B$2</f>
        <v/>
      </c>
      <c r="B1635" s="52"/>
      <c r="C1635" s="18"/>
      <c r="D1635" s="47"/>
      <c r="E1635" s="42"/>
      <c r="F1635" s="50">
        <v>0</v>
      </c>
      <c r="G1635" s="71">
        <f>'Manufacturer Discount'!$C$10</f>
        <v>0</v>
      </c>
      <c r="H1635" s="58"/>
      <c r="I1635" s="59">
        <f t="shared" si="51"/>
        <v>0</v>
      </c>
      <c r="J1635" s="50">
        <v>0</v>
      </c>
      <c r="K1635" s="42"/>
      <c r="L1635" s="60" t="str">
        <f t="shared" si="50"/>
        <v>Equal</v>
      </c>
      <c r="M1635" s="69" t="s">
        <v>20</v>
      </c>
    </row>
    <row r="1636" spans="1:13">
      <c r="A1636" s="62" t="str">
        <f>'Manufacturer Discount'!$B$2</f>
        <v/>
      </c>
      <c r="B1636" s="52"/>
      <c r="C1636" s="18"/>
      <c r="D1636" s="47"/>
      <c r="E1636" s="42"/>
      <c r="F1636" s="50">
        <v>0</v>
      </c>
      <c r="G1636" s="71">
        <f>'Manufacturer Discount'!$C$10</f>
        <v>0</v>
      </c>
      <c r="H1636" s="58"/>
      <c r="I1636" s="59">
        <f t="shared" si="51"/>
        <v>0</v>
      </c>
      <c r="J1636" s="50">
        <v>0</v>
      </c>
      <c r="K1636" s="42"/>
      <c r="L1636" s="60" t="str">
        <f t="shared" si="50"/>
        <v>Equal</v>
      </c>
      <c r="M1636" s="69" t="s">
        <v>20</v>
      </c>
    </row>
    <row r="1637" spans="1:13">
      <c r="A1637" s="62" t="str">
        <f>'Manufacturer Discount'!$B$2</f>
        <v/>
      </c>
      <c r="B1637" s="52"/>
      <c r="C1637" s="18"/>
      <c r="D1637" s="47"/>
      <c r="E1637" s="42"/>
      <c r="F1637" s="50">
        <v>0</v>
      </c>
      <c r="G1637" s="71">
        <f>'Manufacturer Discount'!$C$10</f>
        <v>0</v>
      </c>
      <c r="H1637" s="58"/>
      <c r="I1637" s="59">
        <f t="shared" si="51"/>
        <v>0</v>
      </c>
      <c r="J1637" s="50">
        <v>0</v>
      </c>
      <c r="K1637" s="42"/>
      <c r="L1637" s="60" t="str">
        <f t="shared" si="50"/>
        <v>Equal</v>
      </c>
      <c r="M1637" s="69" t="s">
        <v>20</v>
      </c>
    </row>
    <row r="1638" spans="1:13">
      <c r="A1638" s="62" t="str">
        <f>'Manufacturer Discount'!$B$2</f>
        <v/>
      </c>
      <c r="B1638" s="52"/>
      <c r="C1638" s="18"/>
      <c r="D1638" s="47"/>
      <c r="E1638" s="42"/>
      <c r="F1638" s="50">
        <v>0</v>
      </c>
      <c r="G1638" s="71">
        <f>'Manufacturer Discount'!$C$10</f>
        <v>0</v>
      </c>
      <c r="H1638" s="58"/>
      <c r="I1638" s="59">
        <f t="shared" si="51"/>
        <v>0</v>
      </c>
      <c r="J1638" s="50">
        <v>0</v>
      </c>
      <c r="K1638" s="42"/>
      <c r="L1638" s="60" t="str">
        <f t="shared" si="50"/>
        <v>Equal</v>
      </c>
      <c r="M1638" s="69" t="s">
        <v>20</v>
      </c>
    </row>
    <row r="1639" spans="1:13">
      <c r="A1639" s="62" t="str">
        <f>'Manufacturer Discount'!$B$2</f>
        <v/>
      </c>
      <c r="B1639" s="52"/>
      <c r="C1639" s="18"/>
      <c r="D1639" s="47"/>
      <c r="E1639" s="42"/>
      <c r="F1639" s="50">
        <v>0</v>
      </c>
      <c r="G1639" s="71">
        <f>'Manufacturer Discount'!$C$10</f>
        <v>0</v>
      </c>
      <c r="H1639" s="58"/>
      <c r="I1639" s="59">
        <f t="shared" si="51"/>
        <v>0</v>
      </c>
      <c r="J1639" s="50">
        <v>0</v>
      </c>
      <c r="K1639" s="42"/>
      <c r="L1639" s="60" t="str">
        <f t="shared" si="50"/>
        <v>Equal</v>
      </c>
      <c r="M1639" s="69" t="s">
        <v>20</v>
      </c>
    </row>
    <row r="1640" spans="1:13">
      <c r="A1640" s="62" t="str">
        <f>'Manufacturer Discount'!$B$2</f>
        <v/>
      </c>
      <c r="B1640" s="52"/>
      <c r="C1640" s="18"/>
      <c r="D1640" s="47"/>
      <c r="E1640" s="42"/>
      <c r="F1640" s="50">
        <v>0</v>
      </c>
      <c r="G1640" s="71">
        <f>'Manufacturer Discount'!$C$10</f>
        <v>0</v>
      </c>
      <c r="H1640" s="58"/>
      <c r="I1640" s="59">
        <f t="shared" si="51"/>
        <v>0</v>
      </c>
      <c r="J1640" s="50">
        <v>0</v>
      </c>
      <c r="K1640" s="42"/>
      <c r="L1640" s="60" t="str">
        <f t="shared" si="50"/>
        <v>Equal</v>
      </c>
      <c r="M1640" s="69" t="s">
        <v>20</v>
      </c>
    </row>
    <row r="1641" spans="1:13">
      <c r="A1641" s="62" t="str">
        <f>'Manufacturer Discount'!$B$2</f>
        <v/>
      </c>
      <c r="B1641" s="52"/>
      <c r="C1641" s="18"/>
      <c r="D1641" s="47"/>
      <c r="E1641" s="42"/>
      <c r="F1641" s="50">
        <v>0</v>
      </c>
      <c r="G1641" s="71">
        <f>'Manufacturer Discount'!$C$10</f>
        <v>0</v>
      </c>
      <c r="H1641" s="58"/>
      <c r="I1641" s="59">
        <f t="shared" si="51"/>
        <v>0</v>
      </c>
      <c r="J1641" s="50">
        <v>0</v>
      </c>
      <c r="K1641" s="42"/>
      <c r="L1641" s="60" t="str">
        <f t="shared" si="50"/>
        <v>Equal</v>
      </c>
      <c r="M1641" s="69" t="s">
        <v>20</v>
      </c>
    </row>
    <row r="1642" spans="1:13">
      <c r="A1642" s="62" t="str">
        <f>'Manufacturer Discount'!$B$2</f>
        <v/>
      </c>
      <c r="B1642" s="52"/>
      <c r="C1642" s="18"/>
      <c r="D1642" s="47"/>
      <c r="E1642" s="42"/>
      <c r="F1642" s="50">
        <v>0</v>
      </c>
      <c r="G1642" s="71">
        <f>'Manufacturer Discount'!$C$10</f>
        <v>0</v>
      </c>
      <c r="H1642" s="58"/>
      <c r="I1642" s="59">
        <f t="shared" si="51"/>
        <v>0</v>
      </c>
      <c r="J1642" s="50">
        <v>0</v>
      </c>
      <c r="K1642" s="42"/>
      <c r="L1642" s="60" t="str">
        <f t="shared" si="50"/>
        <v>Equal</v>
      </c>
      <c r="M1642" s="69" t="s">
        <v>20</v>
      </c>
    </row>
    <row r="1643" spans="1:13">
      <c r="A1643" s="62" t="str">
        <f>'Manufacturer Discount'!$B$2</f>
        <v/>
      </c>
      <c r="B1643" s="52"/>
      <c r="C1643" s="18"/>
      <c r="D1643" s="47"/>
      <c r="E1643" s="42"/>
      <c r="F1643" s="50">
        <v>0</v>
      </c>
      <c r="G1643" s="71">
        <f>'Manufacturer Discount'!$C$10</f>
        <v>0</v>
      </c>
      <c r="H1643" s="58"/>
      <c r="I1643" s="59">
        <f t="shared" si="51"/>
        <v>0</v>
      </c>
      <c r="J1643" s="50">
        <v>0</v>
      </c>
      <c r="K1643" s="42"/>
      <c r="L1643" s="60" t="str">
        <f t="shared" si="50"/>
        <v>Equal</v>
      </c>
      <c r="M1643" s="69" t="s">
        <v>20</v>
      </c>
    </row>
    <row r="1644" spans="1:13">
      <c r="A1644" s="62" t="str">
        <f>'Manufacturer Discount'!$B$2</f>
        <v/>
      </c>
      <c r="B1644" s="52"/>
      <c r="C1644" s="18"/>
      <c r="D1644" s="47"/>
      <c r="E1644" s="42"/>
      <c r="F1644" s="50">
        <v>0</v>
      </c>
      <c r="G1644" s="71">
        <f>'Manufacturer Discount'!$C$10</f>
        <v>0</v>
      </c>
      <c r="H1644" s="58"/>
      <c r="I1644" s="59">
        <f t="shared" si="51"/>
        <v>0</v>
      </c>
      <c r="J1644" s="50">
        <v>0</v>
      </c>
      <c r="K1644" s="42"/>
      <c r="L1644" s="60" t="str">
        <f t="shared" si="50"/>
        <v>Equal</v>
      </c>
      <c r="M1644" s="69" t="s">
        <v>20</v>
      </c>
    </row>
    <row r="1645" spans="1:13">
      <c r="A1645" s="62" t="str">
        <f>'Manufacturer Discount'!$B$2</f>
        <v/>
      </c>
      <c r="B1645" s="52"/>
      <c r="C1645" s="18"/>
      <c r="D1645" s="47"/>
      <c r="E1645" s="42"/>
      <c r="F1645" s="50">
        <v>0</v>
      </c>
      <c r="G1645" s="71">
        <f>'Manufacturer Discount'!$C$10</f>
        <v>0</v>
      </c>
      <c r="H1645" s="58"/>
      <c r="I1645" s="59">
        <f t="shared" si="51"/>
        <v>0</v>
      </c>
      <c r="J1645" s="50">
        <v>0</v>
      </c>
      <c r="K1645" s="42"/>
      <c r="L1645" s="60" t="str">
        <f t="shared" si="50"/>
        <v>Equal</v>
      </c>
      <c r="M1645" s="69" t="s">
        <v>20</v>
      </c>
    </row>
    <row r="1646" spans="1:13">
      <c r="A1646" s="62" t="str">
        <f>'Manufacturer Discount'!$B$2</f>
        <v/>
      </c>
      <c r="B1646" s="52"/>
      <c r="C1646" s="18"/>
      <c r="D1646" s="47"/>
      <c r="E1646" s="42"/>
      <c r="F1646" s="50">
        <v>0</v>
      </c>
      <c r="G1646" s="71">
        <f>'Manufacturer Discount'!$C$10</f>
        <v>0</v>
      </c>
      <c r="H1646" s="58"/>
      <c r="I1646" s="59">
        <f t="shared" si="51"/>
        <v>0</v>
      </c>
      <c r="J1646" s="50">
        <v>0</v>
      </c>
      <c r="K1646" s="42"/>
      <c r="L1646" s="60" t="str">
        <f t="shared" si="50"/>
        <v>Equal</v>
      </c>
      <c r="M1646" s="69" t="s">
        <v>20</v>
      </c>
    </row>
    <row r="1647" spans="1:13">
      <c r="A1647" s="62" t="str">
        <f>'Manufacturer Discount'!$B$2</f>
        <v/>
      </c>
      <c r="B1647" s="52"/>
      <c r="C1647" s="18"/>
      <c r="D1647" s="47"/>
      <c r="E1647" s="42"/>
      <c r="F1647" s="50">
        <v>0</v>
      </c>
      <c r="G1647" s="71">
        <f>'Manufacturer Discount'!$C$10</f>
        <v>0</v>
      </c>
      <c r="H1647" s="58"/>
      <c r="I1647" s="59">
        <f t="shared" si="51"/>
        <v>0</v>
      </c>
      <c r="J1647" s="50">
        <v>0</v>
      </c>
      <c r="K1647" s="42"/>
      <c r="L1647" s="60" t="str">
        <f t="shared" si="50"/>
        <v>Equal</v>
      </c>
      <c r="M1647" s="69" t="s">
        <v>20</v>
      </c>
    </row>
    <row r="1648" spans="1:13">
      <c r="A1648" s="62" t="str">
        <f>'Manufacturer Discount'!$B$2</f>
        <v/>
      </c>
      <c r="B1648" s="52"/>
      <c r="C1648" s="18"/>
      <c r="D1648" s="47"/>
      <c r="E1648" s="42"/>
      <c r="F1648" s="50">
        <v>0</v>
      </c>
      <c r="G1648" s="71">
        <f>'Manufacturer Discount'!$C$10</f>
        <v>0</v>
      </c>
      <c r="H1648" s="58"/>
      <c r="I1648" s="59">
        <f t="shared" si="51"/>
        <v>0</v>
      </c>
      <c r="J1648" s="50">
        <v>0</v>
      </c>
      <c r="K1648" s="42"/>
      <c r="L1648" s="60" t="str">
        <f t="shared" si="50"/>
        <v>Equal</v>
      </c>
      <c r="M1648" s="69" t="s">
        <v>20</v>
      </c>
    </row>
    <row r="1649" spans="1:13">
      <c r="A1649" s="62" t="str">
        <f>'Manufacturer Discount'!$B$2</f>
        <v/>
      </c>
      <c r="B1649" s="52"/>
      <c r="C1649" s="18"/>
      <c r="D1649" s="47"/>
      <c r="E1649" s="42"/>
      <c r="F1649" s="50">
        <v>0</v>
      </c>
      <c r="G1649" s="71">
        <f>'Manufacturer Discount'!$C$10</f>
        <v>0</v>
      </c>
      <c r="H1649" s="58"/>
      <c r="I1649" s="59">
        <f t="shared" si="51"/>
        <v>0</v>
      </c>
      <c r="J1649" s="50">
        <v>0</v>
      </c>
      <c r="K1649" s="42"/>
      <c r="L1649" s="60" t="str">
        <f t="shared" si="50"/>
        <v>Equal</v>
      </c>
      <c r="M1649" s="69" t="s">
        <v>20</v>
      </c>
    </row>
    <row r="1650" spans="1:13">
      <c r="A1650" s="62" t="str">
        <f>'Manufacturer Discount'!$B$2</f>
        <v/>
      </c>
      <c r="B1650" s="52"/>
      <c r="C1650" s="18"/>
      <c r="D1650" s="47"/>
      <c r="E1650" s="42"/>
      <c r="F1650" s="50">
        <v>0</v>
      </c>
      <c r="G1650" s="71">
        <f>'Manufacturer Discount'!$C$10</f>
        <v>0</v>
      </c>
      <c r="H1650" s="58"/>
      <c r="I1650" s="59">
        <f t="shared" si="51"/>
        <v>0</v>
      </c>
      <c r="J1650" s="50">
        <v>0</v>
      </c>
      <c r="K1650" s="42"/>
      <c r="L1650" s="60" t="str">
        <f t="shared" si="50"/>
        <v>Equal</v>
      </c>
      <c r="M1650" s="69" t="s">
        <v>20</v>
      </c>
    </row>
    <row r="1651" spans="1:13">
      <c r="A1651" s="62" t="str">
        <f>'Manufacturer Discount'!$B$2</f>
        <v/>
      </c>
      <c r="B1651" s="52"/>
      <c r="C1651" s="18"/>
      <c r="D1651" s="47"/>
      <c r="E1651" s="42"/>
      <c r="F1651" s="50">
        <v>0</v>
      </c>
      <c r="G1651" s="71">
        <f>'Manufacturer Discount'!$C$10</f>
        <v>0</v>
      </c>
      <c r="H1651" s="58"/>
      <c r="I1651" s="59">
        <f t="shared" si="51"/>
        <v>0</v>
      </c>
      <c r="J1651" s="50">
        <v>0</v>
      </c>
      <c r="K1651" s="42"/>
      <c r="L1651" s="60" t="str">
        <f t="shared" si="50"/>
        <v>Equal</v>
      </c>
      <c r="M1651" s="69" t="s">
        <v>20</v>
      </c>
    </row>
    <row r="1652" spans="1:13">
      <c r="A1652" s="62" t="str">
        <f>'Manufacturer Discount'!$B$2</f>
        <v/>
      </c>
      <c r="B1652" s="52"/>
      <c r="C1652" s="18"/>
      <c r="D1652" s="48"/>
      <c r="E1652" s="42"/>
      <c r="F1652" s="50">
        <v>0</v>
      </c>
      <c r="G1652" s="71">
        <f>'Manufacturer Discount'!$C$10</f>
        <v>0</v>
      </c>
      <c r="H1652" s="58"/>
      <c r="I1652" s="59">
        <f t="shared" si="51"/>
        <v>0</v>
      </c>
      <c r="J1652" s="50">
        <v>0</v>
      </c>
      <c r="K1652" s="42"/>
      <c r="L1652" s="60" t="str">
        <f t="shared" si="50"/>
        <v>Equal</v>
      </c>
      <c r="M1652" s="69" t="s">
        <v>20</v>
      </c>
    </row>
    <row r="1653" spans="1:13">
      <c r="A1653" s="62" t="str">
        <f>'Manufacturer Discount'!$B$2</f>
        <v/>
      </c>
      <c r="B1653" s="52"/>
      <c r="C1653" s="18"/>
      <c r="D1653" s="48"/>
      <c r="E1653" s="42"/>
      <c r="F1653" s="50">
        <v>0</v>
      </c>
      <c r="G1653" s="71">
        <f>'Manufacturer Discount'!$C$10</f>
        <v>0</v>
      </c>
      <c r="H1653" s="58"/>
      <c r="I1653" s="59">
        <f t="shared" si="51"/>
        <v>0</v>
      </c>
      <c r="J1653" s="50">
        <v>0</v>
      </c>
      <c r="K1653" s="42"/>
      <c r="L1653" s="60" t="str">
        <f t="shared" si="50"/>
        <v>Equal</v>
      </c>
      <c r="M1653" s="69" t="s">
        <v>20</v>
      </c>
    </row>
    <row r="1654" spans="1:13">
      <c r="A1654" s="62" t="str">
        <f>'Manufacturer Discount'!$B$2</f>
        <v/>
      </c>
      <c r="B1654" s="52"/>
      <c r="C1654" s="18"/>
      <c r="D1654" s="48"/>
      <c r="E1654" s="42"/>
      <c r="F1654" s="50">
        <v>0</v>
      </c>
      <c r="G1654" s="71">
        <f>'Manufacturer Discount'!$C$10</f>
        <v>0</v>
      </c>
      <c r="H1654" s="58"/>
      <c r="I1654" s="59">
        <f t="shared" si="51"/>
        <v>0</v>
      </c>
      <c r="J1654" s="50">
        <v>0</v>
      </c>
      <c r="K1654" s="42"/>
      <c r="L1654" s="60" t="str">
        <f t="shared" si="50"/>
        <v>Equal</v>
      </c>
      <c r="M1654" s="69" t="s">
        <v>20</v>
      </c>
    </row>
    <row r="1655" spans="1:13">
      <c r="A1655" s="62" t="str">
        <f>'Manufacturer Discount'!$B$2</f>
        <v/>
      </c>
      <c r="B1655" s="52"/>
      <c r="C1655" s="18"/>
      <c r="D1655" s="48"/>
      <c r="E1655" s="42"/>
      <c r="F1655" s="50">
        <v>0</v>
      </c>
      <c r="G1655" s="71">
        <f>'Manufacturer Discount'!$C$10</f>
        <v>0</v>
      </c>
      <c r="H1655" s="58"/>
      <c r="I1655" s="59">
        <f t="shared" si="51"/>
        <v>0</v>
      </c>
      <c r="J1655" s="50">
        <v>0</v>
      </c>
      <c r="K1655" s="42"/>
      <c r="L1655" s="60" t="str">
        <f t="shared" si="50"/>
        <v>Equal</v>
      </c>
      <c r="M1655" s="69" t="s">
        <v>20</v>
      </c>
    </row>
    <row r="1656" spans="1:13">
      <c r="A1656" s="62" t="str">
        <f>'Manufacturer Discount'!$B$2</f>
        <v/>
      </c>
      <c r="B1656" s="52"/>
      <c r="C1656" s="18"/>
      <c r="D1656" s="48"/>
      <c r="E1656" s="42"/>
      <c r="F1656" s="50">
        <v>0</v>
      </c>
      <c r="G1656" s="71">
        <f>'Manufacturer Discount'!$C$10</f>
        <v>0</v>
      </c>
      <c r="H1656" s="58"/>
      <c r="I1656" s="59">
        <f t="shared" si="51"/>
        <v>0</v>
      </c>
      <c r="J1656" s="50">
        <v>0</v>
      </c>
      <c r="K1656" s="42"/>
      <c r="L1656" s="60" t="str">
        <f t="shared" si="50"/>
        <v>Equal</v>
      </c>
      <c r="M1656" s="69" t="s">
        <v>20</v>
      </c>
    </row>
    <row r="1657" spans="1:13">
      <c r="A1657" s="62" t="str">
        <f>'Manufacturer Discount'!$B$2</f>
        <v/>
      </c>
      <c r="B1657" s="52"/>
      <c r="C1657" s="18"/>
      <c r="D1657" s="48"/>
      <c r="E1657" s="42"/>
      <c r="F1657" s="50">
        <v>0</v>
      </c>
      <c r="G1657" s="71">
        <f>'Manufacturer Discount'!$C$10</f>
        <v>0</v>
      </c>
      <c r="H1657" s="58"/>
      <c r="I1657" s="59">
        <f t="shared" si="51"/>
        <v>0</v>
      </c>
      <c r="J1657" s="50">
        <v>0</v>
      </c>
      <c r="K1657" s="42"/>
      <c r="L1657" s="60" t="str">
        <f t="shared" si="50"/>
        <v>Equal</v>
      </c>
      <c r="M1657" s="69" t="s">
        <v>20</v>
      </c>
    </row>
    <row r="1658" spans="1:13">
      <c r="A1658" s="62" t="str">
        <f>'Manufacturer Discount'!$B$2</f>
        <v/>
      </c>
      <c r="B1658" s="52"/>
      <c r="C1658" s="18"/>
      <c r="D1658" s="48"/>
      <c r="E1658" s="42"/>
      <c r="F1658" s="50">
        <v>0</v>
      </c>
      <c r="G1658" s="71">
        <f>'Manufacturer Discount'!$C$10</f>
        <v>0</v>
      </c>
      <c r="H1658" s="58"/>
      <c r="I1658" s="59">
        <f t="shared" si="51"/>
        <v>0</v>
      </c>
      <c r="J1658" s="50">
        <v>0</v>
      </c>
      <c r="K1658" s="42"/>
      <c r="L1658" s="60" t="str">
        <f t="shared" si="50"/>
        <v>Equal</v>
      </c>
      <c r="M1658" s="69" t="s">
        <v>20</v>
      </c>
    </row>
    <row r="1659" spans="1:13">
      <c r="A1659" s="62" t="str">
        <f>'Manufacturer Discount'!$B$2</f>
        <v/>
      </c>
      <c r="B1659" s="52"/>
      <c r="C1659" s="18"/>
      <c r="D1659" s="48"/>
      <c r="E1659" s="42"/>
      <c r="F1659" s="50">
        <v>0</v>
      </c>
      <c r="G1659" s="71">
        <f>'Manufacturer Discount'!$C$10</f>
        <v>0</v>
      </c>
      <c r="H1659" s="58"/>
      <c r="I1659" s="59">
        <f t="shared" si="51"/>
        <v>0</v>
      </c>
      <c r="J1659" s="50">
        <v>0</v>
      </c>
      <c r="K1659" s="42"/>
      <c r="L1659" s="60" t="str">
        <f t="shared" si="50"/>
        <v>Equal</v>
      </c>
      <c r="M1659" s="69" t="s">
        <v>20</v>
      </c>
    </row>
    <row r="1660" spans="1:13">
      <c r="A1660" s="62" t="str">
        <f>'Manufacturer Discount'!$B$2</f>
        <v/>
      </c>
      <c r="B1660" s="52"/>
      <c r="C1660" s="18"/>
      <c r="D1660" s="48"/>
      <c r="E1660" s="42"/>
      <c r="F1660" s="50">
        <v>0</v>
      </c>
      <c r="G1660" s="71">
        <f>'Manufacturer Discount'!$C$10</f>
        <v>0</v>
      </c>
      <c r="H1660" s="58"/>
      <c r="I1660" s="59">
        <f t="shared" si="51"/>
        <v>0</v>
      </c>
      <c r="J1660" s="50">
        <v>0</v>
      </c>
      <c r="K1660" s="42"/>
      <c r="L1660" s="60" t="str">
        <f t="shared" si="50"/>
        <v>Equal</v>
      </c>
      <c r="M1660" s="69" t="s">
        <v>20</v>
      </c>
    </row>
    <row r="1661" spans="1:13">
      <c r="A1661" s="62" t="str">
        <f>'Manufacturer Discount'!$B$2</f>
        <v/>
      </c>
      <c r="B1661" s="52"/>
      <c r="C1661" s="18"/>
      <c r="D1661" s="48"/>
      <c r="E1661" s="42"/>
      <c r="F1661" s="50">
        <v>0</v>
      </c>
      <c r="G1661" s="71">
        <f>'Manufacturer Discount'!$C$10</f>
        <v>0</v>
      </c>
      <c r="H1661" s="58"/>
      <c r="I1661" s="59">
        <f t="shared" si="51"/>
        <v>0</v>
      </c>
      <c r="J1661" s="50">
        <v>0</v>
      </c>
      <c r="K1661" s="42"/>
      <c r="L1661" s="60" t="str">
        <f t="shared" si="50"/>
        <v>Equal</v>
      </c>
      <c r="M1661" s="69" t="s">
        <v>20</v>
      </c>
    </row>
    <row r="1662" spans="1:13">
      <c r="A1662" s="62" t="str">
        <f>'Manufacturer Discount'!$B$2</f>
        <v/>
      </c>
      <c r="B1662" s="52"/>
      <c r="C1662" s="18"/>
      <c r="D1662" s="48"/>
      <c r="E1662" s="42"/>
      <c r="F1662" s="50">
        <v>0</v>
      </c>
      <c r="G1662" s="71">
        <f>'Manufacturer Discount'!$C$10</f>
        <v>0</v>
      </c>
      <c r="H1662" s="58"/>
      <c r="I1662" s="59">
        <f t="shared" si="51"/>
        <v>0</v>
      </c>
      <c r="J1662" s="50">
        <v>0</v>
      </c>
      <c r="K1662" s="42"/>
      <c r="L1662" s="60" t="str">
        <f t="shared" si="50"/>
        <v>Equal</v>
      </c>
      <c r="M1662" s="69" t="s">
        <v>20</v>
      </c>
    </row>
    <row r="1663" spans="1:13">
      <c r="A1663" s="62" t="str">
        <f>'Manufacturer Discount'!$B$2</f>
        <v/>
      </c>
      <c r="B1663" s="52"/>
      <c r="C1663" s="18"/>
      <c r="D1663" s="48"/>
      <c r="E1663" s="42"/>
      <c r="F1663" s="50">
        <v>0</v>
      </c>
      <c r="G1663" s="71">
        <f>'Manufacturer Discount'!$C$10</f>
        <v>0</v>
      </c>
      <c r="H1663" s="58"/>
      <c r="I1663" s="59">
        <f t="shared" si="51"/>
        <v>0</v>
      </c>
      <c r="J1663" s="50">
        <v>0</v>
      </c>
      <c r="K1663" s="42"/>
      <c r="L1663" s="60" t="str">
        <f t="shared" si="50"/>
        <v>Equal</v>
      </c>
      <c r="M1663" s="69" t="s">
        <v>20</v>
      </c>
    </row>
    <row r="1664" spans="1:13">
      <c r="A1664" s="62" t="str">
        <f>'Manufacturer Discount'!$B$2</f>
        <v/>
      </c>
      <c r="B1664" s="52"/>
      <c r="C1664" s="18"/>
      <c r="D1664" s="48"/>
      <c r="E1664" s="42"/>
      <c r="F1664" s="50">
        <v>0</v>
      </c>
      <c r="G1664" s="71">
        <f>'Manufacturer Discount'!$C$10</f>
        <v>0</v>
      </c>
      <c r="H1664" s="58"/>
      <c r="I1664" s="59">
        <f t="shared" si="51"/>
        <v>0</v>
      </c>
      <c r="J1664" s="50">
        <v>0</v>
      </c>
      <c r="K1664" s="42"/>
      <c r="L1664" s="60" t="str">
        <f t="shared" si="50"/>
        <v>Equal</v>
      </c>
      <c r="M1664" s="69" t="s">
        <v>20</v>
      </c>
    </row>
    <row r="1665" spans="1:13">
      <c r="A1665" s="62" t="str">
        <f>'Manufacturer Discount'!$B$2</f>
        <v/>
      </c>
      <c r="B1665" s="52"/>
      <c r="C1665" s="18"/>
      <c r="D1665" s="48"/>
      <c r="E1665" s="42"/>
      <c r="F1665" s="50">
        <v>0</v>
      </c>
      <c r="G1665" s="71">
        <f>'Manufacturer Discount'!$C$10</f>
        <v>0</v>
      </c>
      <c r="H1665" s="58"/>
      <c r="I1665" s="59">
        <f t="shared" si="51"/>
        <v>0</v>
      </c>
      <c r="J1665" s="50">
        <v>0</v>
      </c>
      <c r="K1665" s="42"/>
      <c r="L1665" s="60" t="str">
        <f t="shared" si="50"/>
        <v>Equal</v>
      </c>
      <c r="M1665" s="69" t="s">
        <v>20</v>
      </c>
    </row>
    <row r="1666" spans="1:13">
      <c r="A1666" s="62" t="str">
        <f>'Manufacturer Discount'!$B$2</f>
        <v/>
      </c>
      <c r="B1666" s="52"/>
      <c r="C1666" s="18"/>
      <c r="D1666" s="47"/>
      <c r="E1666" s="42"/>
      <c r="F1666" s="50">
        <v>0</v>
      </c>
      <c r="G1666" s="71">
        <f>'Manufacturer Discount'!$C$10</f>
        <v>0</v>
      </c>
      <c r="H1666" s="58"/>
      <c r="I1666" s="59">
        <f t="shared" si="51"/>
        <v>0</v>
      </c>
      <c r="J1666" s="50">
        <v>0</v>
      </c>
      <c r="K1666" s="42"/>
      <c r="L1666" s="60" t="str">
        <f t="shared" si="50"/>
        <v>Equal</v>
      </c>
      <c r="M1666" s="69" t="s">
        <v>20</v>
      </c>
    </row>
    <row r="1667" spans="1:13">
      <c r="A1667" s="62" t="str">
        <f>'Manufacturer Discount'!$B$2</f>
        <v/>
      </c>
      <c r="B1667" s="52"/>
      <c r="C1667" s="18"/>
      <c r="D1667" s="49"/>
      <c r="E1667" s="42"/>
      <c r="F1667" s="50">
        <v>0</v>
      </c>
      <c r="G1667" s="71">
        <f>'Manufacturer Discount'!$C$10</f>
        <v>0</v>
      </c>
      <c r="H1667" s="58"/>
      <c r="I1667" s="59">
        <f t="shared" si="51"/>
        <v>0</v>
      </c>
      <c r="J1667" s="50">
        <v>0</v>
      </c>
      <c r="K1667" s="42"/>
      <c r="L1667" s="60" t="str">
        <f t="shared" ref="L1667:L1730" si="52">IF(I1667="","",IF(I1667&lt;J1667,"NYS Lower",IF(I1667=J1667,"Equal","NYS Higher")))</f>
        <v>Equal</v>
      </c>
      <c r="M1667" s="69" t="s">
        <v>20</v>
      </c>
    </row>
    <row r="1668" spans="1:13">
      <c r="A1668" s="62" t="str">
        <f>'Manufacturer Discount'!$B$2</f>
        <v/>
      </c>
      <c r="B1668" s="52"/>
      <c r="C1668" s="18"/>
      <c r="D1668" s="47"/>
      <c r="E1668" s="42"/>
      <c r="F1668" s="50">
        <v>0</v>
      </c>
      <c r="G1668" s="71">
        <f>'Manufacturer Discount'!$C$10</f>
        <v>0</v>
      </c>
      <c r="H1668" s="58"/>
      <c r="I1668" s="59">
        <f t="shared" ref="I1668:I1731" si="53">IF(H1668="",(F1668*(1-G1668)),(F1668*(1-(G1668+H1668))))</f>
        <v>0</v>
      </c>
      <c r="J1668" s="50">
        <v>0</v>
      </c>
      <c r="K1668" s="42"/>
      <c r="L1668" s="60" t="str">
        <f t="shared" si="52"/>
        <v>Equal</v>
      </c>
      <c r="M1668" s="69" t="s">
        <v>20</v>
      </c>
    </row>
    <row r="1669" spans="1:13">
      <c r="A1669" s="62" t="str">
        <f>'Manufacturer Discount'!$B$2</f>
        <v/>
      </c>
      <c r="B1669" s="52"/>
      <c r="C1669" s="18"/>
      <c r="D1669" s="47"/>
      <c r="E1669" s="42"/>
      <c r="F1669" s="50">
        <v>0</v>
      </c>
      <c r="G1669" s="71">
        <f>'Manufacturer Discount'!$C$10</f>
        <v>0</v>
      </c>
      <c r="H1669" s="58"/>
      <c r="I1669" s="59">
        <f t="shared" si="53"/>
        <v>0</v>
      </c>
      <c r="J1669" s="50">
        <v>0</v>
      </c>
      <c r="K1669" s="42"/>
      <c r="L1669" s="60" t="str">
        <f t="shared" si="52"/>
        <v>Equal</v>
      </c>
      <c r="M1669" s="69" t="s">
        <v>20</v>
      </c>
    </row>
    <row r="1670" spans="1:13">
      <c r="A1670" s="62" t="str">
        <f>'Manufacturer Discount'!$B$2</f>
        <v/>
      </c>
      <c r="B1670" s="52"/>
      <c r="C1670" s="18"/>
      <c r="D1670" s="47"/>
      <c r="E1670" s="42"/>
      <c r="F1670" s="50">
        <v>0</v>
      </c>
      <c r="G1670" s="71">
        <f>'Manufacturer Discount'!$C$10</f>
        <v>0</v>
      </c>
      <c r="H1670" s="58"/>
      <c r="I1670" s="59">
        <f t="shared" si="53"/>
        <v>0</v>
      </c>
      <c r="J1670" s="50">
        <v>0</v>
      </c>
      <c r="K1670" s="42"/>
      <c r="L1670" s="60" t="str">
        <f t="shared" si="52"/>
        <v>Equal</v>
      </c>
      <c r="M1670" s="69" t="s">
        <v>20</v>
      </c>
    </row>
    <row r="1671" spans="1:13">
      <c r="A1671" s="62" t="str">
        <f>'Manufacturer Discount'!$B$2</f>
        <v/>
      </c>
      <c r="B1671" s="52"/>
      <c r="C1671" s="18"/>
      <c r="D1671" s="47"/>
      <c r="E1671" s="42"/>
      <c r="F1671" s="50">
        <v>0</v>
      </c>
      <c r="G1671" s="71">
        <f>'Manufacturer Discount'!$C$10</f>
        <v>0</v>
      </c>
      <c r="H1671" s="58"/>
      <c r="I1671" s="59">
        <f t="shared" si="53"/>
        <v>0</v>
      </c>
      <c r="J1671" s="50">
        <v>0</v>
      </c>
      <c r="K1671" s="42"/>
      <c r="L1671" s="60" t="str">
        <f t="shared" si="52"/>
        <v>Equal</v>
      </c>
      <c r="M1671" s="69" t="s">
        <v>20</v>
      </c>
    </row>
    <row r="1672" spans="1:13">
      <c r="A1672" s="62" t="str">
        <f>'Manufacturer Discount'!$B$2</f>
        <v/>
      </c>
      <c r="B1672" s="52"/>
      <c r="C1672" s="18"/>
      <c r="D1672" s="47"/>
      <c r="E1672" s="42"/>
      <c r="F1672" s="50">
        <v>0</v>
      </c>
      <c r="G1672" s="71">
        <f>'Manufacturer Discount'!$C$10</f>
        <v>0</v>
      </c>
      <c r="H1672" s="58"/>
      <c r="I1672" s="59">
        <f t="shared" si="53"/>
        <v>0</v>
      </c>
      <c r="J1672" s="50">
        <v>0</v>
      </c>
      <c r="K1672" s="42"/>
      <c r="L1672" s="60" t="str">
        <f t="shared" si="52"/>
        <v>Equal</v>
      </c>
      <c r="M1672" s="69" t="s">
        <v>20</v>
      </c>
    </row>
    <row r="1673" spans="1:13">
      <c r="A1673" s="62" t="str">
        <f>'Manufacturer Discount'!$B$2</f>
        <v/>
      </c>
      <c r="B1673" s="52"/>
      <c r="C1673" s="18"/>
      <c r="D1673" s="47"/>
      <c r="E1673" s="42"/>
      <c r="F1673" s="50">
        <v>0</v>
      </c>
      <c r="G1673" s="71">
        <f>'Manufacturer Discount'!$C$10</f>
        <v>0</v>
      </c>
      <c r="H1673" s="58"/>
      <c r="I1673" s="59">
        <f t="shared" si="53"/>
        <v>0</v>
      </c>
      <c r="J1673" s="50">
        <v>0</v>
      </c>
      <c r="K1673" s="42"/>
      <c r="L1673" s="60" t="str">
        <f t="shared" si="52"/>
        <v>Equal</v>
      </c>
      <c r="M1673" s="69" t="s">
        <v>20</v>
      </c>
    </row>
    <row r="1674" spans="1:13">
      <c r="A1674" s="62" t="str">
        <f>'Manufacturer Discount'!$B$2</f>
        <v/>
      </c>
      <c r="B1674" s="52"/>
      <c r="C1674" s="18"/>
      <c r="D1674" s="47"/>
      <c r="E1674" s="42"/>
      <c r="F1674" s="50">
        <v>0</v>
      </c>
      <c r="G1674" s="71">
        <f>'Manufacturer Discount'!$C$10</f>
        <v>0</v>
      </c>
      <c r="H1674" s="58"/>
      <c r="I1674" s="59">
        <f t="shared" si="53"/>
        <v>0</v>
      </c>
      <c r="J1674" s="50">
        <v>0</v>
      </c>
      <c r="K1674" s="42"/>
      <c r="L1674" s="60" t="str">
        <f t="shared" si="52"/>
        <v>Equal</v>
      </c>
      <c r="M1674" s="69" t="s">
        <v>20</v>
      </c>
    </row>
    <row r="1675" spans="1:13">
      <c r="A1675" s="62" t="str">
        <f>'Manufacturer Discount'!$B$2</f>
        <v/>
      </c>
      <c r="B1675" s="52"/>
      <c r="C1675" s="18"/>
      <c r="D1675" s="47"/>
      <c r="E1675" s="42"/>
      <c r="F1675" s="50">
        <v>0</v>
      </c>
      <c r="G1675" s="71">
        <f>'Manufacturer Discount'!$C$10</f>
        <v>0</v>
      </c>
      <c r="H1675" s="58"/>
      <c r="I1675" s="59">
        <f t="shared" si="53"/>
        <v>0</v>
      </c>
      <c r="J1675" s="50">
        <v>0</v>
      </c>
      <c r="K1675" s="42"/>
      <c r="L1675" s="60" t="str">
        <f t="shared" si="52"/>
        <v>Equal</v>
      </c>
      <c r="M1675" s="69" t="s">
        <v>20</v>
      </c>
    </row>
    <row r="1676" spans="1:13">
      <c r="A1676" s="62" t="str">
        <f>'Manufacturer Discount'!$B$2</f>
        <v/>
      </c>
      <c r="B1676" s="52"/>
      <c r="C1676" s="18"/>
      <c r="D1676" s="47"/>
      <c r="E1676" s="42"/>
      <c r="F1676" s="50">
        <v>0</v>
      </c>
      <c r="G1676" s="71">
        <f>'Manufacturer Discount'!$C$10</f>
        <v>0</v>
      </c>
      <c r="H1676" s="58"/>
      <c r="I1676" s="59">
        <f t="shared" si="53"/>
        <v>0</v>
      </c>
      <c r="J1676" s="50">
        <v>0</v>
      </c>
      <c r="K1676" s="42"/>
      <c r="L1676" s="60" t="str">
        <f t="shared" si="52"/>
        <v>Equal</v>
      </c>
      <c r="M1676" s="69" t="s">
        <v>20</v>
      </c>
    </row>
    <row r="1677" spans="1:13">
      <c r="A1677" s="62" t="str">
        <f>'Manufacturer Discount'!$B$2</f>
        <v/>
      </c>
      <c r="B1677" s="52"/>
      <c r="C1677" s="18"/>
      <c r="D1677" s="47"/>
      <c r="E1677" s="42"/>
      <c r="F1677" s="50">
        <v>0</v>
      </c>
      <c r="G1677" s="71">
        <f>'Manufacturer Discount'!$C$10</f>
        <v>0</v>
      </c>
      <c r="H1677" s="58"/>
      <c r="I1677" s="59">
        <f t="shared" si="53"/>
        <v>0</v>
      </c>
      <c r="J1677" s="50">
        <v>0</v>
      </c>
      <c r="K1677" s="42"/>
      <c r="L1677" s="60" t="str">
        <f t="shared" si="52"/>
        <v>Equal</v>
      </c>
      <c r="M1677" s="69" t="s">
        <v>20</v>
      </c>
    </row>
    <row r="1678" spans="1:13">
      <c r="A1678" s="62" t="str">
        <f>'Manufacturer Discount'!$B$2</f>
        <v/>
      </c>
      <c r="B1678" s="52"/>
      <c r="C1678" s="18"/>
      <c r="D1678" s="47"/>
      <c r="E1678" s="42"/>
      <c r="F1678" s="50">
        <v>0</v>
      </c>
      <c r="G1678" s="71">
        <f>'Manufacturer Discount'!$C$10</f>
        <v>0</v>
      </c>
      <c r="H1678" s="58"/>
      <c r="I1678" s="59">
        <f t="shared" si="53"/>
        <v>0</v>
      </c>
      <c r="J1678" s="50">
        <v>0</v>
      </c>
      <c r="K1678" s="42"/>
      <c r="L1678" s="60" t="str">
        <f t="shared" si="52"/>
        <v>Equal</v>
      </c>
      <c r="M1678" s="69" t="s">
        <v>20</v>
      </c>
    </row>
    <row r="1679" spans="1:13">
      <c r="A1679" s="62" t="str">
        <f>'Manufacturer Discount'!$B$2</f>
        <v/>
      </c>
      <c r="B1679" s="52"/>
      <c r="C1679" s="18"/>
      <c r="D1679" s="47"/>
      <c r="E1679" s="42"/>
      <c r="F1679" s="50">
        <v>0</v>
      </c>
      <c r="G1679" s="71">
        <f>'Manufacturer Discount'!$C$10</f>
        <v>0</v>
      </c>
      <c r="H1679" s="58"/>
      <c r="I1679" s="59">
        <f t="shared" si="53"/>
        <v>0</v>
      </c>
      <c r="J1679" s="50">
        <v>0</v>
      </c>
      <c r="K1679" s="42"/>
      <c r="L1679" s="60" t="str">
        <f t="shared" si="52"/>
        <v>Equal</v>
      </c>
      <c r="M1679" s="69" t="s">
        <v>20</v>
      </c>
    </row>
    <row r="1680" spans="1:13">
      <c r="A1680" s="62" t="str">
        <f>'Manufacturer Discount'!$B$2</f>
        <v/>
      </c>
      <c r="B1680" s="52"/>
      <c r="C1680" s="18"/>
      <c r="D1680" s="47"/>
      <c r="E1680" s="42"/>
      <c r="F1680" s="50">
        <v>0</v>
      </c>
      <c r="G1680" s="71">
        <f>'Manufacturer Discount'!$C$10</f>
        <v>0</v>
      </c>
      <c r="H1680" s="58"/>
      <c r="I1680" s="59">
        <f t="shared" si="53"/>
        <v>0</v>
      </c>
      <c r="J1680" s="50">
        <v>0</v>
      </c>
      <c r="K1680" s="42"/>
      <c r="L1680" s="60" t="str">
        <f t="shared" si="52"/>
        <v>Equal</v>
      </c>
      <c r="M1680" s="69" t="s">
        <v>20</v>
      </c>
    </row>
    <row r="1681" spans="1:13">
      <c r="A1681" s="62" t="str">
        <f>'Manufacturer Discount'!$B$2</f>
        <v/>
      </c>
      <c r="B1681" s="52"/>
      <c r="C1681" s="18"/>
      <c r="D1681" s="47"/>
      <c r="E1681" s="42"/>
      <c r="F1681" s="50">
        <v>0</v>
      </c>
      <c r="G1681" s="71">
        <f>'Manufacturer Discount'!$C$10</f>
        <v>0</v>
      </c>
      <c r="H1681" s="58"/>
      <c r="I1681" s="59">
        <f t="shared" si="53"/>
        <v>0</v>
      </c>
      <c r="J1681" s="50">
        <v>0</v>
      </c>
      <c r="K1681" s="42"/>
      <c r="L1681" s="60" t="str">
        <f t="shared" si="52"/>
        <v>Equal</v>
      </c>
      <c r="M1681" s="69" t="s">
        <v>20</v>
      </c>
    </row>
    <row r="1682" spans="1:13">
      <c r="A1682" s="62" t="str">
        <f>'Manufacturer Discount'!$B$2</f>
        <v/>
      </c>
      <c r="B1682" s="52"/>
      <c r="C1682" s="18"/>
      <c r="D1682" s="47"/>
      <c r="E1682" s="42"/>
      <c r="F1682" s="50">
        <v>0</v>
      </c>
      <c r="G1682" s="71">
        <f>'Manufacturer Discount'!$C$10</f>
        <v>0</v>
      </c>
      <c r="H1682" s="58"/>
      <c r="I1682" s="59">
        <f t="shared" si="53"/>
        <v>0</v>
      </c>
      <c r="J1682" s="50">
        <v>0</v>
      </c>
      <c r="K1682" s="42"/>
      <c r="L1682" s="60" t="str">
        <f t="shared" si="52"/>
        <v>Equal</v>
      </c>
      <c r="M1682" s="69" t="s">
        <v>20</v>
      </c>
    </row>
    <row r="1683" spans="1:13">
      <c r="A1683" s="62" t="str">
        <f>'Manufacturer Discount'!$B$2</f>
        <v/>
      </c>
      <c r="B1683" s="52"/>
      <c r="C1683" s="18"/>
      <c r="D1683" s="47"/>
      <c r="E1683" s="42"/>
      <c r="F1683" s="50">
        <v>0</v>
      </c>
      <c r="G1683" s="71">
        <f>'Manufacturer Discount'!$C$10</f>
        <v>0</v>
      </c>
      <c r="H1683" s="58"/>
      <c r="I1683" s="59">
        <f t="shared" si="53"/>
        <v>0</v>
      </c>
      <c r="J1683" s="50">
        <v>0</v>
      </c>
      <c r="K1683" s="42"/>
      <c r="L1683" s="60" t="str">
        <f t="shared" si="52"/>
        <v>Equal</v>
      </c>
      <c r="M1683" s="69" t="s">
        <v>20</v>
      </c>
    </row>
    <row r="1684" spans="1:13">
      <c r="A1684" s="62" t="str">
        <f>'Manufacturer Discount'!$B$2</f>
        <v/>
      </c>
      <c r="B1684" s="52"/>
      <c r="C1684" s="18"/>
      <c r="D1684" s="47"/>
      <c r="E1684" s="42"/>
      <c r="F1684" s="50">
        <v>0</v>
      </c>
      <c r="G1684" s="71">
        <f>'Manufacturer Discount'!$C$10</f>
        <v>0</v>
      </c>
      <c r="H1684" s="58"/>
      <c r="I1684" s="59">
        <f t="shared" si="53"/>
        <v>0</v>
      </c>
      <c r="J1684" s="50">
        <v>0</v>
      </c>
      <c r="K1684" s="42"/>
      <c r="L1684" s="60" t="str">
        <f t="shared" si="52"/>
        <v>Equal</v>
      </c>
      <c r="M1684" s="69" t="s">
        <v>20</v>
      </c>
    </row>
    <row r="1685" spans="1:13">
      <c r="A1685" s="62" t="str">
        <f>'Manufacturer Discount'!$B$2</f>
        <v/>
      </c>
      <c r="B1685" s="52"/>
      <c r="C1685" s="18"/>
      <c r="D1685" s="47"/>
      <c r="E1685" s="42"/>
      <c r="F1685" s="50">
        <v>0</v>
      </c>
      <c r="G1685" s="71">
        <f>'Manufacturer Discount'!$C$10</f>
        <v>0</v>
      </c>
      <c r="H1685" s="58"/>
      <c r="I1685" s="59">
        <f t="shared" si="53"/>
        <v>0</v>
      </c>
      <c r="J1685" s="50">
        <v>0</v>
      </c>
      <c r="K1685" s="42"/>
      <c r="L1685" s="60" t="str">
        <f t="shared" si="52"/>
        <v>Equal</v>
      </c>
      <c r="M1685" s="69" t="s">
        <v>20</v>
      </c>
    </row>
    <row r="1686" spans="1:13">
      <c r="A1686" s="62" t="str">
        <f>'Manufacturer Discount'!$B$2</f>
        <v/>
      </c>
      <c r="B1686" s="52"/>
      <c r="C1686" s="18"/>
      <c r="D1686" s="47"/>
      <c r="E1686" s="42"/>
      <c r="F1686" s="50">
        <v>0</v>
      </c>
      <c r="G1686" s="71">
        <f>'Manufacturer Discount'!$C$10</f>
        <v>0</v>
      </c>
      <c r="H1686" s="58"/>
      <c r="I1686" s="59">
        <f t="shared" si="53"/>
        <v>0</v>
      </c>
      <c r="J1686" s="50">
        <v>0</v>
      </c>
      <c r="K1686" s="42"/>
      <c r="L1686" s="60" t="str">
        <f t="shared" si="52"/>
        <v>Equal</v>
      </c>
      <c r="M1686" s="69" t="s">
        <v>20</v>
      </c>
    </row>
    <row r="1687" spans="1:13">
      <c r="A1687" s="62" t="str">
        <f>'Manufacturer Discount'!$B$2</f>
        <v/>
      </c>
      <c r="B1687" s="52"/>
      <c r="C1687" s="18"/>
      <c r="D1687" s="47"/>
      <c r="E1687" s="42"/>
      <c r="F1687" s="50">
        <v>0</v>
      </c>
      <c r="G1687" s="71">
        <f>'Manufacturer Discount'!$C$10</f>
        <v>0</v>
      </c>
      <c r="H1687" s="58"/>
      <c r="I1687" s="59">
        <f t="shared" si="53"/>
        <v>0</v>
      </c>
      <c r="J1687" s="50">
        <v>0</v>
      </c>
      <c r="K1687" s="42"/>
      <c r="L1687" s="60" t="str">
        <f t="shared" si="52"/>
        <v>Equal</v>
      </c>
      <c r="M1687" s="69" t="s">
        <v>20</v>
      </c>
    </row>
    <row r="1688" spans="1:13">
      <c r="A1688" s="62" t="str">
        <f>'Manufacturer Discount'!$B$2</f>
        <v/>
      </c>
      <c r="B1688" s="52"/>
      <c r="C1688" s="18"/>
      <c r="D1688" s="47"/>
      <c r="E1688" s="42"/>
      <c r="F1688" s="50">
        <v>0</v>
      </c>
      <c r="G1688" s="71">
        <f>'Manufacturer Discount'!$C$10</f>
        <v>0</v>
      </c>
      <c r="H1688" s="58"/>
      <c r="I1688" s="59">
        <f t="shared" si="53"/>
        <v>0</v>
      </c>
      <c r="J1688" s="50">
        <v>0</v>
      </c>
      <c r="K1688" s="42"/>
      <c r="L1688" s="60" t="str">
        <f t="shared" si="52"/>
        <v>Equal</v>
      </c>
      <c r="M1688" s="69" t="s">
        <v>20</v>
      </c>
    </row>
    <row r="1689" spans="1:13">
      <c r="A1689" s="62" t="str">
        <f>'Manufacturer Discount'!$B$2</f>
        <v/>
      </c>
      <c r="B1689" s="52"/>
      <c r="C1689" s="18"/>
      <c r="D1689" s="47"/>
      <c r="E1689" s="42"/>
      <c r="F1689" s="50">
        <v>0</v>
      </c>
      <c r="G1689" s="71">
        <f>'Manufacturer Discount'!$C$10</f>
        <v>0</v>
      </c>
      <c r="H1689" s="58"/>
      <c r="I1689" s="59">
        <f t="shared" si="53"/>
        <v>0</v>
      </c>
      <c r="J1689" s="50">
        <v>0</v>
      </c>
      <c r="K1689" s="42"/>
      <c r="L1689" s="60" t="str">
        <f t="shared" si="52"/>
        <v>Equal</v>
      </c>
      <c r="M1689" s="69" t="s">
        <v>20</v>
      </c>
    </row>
    <row r="1690" spans="1:13">
      <c r="A1690" s="62" t="str">
        <f>'Manufacturer Discount'!$B$2</f>
        <v/>
      </c>
      <c r="B1690" s="52"/>
      <c r="C1690" s="18"/>
      <c r="D1690" s="47"/>
      <c r="E1690" s="42"/>
      <c r="F1690" s="50">
        <v>0</v>
      </c>
      <c r="G1690" s="71">
        <f>'Manufacturer Discount'!$C$10</f>
        <v>0</v>
      </c>
      <c r="H1690" s="58"/>
      <c r="I1690" s="59">
        <f t="shared" si="53"/>
        <v>0</v>
      </c>
      <c r="J1690" s="50">
        <v>0</v>
      </c>
      <c r="K1690" s="42"/>
      <c r="L1690" s="60" t="str">
        <f t="shared" si="52"/>
        <v>Equal</v>
      </c>
      <c r="M1690" s="69" t="s">
        <v>20</v>
      </c>
    </row>
    <row r="1691" spans="1:13">
      <c r="A1691" s="62" t="str">
        <f>'Manufacturer Discount'!$B$2</f>
        <v/>
      </c>
      <c r="B1691" s="52"/>
      <c r="C1691" s="18"/>
      <c r="D1691" s="47"/>
      <c r="E1691" s="42"/>
      <c r="F1691" s="50">
        <v>0</v>
      </c>
      <c r="G1691" s="71">
        <f>'Manufacturer Discount'!$C$10</f>
        <v>0</v>
      </c>
      <c r="H1691" s="58"/>
      <c r="I1691" s="59">
        <f t="shared" si="53"/>
        <v>0</v>
      </c>
      <c r="J1691" s="50">
        <v>0</v>
      </c>
      <c r="K1691" s="42"/>
      <c r="L1691" s="60" t="str">
        <f t="shared" si="52"/>
        <v>Equal</v>
      </c>
      <c r="M1691" s="69" t="s">
        <v>20</v>
      </c>
    </row>
    <row r="1692" spans="1:13">
      <c r="A1692" s="62" t="str">
        <f>'Manufacturer Discount'!$B$2</f>
        <v/>
      </c>
      <c r="B1692" s="52"/>
      <c r="C1692" s="18"/>
      <c r="D1692" s="47"/>
      <c r="E1692" s="42"/>
      <c r="F1692" s="50">
        <v>0</v>
      </c>
      <c r="G1692" s="71">
        <f>'Manufacturer Discount'!$C$10</f>
        <v>0</v>
      </c>
      <c r="H1692" s="58"/>
      <c r="I1692" s="59">
        <f t="shared" si="53"/>
        <v>0</v>
      </c>
      <c r="J1692" s="50">
        <v>0</v>
      </c>
      <c r="K1692" s="42"/>
      <c r="L1692" s="60" t="str">
        <f t="shared" si="52"/>
        <v>Equal</v>
      </c>
      <c r="M1692" s="69" t="s">
        <v>20</v>
      </c>
    </row>
    <row r="1693" spans="1:13">
      <c r="A1693" s="62" t="str">
        <f>'Manufacturer Discount'!$B$2</f>
        <v/>
      </c>
      <c r="B1693" s="52"/>
      <c r="C1693" s="18"/>
      <c r="D1693" s="47"/>
      <c r="E1693" s="42"/>
      <c r="F1693" s="50">
        <v>0</v>
      </c>
      <c r="G1693" s="71">
        <f>'Manufacturer Discount'!$C$10</f>
        <v>0</v>
      </c>
      <c r="H1693" s="58"/>
      <c r="I1693" s="59">
        <f t="shared" si="53"/>
        <v>0</v>
      </c>
      <c r="J1693" s="50">
        <v>0</v>
      </c>
      <c r="K1693" s="42"/>
      <c r="L1693" s="60" t="str">
        <f t="shared" si="52"/>
        <v>Equal</v>
      </c>
      <c r="M1693" s="69" t="s">
        <v>20</v>
      </c>
    </row>
    <row r="1694" spans="1:13">
      <c r="A1694" s="62" t="str">
        <f>'Manufacturer Discount'!$B$2</f>
        <v/>
      </c>
      <c r="B1694" s="52"/>
      <c r="C1694" s="18"/>
      <c r="D1694" s="47"/>
      <c r="E1694" s="42"/>
      <c r="F1694" s="50">
        <v>0</v>
      </c>
      <c r="G1694" s="71">
        <f>'Manufacturer Discount'!$C$10</f>
        <v>0</v>
      </c>
      <c r="H1694" s="58"/>
      <c r="I1694" s="59">
        <f t="shared" si="53"/>
        <v>0</v>
      </c>
      <c r="J1694" s="50">
        <v>0</v>
      </c>
      <c r="K1694" s="42"/>
      <c r="L1694" s="60" t="str">
        <f t="shared" si="52"/>
        <v>Equal</v>
      </c>
      <c r="M1694" s="69" t="s">
        <v>20</v>
      </c>
    </row>
    <row r="1695" spans="1:13">
      <c r="A1695" s="62" t="str">
        <f>'Manufacturer Discount'!$B$2</f>
        <v/>
      </c>
      <c r="B1695" s="52"/>
      <c r="C1695" s="18"/>
      <c r="D1695" s="47"/>
      <c r="E1695" s="42"/>
      <c r="F1695" s="50">
        <v>0</v>
      </c>
      <c r="G1695" s="71">
        <f>'Manufacturer Discount'!$C$10</f>
        <v>0</v>
      </c>
      <c r="H1695" s="58"/>
      <c r="I1695" s="59">
        <f t="shared" si="53"/>
        <v>0</v>
      </c>
      <c r="J1695" s="50">
        <v>0</v>
      </c>
      <c r="K1695" s="42"/>
      <c r="L1695" s="60" t="str">
        <f t="shared" si="52"/>
        <v>Equal</v>
      </c>
      <c r="M1695" s="69" t="s">
        <v>20</v>
      </c>
    </row>
    <row r="1696" spans="1:13">
      <c r="A1696" s="62" t="str">
        <f>'Manufacturer Discount'!$B$2</f>
        <v/>
      </c>
      <c r="B1696" s="52"/>
      <c r="C1696" s="18"/>
      <c r="D1696" s="47"/>
      <c r="E1696" s="42"/>
      <c r="F1696" s="50">
        <v>0</v>
      </c>
      <c r="G1696" s="71">
        <f>'Manufacturer Discount'!$C$10</f>
        <v>0</v>
      </c>
      <c r="H1696" s="58"/>
      <c r="I1696" s="59">
        <f t="shared" si="53"/>
        <v>0</v>
      </c>
      <c r="J1696" s="50">
        <v>0</v>
      </c>
      <c r="K1696" s="42"/>
      <c r="L1696" s="60" t="str">
        <f t="shared" si="52"/>
        <v>Equal</v>
      </c>
      <c r="M1696" s="69" t="s">
        <v>20</v>
      </c>
    </row>
    <row r="1697" spans="1:13">
      <c r="A1697" s="62" t="str">
        <f>'Manufacturer Discount'!$B$2</f>
        <v/>
      </c>
      <c r="B1697" s="52"/>
      <c r="C1697" s="18"/>
      <c r="D1697" s="47"/>
      <c r="E1697" s="42"/>
      <c r="F1697" s="50">
        <v>0</v>
      </c>
      <c r="G1697" s="71">
        <f>'Manufacturer Discount'!$C$10</f>
        <v>0</v>
      </c>
      <c r="H1697" s="58"/>
      <c r="I1697" s="59">
        <f t="shared" si="53"/>
        <v>0</v>
      </c>
      <c r="J1697" s="50">
        <v>0</v>
      </c>
      <c r="K1697" s="42"/>
      <c r="L1697" s="60" t="str">
        <f t="shared" si="52"/>
        <v>Equal</v>
      </c>
      <c r="M1697" s="69" t="s">
        <v>20</v>
      </c>
    </row>
    <row r="1698" spans="1:13">
      <c r="A1698" s="62" t="str">
        <f>'Manufacturer Discount'!$B$2</f>
        <v/>
      </c>
      <c r="B1698" s="52"/>
      <c r="C1698" s="18"/>
      <c r="D1698" s="47"/>
      <c r="E1698" s="42"/>
      <c r="F1698" s="50">
        <v>0</v>
      </c>
      <c r="G1698" s="71">
        <f>'Manufacturer Discount'!$C$10</f>
        <v>0</v>
      </c>
      <c r="H1698" s="58"/>
      <c r="I1698" s="59">
        <f t="shared" si="53"/>
        <v>0</v>
      </c>
      <c r="J1698" s="50">
        <v>0</v>
      </c>
      <c r="K1698" s="42"/>
      <c r="L1698" s="60" t="str">
        <f t="shared" si="52"/>
        <v>Equal</v>
      </c>
      <c r="M1698" s="69" t="s">
        <v>20</v>
      </c>
    </row>
    <row r="1699" spans="1:13">
      <c r="A1699" s="62" t="str">
        <f>'Manufacturer Discount'!$B$2</f>
        <v/>
      </c>
      <c r="B1699" s="52"/>
      <c r="C1699" s="18"/>
      <c r="D1699" s="47"/>
      <c r="E1699" s="42"/>
      <c r="F1699" s="50">
        <v>0</v>
      </c>
      <c r="G1699" s="71">
        <f>'Manufacturer Discount'!$C$10</f>
        <v>0</v>
      </c>
      <c r="H1699" s="58"/>
      <c r="I1699" s="59">
        <f t="shared" si="53"/>
        <v>0</v>
      </c>
      <c r="J1699" s="50">
        <v>0</v>
      </c>
      <c r="K1699" s="42"/>
      <c r="L1699" s="60" t="str">
        <f t="shared" si="52"/>
        <v>Equal</v>
      </c>
      <c r="M1699" s="69" t="s">
        <v>20</v>
      </c>
    </row>
    <row r="1700" spans="1:13">
      <c r="A1700" s="62" t="str">
        <f>'Manufacturer Discount'!$B$2</f>
        <v/>
      </c>
      <c r="B1700" s="52"/>
      <c r="C1700" s="18"/>
      <c r="D1700" s="47"/>
      <c r="E1700" s="42"/>
      <c r="F1700" s="50">
        <v>0</v>
      </c>
      <c r="G1700" s="71">
        <f>'Manufacturer Discount'!$C$10</f>
        <v>0</v>
      </c>
      <c r="H1700" s="58"/>
      <c r="I1700" s="59">
        <f t="shared" si="53"/>
        <v>0</v>
      </c>
      <c r="J1700" s="50">
        <v>0</v>
      </c>
      <c r="K1700" s="42"/>
      <c r="L1700" s="60" t="str">
        <f t="shared" si="52"/>
        <v>Equal</v>
      </c>
      <c r="M1700" s="69" t="s">
        <v>20</v>
      </c>
    </row>
    <row r="1701" spans="1:13">
      <c r="A1701" s="62" t="str">
        <f>'Manufacturer Discount'!$B$2</f>
        <v/>
      </c>
      <c r="B1701" s="52"/>
      <c r="C1701" s="18"/>
      <c r="D1701" s="47"/>
      <c r="E1701" s="42"/>
      <c r="F1701" s="50">
        <v>0</v>
      </c>
      <c r="G1701" s="71">
        <f>'Manufacturer Discount'!$C$10</f>
        <v>0</v>
      </c>
      <c r="H1701" s="58"/>
      <c r="I1701" s="59">
        <f t="shared" si="53"/>
        <v>0</v>
      </c>
      <c r="J1701" s="50">
        <v>0</v>
      </c>
      <c r="K1701" s="42"/>
      <c r="L1701" s="60" t="str">
        <f t="shared" si="52"/>
        <v>Equal</v>
      </c>
      <c r="M1701" s="69" t="s">
        <v>20</v>
      </c>
    </row>
    <row r="1702" spans="1:13">
      <c r="A1702" s="62" t="str">
        <f>'Manufacturer Discount'!$B$2</f>
        <v/>
      </c>
      <c r="B1702" s="52"/>
      <c r="C1702" s="18"/>
      <c r="D1702" s="47"/>
      <c r="E1702" s="42"/>
      <c r="F1702" s="50">
        <v>0</v>
      </c>
      <c r="G1702" s="71">
        <f>'Manufacturer Discount'!$C$10</f>
        <v>0</v>
      </c>
      <c r="H1702" s="58"/>
      <c r="I1702" s="59">
        <f t="shared" si="53"/>
        <v>0</v>
      </c>
      <c r="J1702" s="50">
        <v>0</v>
      </c>
      <c r="K1702" s="42"/>
      <c r="L1702" s="60" t="str">
        <f t="shared" si="52"/>
        <v>Equal</v>
      </c>
      <c r="M1702" s="69" t="s">
        <v>20</v>
      </c>
    </row>
    <row r="1703" spans="1:13">
      <c r="A1703" s="62" t="str">
        <f>'Manufacturer Discount'!$B$2</f>
        <v/>
      </c>
      <c r="B1703" s="52"/>
      <c r="C1703" s="18"/>
      <c r="D1703" s="47"/>
      <c r="E1703" s="42"/>
      <c r="F1703" s="50">
        <v>0</v>
      </c>
      <c r="G1703" s="71">
        <f>'Manufacturer Discount'!$C$10</f>
        <v>0</v>
      </c>
      <c r="H1703" s="58"/>
      <c r="I1703" s="59">
        <f t="shared" si="53"/>
        <v>0</v>
      </c>
      <c r="J1703" s="50">
        <v>0</v>
      </c>
      <c r="K1703" s="42"/>
      <c r="L1703" s="60" t="str">
        <f t="shared" si="52"/>
        <v>Equal</v>
      </c>
      <c r="M1703" s="69" t="s">
        <v>20</v>
      </c>
    </row>
    <row r="1704" spans="1:13">
      <c r="A1704" s="62" t="str">
        <f>'Manufacturer Discount'!$B$2</f>
        <v/>
      </c>
      <c r="B1704" s="52"/>
      <c r="C1704" s="18"/>
      <c r="D1704" s="47"/>
      <c r="E1704" s="42"/>
      <c r="F1704" s="50">
        <v>0</v>
      </c>
      <c r="G1704" s="71">
        <f>'Manufacturer Discount'!$C$10</f>
        <v>0</v>
      </c>
      <c r="H1704" s="58"/>
      <c r="I1704" s="59">
        <f t="shared" si="53"/>
        <v>0</v>
      </c>
      <c r="J1704" s="50">
        <v>0</v>
      </c>
      <c r="K1704" s="42"/>
      <c r="L1704" s="60" t="str">
        <f t="shared" si="52"/>
        <v>Equal</v>
      </c>
      <c r="M1704" s="69" t="s">
        <v>20</v>
      </c>
    </row>
    <row r="1705" spans="1:13">
      <c r="A1705" s="62" t="str">
        <f>'Manufacturer Discount'!$B$2</f>
        <v/>
      </c>
      <c r="B1705" s="52"/>
      <c r="C1705" s="18"/>
      <c r="D1705" s="47"/>
      <c r="E1705" s="42"/>
      <c r="F1705" s="50">
        <v>0</v>
      </c>
      <c r="G1705" s="71">
        <f>'Manufacturer Discount'!$C$10</f>
        <v>0</v>
      </c>
      <c r="H1705" s="58"/>
      <c r="I1705" s="59">
        <f t="shared" si="53"/>
        <v>0</v>
      </c>
      <c r="J1705" s="50">
        <v>0</v>
      </c>
      <c r="K1705" s="42"/>
      <c r="L1705" s="60" t="str">
        <f t="shared" si="52"/>
        <v>Equal</v>
      </c>
      <c r="M1705" s="69" t="s">
        <v>20</v>
      </c>
    </row>
    <row r="1706" spans="1:13">
      <c r="A1706" s="62" t="str">
        <f>'Manufacturer Discount'!$B$2</f>
        <v/>
      </c>
      <c r="B1706" s="52"/>
      <c r="C1706" s="18"/>
      <c r="D1706" s="47"/>
      <c r="E1706" s="42"/>
      <c r="F1706" s="50">
        <v>0</v>
      </c>
      <c r="G1706" s="71">
        <f>'Manufacturer Discount'!$C$10</f>
        <v>0</v>
      </c>
      <c r="H1706" s="58"/>
      <c r="I1706" s="59">
        <f t="shared" si="53"/>
        <v>0</v>
      </c>
      <c r="J1706" s="50">
        <v>0</v>
      </c>
      <c r="K1706" s="42"/>
      <c r="L1706" s="60" t="str">
        <f t="shared" si="52"/>
        <v>Equal</v>
      </c>
      <c r="M1706" s="69" t="s">
        <v>20</v>
      </c>
    </row>
    <row r="1707" spans="1:13">
      <c r="A1707" s="62" t="str">
        <f>'Manufacturer Discount'!$B$2</f>
        <v/>
      </c>
      <c r="B1707" s="52"/>
      <c r="C1707" s="18"/>
      <c r="D1707" s="47"/>
      <c r="E1707" s="42"/>
      <c r="F1707" s="50">
        <v>0</v>
      </c>
      <c r="G1707" s="71">
        <f>'Manufacturer Discount'!$C$10</f>
        <v>0</v>
      </c>
      <c r="H1707" s="58"/>
      <c r="I1707" s="59">
        <f t="shared" si="53"/>
        <v>0</v>
      </c>
      <c r="J1707" s="50">
        <v>0</v>
      </c>
      <c r="K1707" s="42"/>
      <c r="L1707" s="60" t="str">
        <f t="shared" si="52"/>
        <v>Equal</v>
      </c>
      <c r="M1707" s="69" t="s">
        <v>20</v>
      </c>
    </row>
    <row r="1708" spans="1:13">
      <c r="A1708" s="62" t="str">
        <f>'Manufacturer Discount'!$B$2</f>
        <v/>
      </c>
      <c r="B1708" s="52"/>
      <c r="C1708" s="18"/>
      <c r="D1708" s="47"/>
      <c r="E1708" s="42"/>
      <c r="F1708" s="50">
        <v>0</v>
      </c>
      <c r="G1708" s="71">
        <f>'Manufacturer Discount'!$C$10</f>
        <v>0</v>
      </c>
      <c r="H1708" s="58"/>
      <c r="I1708" s="59">
        <f t="shared" si="53"/>
        <v>0</v>
      </c>
      <c r="J1708" s="50">
        <v>0</v>
      </c>
      <c r="K1708" s="42"/>
      <c r="L1708" s="60" t="str">
        <f t="shared" si="52"/>
        <v>Equal</v>
      </c>
      <c r="M1708" s="69" t="s">
        <v>20</v>
      </c>
    </row>
    <row r="1709" spans="1:13">
      <c r="A1709" s="62" t="str">
        <f>'Manufacturer Discount'!$B$2</f>
        <v/>
      </c>
      <c r="B1709" s="52"/>
      <c r="C1709" s="18"/>
      <c r="D1709" s="47"/>
      <c r="E1709" s="42"/>
      <c r="F1709" s="50">
        <v>0</v>
      </c>
      <c r="G1709" s="71">
        <f>'Manufacturer Discount'!$C$10</f>
        <v>0</v>
      </c>
      <c r="H1709" s="58"/>
      <c r="I1709" s="59">
        <f t="shared" si="53"/>
        <v>0</v>
      </c>
      <c r="J1709" s="50">
        <v>0</v>
      </c>
      <c r="K1709" s="42"/>
      <c r="L1709" s="60" t="str">
        <f t="shared" si="52"/>
        <v>Equal</v>
      </c>
      <c r="M1709" s="69" t="s">
        <v>20</v>
      </c>
    </row>
    <row r="1710" spans="1:13">
      <c r="A1710" s="62" t="str">
        <f>'Manufacturer Discount'!$B$2</f>
        <v/>
      </c>
      <c r="B1710" s="52"/>
      <c r="C1710" s="18"/>
      <c r="D1710" s="47"/>
      <c r="E1710" s="42"/>
      <c r="F1710" s="50">
        <v>0</v>
      </c>
      <c r="G1710" s="71">
        <f>'Manufacturer Discount'!$C$10</f>
        <v>0</v>
      </c>
      <c r="H1710" s="58"/>
      <c r="I1710" s="59">
        <f t="shared" si="53"/>
        <v>0</v>
      </c>
      <c r="J1710" s="50">
        <v>0</v>
      </c>
      <c r="K1710" s="42"/>
      <c r="L1710" s="60" t="str">
        <f t="shared" si="52"/>
        <v>Equal</v>
      </c>
      <c r="M1710" s="69" t="s">
        <v>20</v>
      </c>
    </row>
    <row r="1711" spans="1:13">
      <c r="A1711" s="62" t="str">
        <f>'Manufacturer Discount'!$B$2</f>
        <v/>
      </c>
      <c r="B1711" s="52"/>
      <c r="C1711" s="18"/>
      <c r="D1711" s="47"/>
      <c r="E1711" s="42"/>
      <c r="F1711" s="50">
        <v>0</v>
      </c>
      <c r="G1711" s="71">
        <f>'Manufacturer Discount'!$C$10</f>
        <v>0</v>
      </c>
      <c r="H1711" s="58"/>
      <c r="I1711" s="59">
        <f t="shared" si="53"/>
        <v>0</v>
      </c>
      <c r="J1711" s="50">
        <v>0</v>
      </c>
      <c r="K1711" s="42"/>
      <c r="L1711" s="60" t="str">
        <f t="shared" si="52"/>
        <v>Equal</v>
      </c>
      <c r="M1711" s="69" t="s">
        <v>20</v>
      </c>
    </row>
    <row r="1712" spans="1:13">
      <c r="A1712" s="62" t="str">
        <f>'Manufacturer Discount'!$B$2</f>
        <v/>
      </c>
      <c r="B1712" s="52"/>
      <c r="C1712" s="18"/>
      <c r="D1712" s="47"/>
      <c r="E1712" s="42"/>
      <c r="F1712" s="50">
        <v>0</v>
      </c>
      <c r="G1712" s="71">
        <f>'Manufacturer Discount'!$C$10</f>
        <v>0</v>
      </c>
      <c r="H1712" s="58"/>
      <c r="I1712" s="59">
        <f t="shared" si="53"/>
        <v>0</v>
      </c>
      <c r="J1712" s="50">
        <v>0</v>
      </c>
      <c r="K1712" s="42"/>
      <c r="L1712" s="60" t="str">
        <f t="shared" si="52"/>
        <v>Equal</v>
      </c>
      <c r="M1712" s="69" t="s">
        <v>20</v>
      </c>
    </row>
    <row r="1713" spans="1:13">
      <c r="A1713" s="62" t="str">
        <f>'Manufacturer Discount'!$B$2</f>
        <v/>
      </c>
      <c r="B1713" s="52"/>
      <c r="C1713" s="18"/>
      <c r="D1713" s="47"/>
      <c r="E1713" s="42"/>
      <c r="F1713" s="50">
        <v>0</v>
      </c>
      <c r="G1713" s="71">
        <f>'Manufacturer Discount'!$C$10</f>
        <v>0</v>
      </c>
      <c r="H1713" s="58"/>
      <c r="I1713" s="59">
        <f t="shared" si="53"/>
        <v>0</v>
      </c>
      <c r="J1713" s="50">
        <v>0</v>
      </c>
      <c r="K1713" s="42"/>
      <c r="L1713" s="60" t="str">
        <f t="shared" si="52"/>
        <v>Equal</v>
      </c>
      <c r="M1713" s="69" t="s">
        <v>20</v>
      </c>
    </row>
    <row r="1714" spans="1:13">
      <c r="A1714" s="62" t="str">
        <f>'Manufacturer Discount'!$B$2</f>
        <v/>
      </c>
      <c r="B1714" s="52"/>
      <c r="C1714" s="18"/>
      <c r="D1714" s="47"/>
      <c r="E1714" s="42"/>
      <c r="F1714" s="50">
        <v>0</v>
      </c>
      <c r="G1714" s="71">
        <f>'Manufacturer Discount'!$C$10</f>
        <v>0</v>
      </c>
      <c r="H1714" s="58"/>
      <c r="I1714" s="59">
        <f t="shared" si="53"/>
        <v>0</v>
      </c>
      <c r="J1714" s="50">
        <v>0</v>
      </c>
      <c r="K1714" s="42"/>
      <c r="L1714" s="60" t="str">
        <f t="shared" si="52"/>
        <v>Equal</v>
      </c>
      <c r="M1714" s="69" t="s">
        <v>20</v>
      </c>
    </row>
    <row r="1715" spans="1:13">
      <c r="A1715" s="62" t="str">
        <f>'Manufacturer Discount'!$B$2</f>
        <v/>
      </c>
      <c r="B1715" s="52"/>
      <c r="C1715" s="18"/>
      <c r="D1715" s="47"/>
      <c r="E1715" s="42"/>
      <c r="F1715" s="50">
        <v>0</v>
      </c>
      <c r="G1715" s="71">
        <f>'Manufacturer Discount'!$C$10</f>
        <v>0</v>
      </c>
      <c r="H1715" s="58"/>
      <c r="I1715" s="59">
        <f t="shared" si="53"/>
        <v>0</v>
      </c>
      <c r="J1715" s="50">
        <v>0</v>
      </c>
      <c r="K1715" s="42"/>
      <c r="L1715" s="60" t="str">
        <f t="shared" si="52"/>
        <v>Equal</v>
      </c>
      <c r="M1715" s="69" t="s">
        <v>20</v>
      </c>
    </row>
    <row r="1716" spans="1:13">
      <c r="A1716" s="62" t="str">
        <f>'Manufacturer Discount'!$B$2</f>
        <v/>
      </c>
      <c r="B1716" s="52"/>
      <c r="C1716" s="18"/>
      <c r="D1716" s="47"/>
      <c r="E1716" s="42"/>
      <c r="F1716" s="50">
        <v>0</v>
      </c>
      <c r="G1716" s="71">
        <f>'Manufacturer Discount'!$C$10</f>
        <v>0</v>
      </c>
      <c r="H1716" s="58"/>
      <c r="I1716" s="59">
        <f t="shared" si="53"/>
        <v>0</v>
      </c>
      <c r="J1716" s="50">
        <v>0</v>
      </c>
      <c r="K1716" s="42"/>
      <c r="L1716" s="60" t="str">
        <f t="shared" si="52"/>
        <v>Equal</v>
      </c>
      <c r="M1716" s="69" t="s">
        <v>20</v>
      </c>
    </row>
    <row r="1717" spans="1:13">
      <c r="A1717" s="62" t="str">
        <f>'Manufacturer Discount'!$B$2</f>
        <v/>
      </c>
      <c r="B1717" s="52"/>
      <c r="C1717" s="18"/>
      <c r="D1717" s="47"/>
      <c r="E1717" s="42"/>
      <c r="F1717" s="50">
        <v>0</v>
      </c>
      <c r="G1717" s="71">
        <f>'Manufacturer Discount'!$C$10</f>
        <v>0</v>
      </c>
      <c r="H1717" s="58"/>
      <c r="I1717" s="59">
        <f t="shared" si="53"/>
        <v>0</v>
      </c>
      <c r="J1717" s="50">
        <v>0</v>
      </c>
      <c r="K1717" s="42"/>
      <c r="L1717" s="60" t="str">
        <f t="shared" si="52"/>
        <v>Equal</v>
      </c>
      <c r="M1717" s="69" t="s">
        <v>20</v>
      </c>
    </row>
    <row r="1718" spans="1:13">
      <c r="A1718" s="62" t="str">
        <f>'Manufacturer Discount'!$B$2</f>
        <v/>
      </c>
      <c r="B1718" s="52"/>
      <c r="C1718" s="18"/>
      <c r="D1718" s="47"/>
      <c r="E1718" s="42"/>
      <c r="F1718" s="50">
        <v>0</v>
      </c>
      <c r="G1718" s="71">
        <f>'Manufacturer Discount'!$C$10</f>
        <v>0</v>
      </c>
      <c r="H1718" s="58"/>
      <c r="I1718" s="59">
        <f t="shared" si="53"/>
        <v>0</v>
      </c>
      <c r="J1718" s="50">
        <v>0</v>
      </c>
      <c r="K1718" s="42"/>
      <c r="L1718" s="60" t="str">
        <f t="shared" si="52"/>
        <v>Equal</v>
      </c>
      <c r="M1718" s="69" t="s">
        <v>20</v>
      </c>
    </row>
    <row r="1719" spans="1:13">
      <c r="A1719" s="62" t="str">
        <f>'Manufacturer Discount'!$B$2</f>
        <v/>
      </c>
      <c r="B1719" s="52"/>
      <c r="C1719" s="18"/>
      <c r="D1719" s="47"/>
      <c r="E1719" s="42"/>
      <c r="F1719" s="50">
        <v>0</v>
      </c>
      <c r="G1719" s="71">
        <f>'Manufacturer Discount'!$C$10</f>
        <v>0</v>
      </c>
      <c r="H1719" s="58"/>
      <c r="I1719" s="59">
        <f t="shared" si="53"/>
        <v>0</v>
      </c>
      <c r="J1719" s="50">
        <v>0</v>
      </c>
      <c r="K1719" s="42"/>
      <c r="L1719" s="60" t="str">
        <f t="shared" si="52"/>
        <v>Equal</v>
      </c>
      <c r="M1719" s="69" t="s">
        <v>20</v>
      </c>
    </row>
    <row r="1720" spans="1:13">
      <c r="A1720" s="62" t="str">
        <f>'Manufacturer Discount'!$B$2</f>
        <v/>
      </c>
      <c r="B1720" s="52"/>
      <c r="C1720" s="18"/>
      <c r="D1720" s="47"/>
      <c r="E1720" s="42"/>
      <c r="F1720" s="50">
        <v>0</v>
      </c>
      <c r="G1720" s="71">
        <f>'Manufacturer Discount'!$C$10</f>
        <v>0</v>
      </c>
      <c r="H1720" s="58"/>
      <c r="I1720" s="59">
        <f t="shared" si="53"/>
        <v>0</v>
      </c>
      <c r="J1720" s="50">
        <v>0</v>
      </c>
      <c r="K1720" s="42"/>
      <c r="L1720" s="60" t="str">
        <f t="shared" si="52"/>
        <v>Equal</v>
      </c>
      <c r="M1720" s="69" t="s">
        <v>20</v>
      </c>
    </row>
    <row r="1721" spans="1:13">
      <c r="A1721" s="62" t="str">
        <f>'Manufacturer Discount'!$B$2</f>
        <v/>
      </c>
      <c r="B1721" s="52"/>
      <c r="C1721" s="18"/>
      <c r="D1721" s="47"/>
      <c r="E1721" s="42"/>
      <c r="F1721" s="50">
        <v>0</v>
      </c>
      <c r="G1721" s="71">
        <f>'Manufacturer Discount'!$C$10</f>
        <v>0</v>
      </c>
      <c r="H1721" s="58"/>
      <c r="I1721" s="59">
        <f t="shared" si="53"/>
        <v>0</v>
      </c>
      <c r="J1721" s="50">
        <v>0</v>
      </c>
      <c r="K1721" s="42"/>
      <c r="L1721" s="60" t="str">
        <f t="shared" si="52"/>
        <v>Equal</v>
      </c>
      <c r="M1721" s="69" t="s">
        <v>20</v>
      </c>
    </row>
    <row r="1722" spans="1:13">
      <c r="A1722" s="62" t="str">
        <f>'Manufacturer Discount'!$B$2</f>
        <v/>
      </c>
      <c r="B1722" s="52"/>
      <c r="C1722" s="18"/>
      <c r="D1722" s="47"/>
      <c r="E1722" s="42"/>
      <c r="F1722" s="50">
        <v>0</v>
      </c>
      <c r="G1722" s="71">
        <f>'Manufacturer Discount'!$C$10</f>
        <v>0</v>
      </c>
      <c r="H1722" s="58"/>
      <c r="I1722" s="59">
        <f t="shared" si="53"/>
        <v>0</v>
      </c>
      <c r="J1722" s="50">
        <v>0</v>
      </c>
      <c r="K1722" s="42"/>
      <c r="L1722" s="60" t="str">
        <f t="shared" si="52"/>
        <v>Equal</v>
      </c>
      <c r="M1722" s="69" t="s">
        <v>20</v>
      </c>
    </row>
    <row r="1723" spans="1:13">
      <c r="A1723" s="62" t="str">
        <f>'Manufacturer Discount'!$B$2</f>
        <v/>
      </c>
      <c r="B1723" s="52"/>
      <c r="C1723" s="18"/>
      <c r="D1723" s="47"/>
      <c r="E1723" s="42"/>
      <c r="F1723" s="50">
        <v>0</v>
      </c>
      <c r="G1723" s="71">
        <f>'Manufacturer Discount'!$C$10</f>
        <v>0</v>
      </c>
      <c r="H1723" s="58"/>
      <c r="I1723" s="59">
        <f t="shared" si="53"/>
        <v>0</v>
      </c>
      <c r="J1723" s="50">
        <v>0</v>
      </c>
      <c r="K1723" s="42"/>
      <c r="L1723" s="60" t="str">
        <f t="shared" si="52"/>
        <v>Equal</v>
      </c>
      <c r="M1723" s="69" t="s">
        <v>20</v>
      </c>
    </row>
    <row r="1724" spans="1:13">
      <c r="A1724" s="62" t="str">
        <f>'Manufacturer Discount'!$B$2</f>
        <v/>
      </c>
      <c r="B1724" s="52"/>
      <c r="C1724" s="18"/>
      <c r="D1724" s="47"/>
      <c r="E1724" s="42"/>
      <c r="F1724" s="50">
        <v>0</v>
      </c>
      <c r="G1724" s="71">
        <f>'Manufacturer Discount'!$C$10</f>
        <v>0</v>
      </c>
      <c r="H1724" s="58"/>
      <c r="I1724" s="59">
        <f t="shared" si="53"/>
        <v>0</v>
      </c>
      <c r="J1724" s="50">
        <v>0</v>
      </c>
      <c r="K1724" s="42"/>
      <c r="L1724" s="60" t="str">
        <f t="shared" si="52"/>
        <v>Equal</v>
      </c>
      <c r="M1724" s="69" t="s">
        <v>20</v>
      </c>
    </row>
    <row r="1725" spans="1:13">
      <c r="A1725" s="62" t="str">
        <f>'Manufacturer Discount'!$B$2</f>
        <v/>
      </c>
      <c r="B1725" s="52"/>
      <c r="C1725" s="18"/>
      <c r="D1725" s="47"/>
      <c r="E1725" s="42"/>
      <c r="F1725" s="50">
        <v>0</v>
      </c>
      <c r="G1725" s="71">
        <f>'Manufacturer Discount'!$C$10</f>
        <v>0</v>
      </c>
      <c r="H1725" s="58"/>
      <c r="I1725" s="59">
        <f t="shared" si="53"/>
        <v>0</v>
      </c>
      <c r="J1725" s="50">
        <v>0</v>
      </c>
      <c r="K1725" s="42"/>
      <c r="L1725" s="60" t="str">
        <f t="shared" si="52"/>
        <v>Equal</v>
      </c>
      <c r="M1725" s="69" t="s">
        <v>20</v>
      </c>
    </row>
    <row r="1726" spans="1:13">
      <c r="A1726" s="62" t="str">
        <f>'Manufacturer Discount'!$B$2</f>
        <v/>
      </c>
      <c r="B1726" s="52"/>
      <c r="C1726" s="18"/>
      <c r="D1726" s="47"/>
      <c r="E1726" s="42"/>
      <c r="F1726" s="50">
        <v>0</v>
      </c>
      <c r="G1726" s="71">
        <f>'Manufacturer Discount'!$C$10</f>
        <v>0</v>
      </c>
      <c r="H1726" s="58"/>
      <c r="I1726" s="59">
        <f t="shared" si="53"/>
        <v>0</v>
      </c>
      <c r="J1726" s="50">
        <v>0</v>
      </c>
      <c r="K1726" s="42"/>
      <c r="L1726" s="60" t="str">
        <f t="shared" si="52"/>
        <v>Equal</v>
      </c>
      <c r="M1726" s="69" t="s">
        <v>20</v>
      </c>
    </row>
    <row r="1727" spans="1:13">
      <c r="A1727" s="62" t="str">
        <f>'Manufacturer Discount'!$B$2</f>
        <v/>
      </c>
      <c r="B1727" s="52"/>
      <c r="C1727" s="18"/>
      <c r="D1727" s="47"/>
      <c r="E1727" s="42"/>
      <c r="F1727" s="50">
        <v>0</v>
      </c>
      <c r="G1727" s="71">
        <f>'Manufacturer Discount'!$C$10</f>
        <v>0</v>
      </c>
      <c r="H1727" s="58"/>
      <c r="I1727" s="59">
        <f t="shared" si="53"/>
        <v>0</v>
      </c>
      <c r="J1727" s="50">
        <v>0</v>
      </c>
      <c r="K1727" s="42"/>
      <c r="L1727" s="60" t="str">
        <f t="shared" si="52"/>
        <v>Equal</v>
      </c>
      <c r="M1727" s="69" t="s">
        <v>20</v>
      </c>
    </row>
    <row r="1728" spans="1:13">
      <c r="A1728" s="62" t="str">
        <f>'Manufacturer Discount'!$B$2</f>
        <v/>
      </c>
      <c r="B1728" s="52"/>
      <c r="C1728" s="18"/>
      <c r="D1728" s="47"/>
      <c r="E1728" s="42"/>
      <c r="F1728" s="50">
        <v>0</v>
      </c>
      <c r="G1728" s="71">
        <f>'Manufacturer Discount'!$C$10</f>
        <v>0</v>
      </c>
      <c r="H1728" s="58"/>
      <c r="I1728" s="59">
        <f t="shared" si="53"/>
        <v>0</v>
      </c>
      <c r="J1728" s="50">
        <v>0</v>
      </c>
      <c r="K1728" s="42"/>
      <c r="L1728" s="60" t="str">
        <f t="shared" si="52"/>
        <v>Equal</v>
      </c>
      <c r="M1728" s="69" t="s">
        <v>20</v>
      </c>
    </row>
    <row r="1729" spans="1:13">
      <c r="A1729" s="62" t="str">
        <f>'Manufacturer Discount'!$B$2</f>
        <v/>
      </c>
      <c r="B1729" s="52"/>
      <c r="C1729" s="18"/>
      <c r="D1729" s="47"/>
      <c r="E1729" s="42"/>
      <c r="F1729" s="50">
        <v>0</v>
      </c>
      <c r="G1729" s="71">
        <f>'Manufacturer Discount'!$C$10</f>
        <v>0</v>
      </c>
      <c r="H1729" s="58"/>
      <c r="I1729" s="59">
        <f t="shared" si="53"/>
        <v>0</v>
      </c>
      <c r="J1729" s="50">
        <v>0</v>
      </c>
      <c r="K1729" s="42"/>
      <c r="L1729" s="60" t="str">
        <f t="shared" si="52"/>
        <v>Equal</v>
      </c>
      <c r="M1729" s="69" t="s">
        <v>20</v>
      </c>
    </row>
    <row r="1730" spans="1:13">
      <c r="A1730" s="62" t="str">
        <f>'Manufacturer Discount'!$B$2</f>
        <v/>
      </c>
      <c r="B1730" s="52"/>
      <c r="C1730" s="18"/>
      <c r="D1730" s="47"/>
      <c r="E1730" s="42"/>
      <c r="F1730" s="50">
        <v>0</v>
      </c>
      <c r="G1730" s="71">
        <f>'Manufacturer Discount'!$C$10</f>
        <v>0</v>
      </c>
      <c r="H1730" s="58"/>
      <c r="I1730" s="59">
        <f t="shared" si="53"/>
        <v>0</v>
      </c>
      <c r="J1730" s="50">
        <v>0</v>
      </c>
      <c r="K1730" s="42"/>
      <c r="L1730" s="60" t="str">
        <f t="shared" si="52"/>
        <v>Equal</v>
      </c>
      <c r="M1730" s="69" t="s">
        <v>20</v>
      </c>
    </row>
    <row r="1731" spans="1:13">
      <c r="A1731" s="62" t="str">
        <f>'Manufacturer Discount'!$B$2</f>
        <v/>
      </c>
      <c r="B1731" s="52"/>
      <c r="C1731" s="18"/>
      <c r="D1731" s="47"/>
      <c r="E1731" s="42"/>
      <c r="F1731" s="50">
        <v>0</v>
      </c>
      <c r="G1731" s="71">
        <f>'Manufacturer Discount'!$C$10</f>
        <v>0</v>
      </c>
      <c r="H1731" s="58"/>
      <c r="I1731" s="59">
        <f t="shared" si="53"/>
        <v>0</v>
      </c>
      <c r="J1731" s="50">
        <v>0</v>
      </c>
      <c r="K1731" s="42"/>
      <c r="L1731" s="60" t="str">
        <f t="shared" ref="L1731:L1794" si="54">IF(I1731="","",IF(I1731&lt;J1731,"NYS Lower",IF(I1731=J1731,"Equal","NYS Higher")))</f>
        <v>Equal</v>
      </c>
      <c r="M1731" s="69" t="s">
        <v>20</v>
      </c>
    </row>
    <row r="1732" spans="1:13">
      <c r="A1732" s="62" t="str">
        <f>'Manufacturer Discount'!$B$2</f>
        <v/>
      </c>
      <c r="B1732" s="52"/>
      <c r="C1732" s="18"/>
      <c r="D1732" s="47"/>
      <c r="E1732" s="42"/>
      <c r="F1732" s="50">
        <v>0</v>
      </c>
      <c r="G1732" s="71">
        <f>'Manufacturer Discount'!$C$10</f>
        <v>0</v>
      </c>
      <c r="H1732" s="58"/>
      <c r="I1732" s="59">
        <f t="shared" ref="I1732:I1795" si="55">IF(H1732="",(F1732*(1-G1732)),(F1732*(1-(G1732+H1732))))</f>
        <v>0</v>
      </c>
      <c r="J1732" s="50">
        <v>0</v>
      </c>
      <c r="K1732" s="42"/>
      <c r="L1732" s="60" t="str">
        <f t="shared" si="54"/>
        <v>Equal</v>
      </c>
      <c r="M1732" s="69" t="s">
        <v>20</v>
      </c>
    </row>
    <row r="1733" spans="1:13">
      <c r="A1733" s="62" t="str">
        <f>'Manufacturer Discount'!$B$2</f>
        <v/>
      </c>
      <c r="B1733" s="52"/>
      <c r="C1733" s="18"/>
      <c r="D1733" s="47"/>
      <c r="E1733" s="42"/>
      <c r="F1733" s="50">
        <v>0</v>
      </c>
      <c r="G1733" s="71">
        <f>'Manufacturer Discount'!$C$10</f>
        <v>0</v>
      </c>
      <c r="H1733" s="58"/>
      <c r="I1733" s="59">
        <f t="shared" si="55"/>
        <v>0</v>
      </c>
      <c r="J1733" s="50">
        <v>0</v>
      </c>
      <c r="K1733" s="42"/>
      <c r="L1733" s="60" t="str">
        <f t="shared" si="54"/>
        <v>Equal</v>
      </c>
      <c r="M1733" s="69" t="s">
        <v>20</v>
      </c>
    </row>
    <row r="1734" spans="1:13">
      <c r="A1734" s="62" t="str">
        <f>'Manufacturer Discount'!$B$2</f>
        <v/>
      </c>
      <c r="B1734" s="52"/>
      <c r="C1734" s="18"/>
      <c r="D1734" s="47"/>
      <c r="E1734" s="42"/>
      <c r="F1734" s="50">
        <v>0</v>
      </c>
      <c r="G1734" s="71">
        <f>'Manufacturer Discount'!$C$10</f>
        <v>0</v>
      </c>
      <c r="H1734" s="58"/>
      <c r="I1734" s="59">
        <f t="shared" si="55"/>
        <v>0</v>
      </c>
      <c r="J1734" s="50">
        <v>0</v>
      </c>
      <c r="K1734" s="42"/>
      <c r="L1734" s="60" t="str">
        <f t="shared" si="54"/>
        <v>Equal</v>
      </c>
      <c r="M1734" s="69" t="s">
        <v>20</v>
      </c>
    </row>
    <row r="1735" spans="1:13">
      <c r="A1735" s="62" t="str">
        <f>'Manufacturer Discount'!$B$2</f>
        <v/>
      </c>
      <c r="B1735" s="52"/>
      <c r="C1735" s="18"/>
      <c r="D1735" s="47"/>
      <c r="E1735" s="42"/>
      <c r="F1735" s="50">
        <v>0</v>
      </c>
      <c r="G1735" s="71">
        <f>'Manufacturer Discount'!$C$10</f>
        <v>0</v>
      </c>
      <c r="H1735" s="58"/>
      <c r="I1735" s="59">
        <f t="shared" si="55"/>
        <v>0</v>
      </c>
      <c r="J1735" s="50">
        <v>0</v>
      </c>
      <c r="K1735" s="42"/>
      <c r="L1735" s="60" t="str">
        <f t="shared" si="54"/>
        <v>Equal</v>
      </c>
      <c r="M1735" s="69" t="s">
        <v>20</v>
      </c>
    </row>
    <row r="1736" spans="1:13">
      <c r="A1736" s="62" t="str">
        <f>'Manufacturer Discount'!$B$2</f>
        <v/>
      </c>
      <c r="B1736" s="52"/>
      <c r="C1736" s="18"/>
      <c r="D1736" s="47"/>
      <c r="E1736" s="42"/>
      <c r="F1736" s="50">
        <v>0</v>
      </c>
      <c r="G1736" s="71">
        <f>'Manufacturer Discount'!$C$10</f>
        <v>0</v>
      </c>
      <c r="H1736" s="58"/>
      <c r="I1736" s="59">
        <f t="shared" si="55"/>
        <v>0</v>
      </c>
      <c r="J1736" s="50">
        <v>0</v>
      </c>
      <c r="K1736" s="42"/>
      <c r="L1736" s="60" t="str">
        <f t="shared" si="54"/>
        <v>Equal</v>
      </c>
      <c r="M1736" s="69" t="s">
        <v>20</v>
      </c>
    </row>
    <row r="1737" spans="1:13">
      <c r="A1737" s="62" t="str">
        <f>'Manufacturer Discount'!$B$2</f>
        <v/>
      </c>
      <c r="B1737" s="52"/>
      <c r="C1737" s="18"/>
      <c r="D1737" s="47"/>
      <c r="E1737" s="42"/>
      <c r="F1737" s="50">
        <v>0</v>
      </c>
      <c r="G1737" s="71">
        <f>'Manufacturer Discount'!$C$10</f>
        <v>0</v>
      </c>
      <c r="H1737" s="58"/>
      <c r="I1737" s="59">
        <f t="shared" si="55"/>
        <v>0</v>
      </c>
      <c r="J1737" s="50">
        <v>0</v>
      </c>
      <c r="K1737" s="42"/>
      <c r="L1737" s="60" t="str">
        <f t="shared" si="54"/>
        <v>Equal</v>
      </c>
      <c r="M1737" s="69" t="s">
        <v>20</v>
      </c>
    </row>
    <row r="1738" spans="1:13">
      <c r="A1738" s="62" t="str">
        <f>'Manufacturer Discount'!$B$2</f>
        <v/>
      </c>
      <c r="B1738" s="52"/>
      <c r="C1738" s="18"/>
      <c r="D1738" s="47"/>
      <c r="E1738" s="42"/>
      <c r="F1738" s="50">
        <v>0</v>
      </c>
      <c r="G1738" s="71">
        <f>'Manufacturer Discount'!$C$10</f>
        <v>0</v>
      </c>
      <c r="H1738" s="58"/>
      <c r="I1738" s="59">
        <f t="shared" si="55"/>
        <v>0</v>
      </c>
      <c r="J1738" s="50">
        <v>0</v>
      </c>
      <c r="K1738" s="42"/>
      <c r="L1738" s="60" t="str">
        <f t="shared" si="54"/>
        <v>Equal</v>
      </c>
      <c r="M1738" s="69" t="s">
        <v>20</v>
      </c>
    </row>
    <row r="1739" spans="1:13">
      <c r="A1739" s="62" t="str">
        <f>'Manufacturer Discount'!$B$2</f>
        <v/>
      </c>
      <c r="B1739" s="52"/>
      <c r="C1739" s="18"/>
      <c r="D1739" s="47"/>
      <c r="E1739" s="42"/>
      <c r="F1739" s="50">
        <v>0</v>
      </c>
      <c r="G1739" s="71">
        <f>'Manufacturer Discount'!$C$10</f>
        <v>0</v>
      </c>
      <c r="H1739" s="58"/>
      <c r="I1739" s="59">
        <f t="shared" si="55"/>
        <v>0</v>
      </c>
      <c r="J1739" s="50">
        <v>0</v>
      </c>
      <c r="K1739" s="42"/>
      <c r="L1739" s="60" t="str">
        <f t="shared" si="54"/>
        <v>Equal</v>
      </c>
      <c r="M1739" s="69" t="s">
        <v>20</v>
      </c>
    </row>
    <row r="1740" spans="1:13">
      <c r="A1740" s="62" t="str">
        <f>'Manufacturer Discount'!$B$2</f>
        <v/>
      </c>
      <c r="B1740" s="52"/>
      <c r="C1740" s="18"/>
      <c r="D1740" s="47"/>
      <c r="E1740" s="42"/>
      <c r="F1740" s="50">
        <v>0</v>
      </c>
      <c r="G1740" s="71">
        <f>'Manufacturer Discount'!$C$10</f>
        <v>0</v>
      </c>
      <c r="H1740" s="58"/>
      <c r="I1740" s="59">
        <f t="shared" si="55"/>
        <v>0</v>
      </c>
      <c r="J1740" s="50">
        <v>0</v>
      </c>
      <c r="K1740" s="42"/>
      <c r="L1740" s="60" t="str">
        <f t="shared" si="54"/>
        <v>Equal</v>
      </c>
      <c r="M1740" s="69" t="s">
        <v>20</v>
      </c>
    </row>
    <row r="1741" spans="1:13">
      <c r="A1741" s="62" t="str">
        <f>'Manufacturer Discount'!$B$2</f>
        <v/>
      </c>
      <c r="B1741" s="52"/>
      <c r="C1741" s="18"/>
      <c r="D1741" s="47"/>
      <c r="E1741" s="42"/>
      <c r="F1741" s="50">
        <v>0</v>
      </c>
      <c r="G1741" s="71">
        <f>'Manufacturer Discount'!$C$10</f>
        <v>0</v>
      </c>
      <c r="H1741" s="58"/>
      <c r="I1741" s="59">
        <f t="shared" si="55"/>
        <v>0</v>
      </c>
      <c r="J1741" s="50">
        <v>0</v>
      </c>
      <c r="K1741" s="42"/>
      <c r="L1741" s="60" t="str">
        <f t="shared" si="54"/>
        <v>Equal</v>
      </c>
      <c r="M1741" s="69" t="s">
        <v>20</v>
      </c>
    </row>
    <row r="1742" spans="1:13">
      <c r="A1742" s="62" t="str">
        <f>'Manufacturer Discount'!$B$2</f>
        <v/>
      </c>
      <c r="B1742" s="52"/>
      <c r="C1742" s="18"/>
      <c r="D1742" s="47"/>
      <c r="E1742" s="42"/>
      <c r="F1742" s="50">
        <v>0</v>
      </c>
      <c r="G1742" s="71">
        <f>'Manufacturer Discount'!$C$10</f>
        <v>0</v>
      </c>
      <c r="H1742" s="58"/>
      <c r="I1742" s="59">
        <f t="shared" si="55"/>
        <v>0</v>
      </c>
      <c r="J1742" s="50">
        <v>0</v>
      </c>
      <c r="K1742" s="42"/>
      <c r="L1742" s="60" t="str">
        <f t="shared" si="54"/>
        <v>Equal</v>
      </c>
      <c r="M1742" s="69" t="s">
        <v>20</v>
      </c>
    </row>
    <row r="1743" spans="1:13">
      <c r="A1743" s="62" t="str">
        <f>'Manufacturer Discount'!$B$2</f>
        <v/>
      </c>
      <c r="B1743" s="52"/>
      <c r="C1743" s="18"/>
      <c r="D1743" s="47"/>
      <c r="E1743" s="42"/>
      <c r="F1743" s="50">
        <v>0</v>
      </c>
      <c r="G1743" s="71">
        <f>'Manufacturer Discount'!$C$10</f>
        <v>0</v>
      </c>
      <c r="H1743" s="58"/>
      <c r="I1743" s="59">
        <f t="shared" si="55"/>
        <v>0</v>
      </c>
      <c r="J1743" s="50">
        <v>0</v>
      </c>
      <c r="K1743" s="42"/>
      <c r="L1743" s="60" t="str">
        <f t="shared" si="54"/>
        <v>Equal</v>
      </c>
      <c r="M1743" s="69" t="s">
        <v>20</v>
      </c>
    </row>
    <row r="1744" spans="1:13">
      <c r="A1744" s="62" t="str">
        <f>'Manufacturer Discount'!$B$2</f>
        <v/>
      </c>
      <c r="B1744" s="52"/>
      <c r="C1744" s="18"/>
      <c r="D1744" s="47"/>
      <c r="E1744" s="42"/>
      <c r="F1744" s="50">
        <v>0</v>
      </c>
      <c r="G1744" s="71">
        <f>'Manufacturer Discount'!$C$10</f>
        <v>0</v>
      </c>
      <c r="H1744" s="58"/>
      <c r="I1744" s="59">
        <f t="shared" si="55"/>
        <v>0</v>
      </c>
      <c r="J1744" s="50">
        <v>0</v>
      </c>
      <c r="K1744" s="42"/>
      <c r="L1744" s="60" t="str">
        <f t="shared" si="54"/>
        <v>Equal</v>
      </c>
      <c r="M1744" s="69" t="s">
        <v>20</v>
      </c>
    </row>
    <row r="1745" spans="1:13">
      <c r="A1745" s="62" t="str">
        <f>'Manufacturer Discount'!$B$2</f>
        <v/>
      </c>
      <c r="B1745" s="52"/>
      <c r="C1745" s="18"/>
      <c r="D1745" s="47"/>
      <c r="E1745" s="42"/>
      <c r="F1745" s="50">
        <v>0</v>
      </c>
      <c r="G1745" s="71">
        <f>'Manufacturer Discount'!$C$10</f>
        <v>0</v>
      </c>
      <c r="H1745" s="58"/>
      <c r="I1745" s="59">
        <f t="shared" si="55"/>
        <v>0</v>
      </c>
      <c r="J1745" s="50">
        <v>0</v>
      </c>
      <c r="K1745" s="42"/>
      <c r="L1745" s="60" t="str">
        <f t="shared" si="54"/>
        <v>Equal</v>
      </c>
      <c r="M1745" s="69" t="s">
        <v>20</v>
      </c>
    </row>
    <row r="1746" spans="1:13">
      <c r="A1746" s="62" t="str">
        <f>'Manufacturer Discount'!$B$2</f>
        <v/>
      </c>
      <c r="B1746" s="52"/>
      <c r="C1746" s="18"/>
      <c r="D1746" s="47"/>
      <c r="E1746" s="42"/>
      <c r="F1746" s="50">
        <v>0</v>
      </c>
      <c r="G1746" s="71">
        <f>'Manufacturer Discount'!$C$10</f>
        <v>0</v>
      </c>
      <c r="H1746" s="58"/>
      <c r="I1746" s="59">
        <f t="shared" si="55"/>
        <v>0</v>
      </c>
      <c r="J1746" s="50">
        <v>0</v>
      </c>
      <c r="K1746" s="42"/>
      <c r="L1746" s="60" t="str">
        <f t="shared" si="54"/>
        <v>Equal</v>
      </c>
      <c r="M1746" s="69" t="s">
        <v>20</v>
      </c>
    </row>
    <row r="1747" spans="1:13">
      <c r="A1747" s="62" t="str">
        <f>'Manufacturer Discount'!$B$2</f>
        <v/>
      </c>
      <c r="B1747" s="52"/>
      <c r="C1747" s="18"/>
      <c r="D1747" s="47"/>
      <c r="E1747" s="42"/>
      <c r="F1747" s="50">
        <v>0</v>
      </c>
      <c r="G1747" s="71">
        <f>'Manufacturer Discount'!$C$10</f>
        <v>0</v>
      </c>
      <c r="H1747" s="58"/>
      <c r="I1747" s="59">
        <f t="shared" si="55"/>
        <v>0</v>
      </c>
      <c r="J1747" s="50">
        <v>0</v>
      </c>
      <c r="K1747" s="42"/>
      <c r="L1747" s="60" t="str">
        <f t="shared" si="54"/>
        <v>Equal</v>
      </c>
      <c r="M1747" s="69" t="s">
        <v>20</v>
      </c>
    </row>
    <row r="1748" spans="1:13">
      <c r="A1748" s="62" t="str">
        <f>'Manufacturer Discount'!$B$2</f>
        <v/>
      </c>
      <c r="B1748" s="52"/>
      <c r="C1748" s="18"/>
      <c r="D1748" s="47"/>
      <c r="E1748" s="42"/>
      <c r="F1748" s="50">
        <v>0</v>
      </c>
      <c r="G1748" s="71">
        <f>'Manufacturer Discount'!$C$10</f>
        <v>0</v>
      </c>
      <c r="H1748" s="58"/>
      <c r="I1748" s="59">
        <f t="shared" si="55"/>
        <v>0</v>
      </c>
      <c r="J1748" s="50">
        <v>0</v>
      </c>
      <c r="K1748" s="42"/>
      <c r="L1748" s="60" t="str">
        <f t="shared" si="54"/>
        <v>Equal</v>
      </c>
      <c r="M1748" s="69" t="s">
        <v>20</v>
      </c>
    </row>
    <row r="1749" spans="1:13">
      <c r="A1749" s="62" t="str">
        <f>'Manufacturer Discount'!$B$2</f>
        <v/>
      </c>
      <c r="B1749" s="52"/>
      <c r="C1749" s="18"/>
      <c r="D1749" s="47"/>
      <c r="E1749" s="42"/>
      <c r="F1749" s="50">
        <v>0</v>
      </c>
      <c r="G1749" s="71">
        <f>'Manufacturer Discount'!$C$10</f>
        <v>0</v>
      </c>
      <c r="H1749" s="58"/>
      <c r="I1749" s="59">
        <f t="shared" si="55"/>
        <v>0</v>
      </c>
      <c r="J1749" s="50">
        <v>0</v>
      </c>
      <c r="K1749" s="42"/>
      <c r="L1749" s="60" t="str">
        <f t="shared" si="54"/>
        <v>Equal</v>
      </c>
      <c r="M1749" s="69" t="s">
        <v>20</v>
      </c>
    </row>
    <row r="1750" spans="1:13">
      <c r="A1750" s="62" t="str">
        <f>'Manufacturer Discount'!$B$2</f>
        <v/>
      </c>
      <c r="B1750" s="52"/>
      <c r="C1750" s="18"/>
      <c r="D1750" s="47"/>
      <c r="E1750" s="42"/>
      <c r="F1750" s="50">
        <v>0</v>
      </c>
      <c r="G1750" s="71">
        <f>'Manufacturer Discount'!$C$10</f>
        <v>0</v>
      </c>
      <c r="H1750" s="58"/>
      <c r="I1750" s="59">
        <f t="shared" si="55"/>
        <v>0</v>
      </c>
      <c r="J1750" s="50">
        <v>0</v>
      </c>
      <c r="K1750" s="42"/>
      <c r="L1750" s="60" t="str">
        <f t="shared" si="54"/>
        <v>Equal</v>
      </c>
      <c r="M1750" s="69" t="s">
        <v>20</v>
      </c>
    </row>
    <row r="1751" spans="1:13">
      <c r="A1751" s="62" t="str">
        <f>'Manufacturer Discount'!$B$2</f>
        <v/>
      </c>
      <c r="B1751" s="52"/>
      <c r="C1751" s="18"/>
      <c r="D1751" s="47"/>
      <c r="E1751" s="42"/>
      <c r="F1751" s="50">
        <v>0</v>
      </c>
      <c r="G1751" s="71">
        <f>'Manufacturer Discount'!$C$10</f>
        <v>0</v>
      </c>
      <c r="H1751" s="58"/>
      <c r="I1751" s="59">
        <f t="shared" si="55"/>
        <v>0</v>
      </c>
      <c r="J1751" s="50">
        <v>0</v>
      </c>
      <c r="K1751" s="42"/>
      <c r="L1751" s="60" t="str">
        <f t="shared" si="54"/>
        <v>Equal</v>
      </c>
      <c r="M1751" s="69" t="s">
        <v>20</v>
      </c>
    </row>
    <row r="1752" spans="1:13">
      <c r="A1752" s="62" t="str">
        <f>'Manufacturer Discount'!$B$2</f>
        <v/>
      </c>
      <c r="B1752" s="52"/>
      <c r="C1752" s="18"/>
      <c r="D1752" s="47"/>
      <c r="E1752" s="42"/>
      <c r="F1752" s="50">
        <v>0</v>
      </c>
      <c r="G1752" s="71">
        <f>'Manufacturer Discount'!$C$10</f>
        <v>0</v>
      </c>
      <c r="H1752" s="58"/>
      <c r="I1752" s="59">
        <f t="shared" si="55"/>
        <v>0</v>
      </c>
      <c r="J1752" s="50">
        <v>0</v>
      </c>
      <c r="K1752" s="42"/>
      <c r="L1752" s="60" t="str">
        <f t="shared" si="54"/>
        <v>Equal</v>
      </c>
      <c r="M1752" s="69" t="s">
        <v>20</v>
      </c>
    </row>
    <row r="1753" spans="1:13">
      <c r="A1753" s="62" t="str">
        <f>'Manufacturer Discount'!$B$2</f>
        <v/>
      </c>
      <c r="B1753" s="52"/>
      <c r="C1753" s="18"/>
      <c r="D1753" s="47"/>
      <c r="E1753" s="42"/>
      <c r="F1753" s="50">
        <v>0</v>
      </c>
      <c r="G1753" s="71">
        <f>'Manufacturer Discount'!$C$10</f>
        <v>0</v>
      </c>
      <c r="H1753" s="58"/>
      <c r="I1753" s="59">
        <f t="shared" si="55"/>
        <v>0</v>
      </c>
      <c r="J1753" s="50">
        <v>0</v>
      </c>
      <c r="K1753" s="42"/>
      <c r="L1753" s="60" t="str">
        <f t="shared" si="54"/>
        <v>Equal</v>
      </c>
      <c r="M1753" s="69" t="s">
        <v>20</v>
      </c>
    </row>
    <row r="1754" spans="1:13">
      <c r="A1754" s="62" t="str">
        <f>'Manufacturer Discount'!$B$2</f>
        <v/>
      </c>
      <c r="B1754" s="52"/>
      <c r="C1754" s="18"/>
      <c r="D1754" s="47"/>
      <c r="E1754" s="42"/>
      <c r="F1754" s="50">
        <v>0</v>
      </c>
      <c r="G1754" s="71">
        <f>'Manufacturer Discount'!$C$10</f>
        <v>0</v>
      </c>
      <c r="H1754" s="58"/>
      <c r="I1754" s="59">
        <f t="shared" si="55"/>
        <v>0</v>
      </c>
      <c r="J1754" s="50">
        <v>0</v>
      </c>
      <c r="K1754" s="42"/>
      <c r="L1754" s="60" t="str">
        <f t="shared" si="54"/>
        <v>Equal</v>
      </c>
      <c r="M1754" s="69" t="s">
        <v>20</v>
      </c>
    </row>
    <row r="1755" spans="1:13">
      <c r="A1755" s="62" t="str">
        <f>'Manufacturer Discount'!$B$2</f>
        <v/>
      </c>
      <c r="B1755" s="52"/>
      <c r="C1755" s="18"/>
      <c r="D1755" s="47"/>
      <c r="E1755" s="42"/>
      <c r="F1755" s="50">
        <v>0</v>
      </c>
      <c r="G1755" s="71">
        <f>'Manufacturer Discount'!$C$10</f>
        <v>0</v>
      </c>
      <c r="H1755" s="58"/>
      <c r="I1755" s="59">
        <f t="shared" si="55"/>
        <v>0</v>
      </c>
      <c r="J1755" s="50">
        <v>0</v>
      </c>
      <c r="K1755" s="42"/>
      <c r="L1755" s="60" t="str">
        <f t="shared" si="54"/>
        <v>Equal</v>
      </c>
      <c r="M1755" s="69" t="s">
        <v>20</v>
      </c>
    </row>
    <row r="1756" spans="1:13">
      <c r="A1756" s="62" t="str">
        <f>'Manufacturer Discount'!$B$2</f>
        <v/>
      </c>
      <c r="B1756" s="52"/>
      <c r="C1756" s="18"/>
      <c r="D1756" s="47"/>
      <c r="E1756" s="42"/>
      <c r="F1756" s="50">
        <v>0</v>
      </c>
      <c r="G1756" s="71">
        <f>'Manufacturer Discount'!$C$10</f>
        <v>0</v>
      </c>
      <c r="H1756" s="58"/>
      <c r="I1756" s="59">
        <f t="shared" si="55"/>
        <v>0</v>
      </c>
      <c r="J1756" s="50">
        <v>0</v>
      </c>
      <c r="K1756" s="42"/>
      <c r="L1756" s="60" t="str">
        <f t="shared" si="54"/>
        <v>Equal</v>
      </c>
      <c r="M1756" s="69" t="s">
        <v>20</v>
      </c>
    </row>
    <row r="1757" spans="1:13">
      <c r="A1757" s="62" t="str">
        <f>'Manufacturer Discount'!$B$2</f>
        <v/>
      </c>
      <c r="B1757" s="52"/>
      <c r="C1757" s="18"/>
      <c r="D1757" s="47"/>
      <c r="E1757" s="42"/>
      <c r="F1757" s="50">
        <v>0</v>
      </c>
      <c r="G1757" s="71">
        <f>'Manufacturer Discount'!$C$10</f>
        <v>0</v>
      </c>
      <c r="H1757" s="58"/>
      <c r="I1757" s="59">
        <f t="shared" si="55"/>
        <v>0</v>
      </c>
      <c r="J1757" s="50">
        <v>0</v>
      </c>
      <c r="K1757" s="42"/>
      <c r="L1757" s="60" t="str">
        <f t="shared" si="54"/>
        <v>Equal</v>
      </c>
      <c r="M1757" s="69" t="s">
        <v>20</v>
      </c>
    </row>
    <row r="1758" spans="1:13">
      <c r="A1758" s="62" t="str">
        <f>'Manufacturer Discount'!$B$2</f>
        <v/>
      </c>
      <c r="B1758" s="52"/>
      <c r="C1758" s="18"/>
      <c r="D1758" s="47"/>
      <c r="E1758" s="42"/>
      <c r="F1758" s="50">
        <v>0</v>
      </c>
      <c r="G1758" s="71">
        <f>'Manufacturer Discount'!$C$10</f>
        <v>0</v>
      </c>
      <c r="H1758" s="58"/>
      <c r="I1758" s="59">
        <f t="shared" si="55"/>
        <v>0</v>
      </c>
      <c r="J1758" s="50">
        <v>0</v>
      </c>
      <c r="K1758" s="42"/>
      <c r="L1758" s="60" t="str">
        <f t="shared" si="54"/>
        <v>Equal</v>
      </c>
      <c r="M1758" s="69" t="s">
        <v>20</v>
      </c>
    </row>
    <row r="1759" spans="1:13">
      <c r="A1759" s="62" t="str">
        <f>'Manufacturer Discount'!$B$2</f>
        <v/>
      </c>
      <c r="B1759" s="52"/>
      <c r="C1759" s="18"/>
      <c r="D1759" s="47"/>
      <c r="E1759" s="42"/>
      <c r="F1759" s="50">
        <v>0</v>
      </c>
      <c r="G1759" s="71">
        <f>'Manufacturer Discount'!$C$10</f>
        <v>0</v>
      </c>
      <c r="H1759" s="58"/>
      <c r="I1759" s="59">
        <f t="shared" si="55"/>
        <v>0</v>
      </c>
      <c r="J1759" s="50">
        <v>0</v>
      </c>
      <c r="K1759" s="42"/>
      <c r="L1759" s="60" t="str">
        <f t="shared" si="54"/>
        <v>Equal</v>
      </c>
      <c r="M1759" s="69" t="s">
        <v>20</v>
      </c>
    </row>
    <row r="1760" spans="1:13">
      <c r="A1760" s="62" t="str">
        <f>'Manufacturer Discount'!$B$2</f>
        <v/>
      </c>
      <c r="B1760" s="52"/>
      <c r="C1760" s="18"/>
      <c r="D1760" s="47"/>
      <c r="E1760" s="42"/>
      <c r="F1760" s="50">
        <v>0</v>
      </c>
      <c r="G1760" s="71">
        <f>'Manufacturer Discount'!$C$10</f>
        <v>0</v>
      </c>
      <c r="H1760" s="58"/>
      <c r="I1760" s="59">
        <f t="shared" si="55"/>
        <v>0</v>
      </c>
      <c r="J1760" s="50">
        <v>0</v>
      </c>
      <c r="K1760" s="42"/>
      <c r="L1760" s="60" t="str">
        <f t="shared" si="54"/>
        <v>Equal</v>
      </c>
      <c r="M1760" s="69" t="s">
        <v>20</v>
      </c>
    </row>
    <row r="1761" spans="1:13">
      <c r="A1761" s="62" t="str">
        <f>'Manufacturer Discount'!$B$2</f>
        <v/>
      </c>
      <c r="B1761" s="52"/>
      <c r="C1761" s="18"/>
      <c r="D1761" s="47"/>
      <c r="E1761" s="42"/>
      <c r="F1761" s="50">
        <v>0</v>
      </c>
      <c r="G1761" s="71">
        <f>'Manufacturer Discount'!$C$10</f>
        <v>0</v>
      </c>
      <c r="H1761" s="58"/>
      <c r="I1761" s="59">
        <f t="shared" si="55"/>
        <v>0</v>
      </c>
      <c r="J1761" s="50">
        <v>0</v>
      </c>
      <c r="K1761" s="42"/>
      <c r="L1761" s="60" t="str">
        <f t="shared" si="54"/>
        <v>Equal</v>
      </c>
      <c r="M1761" s="69" t="s">
        <v>20</v>
      </c>
    </row>
    <row r="1762" spans="1:13">
      <c r="A1762" s="62" t="str">
        <f>'Manufacturer Discount'!$B$2</f>
        <v/>
      </c>
      <c r="B1762" s="52"/>
      <c r="C1762" s="18"/>
      <c r="D1762" s="47"/>
      <c r="E1762" s="42"/>
      <c r="F1762" s="50">
        <v>0</v>
      </c>
      <c r="G1762" s="71">
        <f>'Manufacturer Discount'!$C$10</f>
        <v>0</v>
      </c>
      <c r="H1762" s="58"/>
      <c r="I1762" s="59">
        <f t="shared" si="55"/>
        <v>0</v>
      </c>
      <c r="J1762" s="50">
        <v>0</v>
      </c>
      <c r="K1762" s="42"/>
      <c r="L1762" s="60" t="str">
        <f t="shared" si="54"/>
        <v>Equal</v>
      </c>
      <c r="M1762" s="69" t="s">
        <v>20</v>
      </c>
    </row>
    <row r="1763" spans="1:13">
      <c r="A1763" s="62" t="str">
        <f>'Manufacturer Discount'!$B$2</f>
        <v/>
      </c>
      <c r="B1763" s="52"/>
      <c r="C1763" s="18"/>
      <c r="D1763" s="47"/>
      <c r="E1763" s="42"/>
      <c r="F1763" s="50">
        <v>0</v>
      </c>
      <c r="G1763" s="71">
        <f>'Manufacturer Discount'!$C$10</f>
        <v>0</v>
      </c>
      <c r="H1763" s="58"/>
      <c r="I1763" s="59">
        <f t="shared" si="55"/>
        <v>0</v>
      </c>
      <c r="J1763" s="50">
        <v>0</v>
      </c>
      <c r="K1763" s="42"/>
      <c r="L1763" s="60" t="str">
        <f t="shared" si="54"/>
        <v>Equal</v>
      </c>
      <c r="M1763" s="69" t="s">
        <v>20</v>
      </c>
    </row>
    <row r="1764" spans="1:13">
      <c r="A1764" s="62" t="str">
        <f>'Manufacturer Discount'!$B$2</f>
        <v/>
      </c>
      <c r="B1764" s="52"/>
      <c r="C1764" s="18"/>
      <c r="D1764" s="47"/>
      <c r="E1764" s="42"/>
      <c r="F1764" s="50">
        <v>0</v>
      </c>
      <c r="G1764" s="71">
        <f>'Manufacturer Discount'!$C$10</f>
        <v>0</v>
      </c>
      <c r="H1764" s="58"/>
      <c r="I1764" s="59">
        <f t="shared" si="55"/>
        <v>0</v>
      </c>
      <c r="J1764" s="50">
        <v>0</v>
      </c>
      <c r="K1764" s="42"/>
      <c r="L1764" s="60" t="str">
        <f t="shared" si="54"/>
        <v>Equal</v>
      </c>
      <c r="M1764" s="69" t="s">
        <v>20</v>
      </c>
    </row>
    <row r="1765" spans="1:13">
      <c r="A1765" s="62" t="str">
        <f>'Manufacturer Discount'!$B$2</f>
        <v/>
      </c>
      <c r="B1765" s="52"/>
      <c r="C1765" s="18"/>
      <c r="D1765" s="47"/>
      <c r="E1765" s="42"/>
      <c r="F1765" s="50">
        <v>0</v>
      </c>
      <c r="G1765" s="71">
        <f>'Manufacturer Discount'!$C$10</f>
        <v>0</v>
      </c>
      <c r="H1765" s="58"/>
      <c r="I1765" s="59">
        <f t="shared" si="55"/>
        <v>0</v>
      </c>
      <c r="J1765" s="50">
        <v>0</v>
      </c>
      <c r="K1765" s="42"/>
      <c r="L1765" s="60" t="str">
        <f t="shared" si="54"/>
        <v>Equal</v>
      </c>
      <c r="M1765" s="69" t="s">
        <v>20</v>
      </c>
    </row>
    <row r="1766" spans="1:13">
      <c r="A1766" s="62" t="str">
        <f>'Manufacturer Discount'!$B$2</f>
        <v/>
      </c>
      <c r="B1766" s="52"/>
      <c r="C1766" s="18"/>
      <c r="D1766" s="47"/>
      <c r="E1766" s="42"/>
      <c r="F1766" s="50">
        <v>0</v>
      </c>
      <c r="G1766" s="71">
        <f>'Manufacturer Discount'!$C$10</f>
        <v>0</v>
      </c>
      <c r="H1766" s="58"/>
      <c r="I1766" s="59">
        <f t="shared" si="55"/>
        <v>0</v>
      </c>
      <c r="J1766" s="50">
        <v>0</v>
      </c>
      <c r="K1766" s="42"/>
      <c r="L1766" s="60" t="str">
        <f t="shared" si="54"/>
        <v>Equal</v>
      </c>
      <c r="M1766" s="69" t="s">
        <v>20</v>
      </c>
    </row>
    <row r="1767" spans="1:13">
      <c r="A1767" s="62" t="str">
        <f>'Manufacturer Discount'!$B$2</f>
        <v/>
      </c>
      <c r="B1767" s="52"/>
      <c r="C1767" s="18"/>
      <c r="D1767" s="47"/>
      <c r="E1767" s="42"/>
      <c r="F1767" s="50">
        <v>0</v>
      </c>
      <c r="G1767" s="71">
        <f>'Manufacturer Discount'!$C$10</f>
        <v>0</v>
      </c>
      <c r="H1767" s="58"/>
      <c r="I1767" s="59">
        <f t="shared" si="55"/>
        <v>0</v>
      </c>
      <c r="J1767" s="50">
        <v>0</v>
      </c>
      <c r="K1767" s="42"/>
      <c r="L1767" s="60" t="str">
        <f t="shared" si="54"/>
        <v>Equal</v>
      </c>
      <c r="M1767" s="69" t="s">
        <v>20</v>
      </c>
    </row>
    <row r="1768" spans="1:13">
      <c r="A1768" s="62" t="str">
        <f>'Manufacturer Discount'!$B$2</f>
        <v/>
      </c>
      <c r="B1768" s="52"/>
      <c r="C1768" s="18"/>
      <c r="D1768" s="47"/>
      <c r="E1768" s="42"/>
      <c r="F1768" s="50">
        <v>0</v>
      </c>
      <c r="G1768" s="71">
        <f>'Manufacturer Discount'!$C$10</f>
        <v>0</v>
      </c>
      <c r="H1768" s="58"/>
      <c r="I1768" s="59">
        <f t="shared" si="55"/>
        <v>0</v>
      </c>
      <c r="J1768" s="50">
        <v>0</v>
      </c>
      <c r="K1768" s="42"/>
      <c r="L1768" s="60" t="str">
        <f t="shared" si="54"/>
        <v>Equal</v>
      </c>
      <c r="M1768" s="69" t="s">
        <v>20</v>
      </c>
    </row>
    <row r="1769" spans="1:13">
      <c r="A1769" s="62" t="str">
        <f>'Manufacturer Discount'!$B$2</f>
        <v/>
      </c>
      <c r="B1769" s="52"/>
      <c r="C1769" s="18"/>
      <c r="D1769" s="47"/>
      <c r="E1769" s="42"/>
      <c r="F1769" s="50">
        <v>0</v>
      </c>
      <c r="G1769" s="71">
        <f>'Manufacturer Discount'!$C$10</f>
        <v>0</v>
      </c>
      <c r="H1769" s="58"/>
      <c r="I1769" s="59">
        <f t="shared" si="55"/>
        <v>0</v>
      </c>
      <c r="J1769" s="50">
        <v>0</v>
      </c>
      <c r="K1769" s="42"/>
      <c r="L1769" s="60" t="str">
        <f t="shared" si="54"/>
        <v>Equal</v>
      </c>
      <c r="M1769" s="69" t="s">
        <v>20</v>
      </c>
    </row>
    <row r="1770" spans="1:13">
      <c r="A1770" s="62" t="str">
        <f>'Manufacturer Discount'!$B$2</f>
        <v/>
      </c>
      <c r="B1770" s="52"/>
      <c r="C1770" s="18"/>
      <c r="D1770" s="47"/>
      <c r="E1770" s="42"/>
      <c r="F1770" s="50">
        <v>0</v>
      </c>
      <c r="G1770" s="71">
        <f>'Manufacturer Discount'!$C$10</f>
        <v>0</v>
      </c>
      <c r="H1770" s="58"/>
      <c r="I1770" s="59">
        <f t="shared" si="55"/>
        <v>0</v>
      </c>
      <c r="J1770" s="50">
        <v>0</v>
      </c>
      <c r="K1770" s="42"/>
      <c r="L1770" s="60" t="str">
        <f t="shared" si="54"/>
        <v>Equal</v>
      </c>
      <c r="M1770" s="69" t="s">
        <v>20</v>
      </c>
    </row>
    <row r="1771" spans="1:13">
      <c r="A1771" s="62" t="str">
        <f>'Manufacturer Discount'!$B$2</f>
        <v/>
      </c>
      <c r="B1771" s="52"/>
      <c r="C1771" s="18"/>
      <c r="D1771" s="47"/>
      <c r="E1771" s="42"/>
      <c r="F1771" s="50">
        <v>0</v>
      </c>
      <c r="G1771" s="71">
        <f>'Manufacturer Discount'!$C$10</f>
        <v>0</v>
      </c>
      <c r="H1771" s="58"/>
      <c r="I1771" s="59">
        <f t="shared" si="55"/>
        <v>0</v>
      </c>
      <c r="J1771" s="50">
        <v>0</v>
      </c>
      <c r="K1771" s="42"/>
      <c r="L1771" s="60" t="str">
        <f t="shared" si="54"/>
        <v>Equal</v>
      </c>
      <c r="M1771" s="69" t="s">
        <v>20</v>
      </c>
    </row>
    <row r="1772" spans="1:13">
      <c r="A1772" s="62" t="str">
        <f>'Manufacturer Discount'!$B$2</f>
        <v/>
      </c>
      <c r="B1772" s="52"/>
      <c r="C1772" s="18"/>
      <c r="D1772" s="47"/>
      <c r="E1772" s="42"/>
      <c r="F1772" s="50">
        <v>0</v>
      </c>
      <c r="G1772" s="71">
        <f>'Manufacturer Discount'!$C$10</f>
        <v>0</v>
      </c>
      <c r="H1772" s="58"/>
      <c r="I1772" s="59">
        <f t="shared" si="55"/>
        <v>0</v>
      </c>
      <c r="J1772" s="50">
        <v>0</v>
      </c>
      <c r="K1772" s="42"/>
      <c r="L1772" s="60" t="str">
        <f t="shared" si="54"/>
        <v>Equal</v>
      </c>
      <c r="M1772" s="69" t="s">
        <v>20</v>
      </c>
    </row>
    <row r="1773" spans="1:13">
      <c r="A1773" s="62" t="str">
        <f>'Manufacturer Discount'!$B$2</f>
        <v/>
      </c>
      <c r="B1773" s="52"/>
      <c r="C1773" s="18"/>
      <c r="D1773" s="47"/>
      <c r="E1773" s="42"/>
      <c r="F1773" s="50">
        <v>0</v>
      </c>
      <c r="G1773" s="71">
        <f>'Manufacturer Discount'!$C$10</f>
        <v>0</v>
      </c>
      <c r="H1773" s="58"/>
      <c r="I1773" s="59">
        <f t="shared" si="55"/>
        <v>0</v>
      </c>
      <c r="J1773" s="50">
        <v>0</v>
      </c>
      <c r="K1773" s="42"/>
      <c r="L1773" s="60" t="str">
        <f t="shared" si="54"/>
        <v>Equal</v>
      </c>
      <c r="M1773" s="69" t="s">
        <v>20</v>
      </c>
    </row>
    <row r="1774" spans="1:13">
      <c r="A1774" s="62" t="str">
        <f>'Manufacturer Discount'!$B$2</f>
        <v/>
      </c>
      <c r="B1774" s="52"/>
      <c r="C1774" s="18"/>
      <c r="D1774" s="47"/>
      <c r="E1774" s="42"/>
      <c r="F1774" s="50">
        <v>0</v>
      </c>
      <c r="G1774" s="71">
        <f>'Manufacturer Discount'!$C$10</f>
        <v>0</v>
      </c>
      <c r="H1774" s="58"/>
      <c r="I1774" s="59">
        <f t="shared" si="55"/>
        <v>0</v>
      </c>
      <c r="J1774" s="50">
        <v>0</v>
      </c>
      <c r="K1774" s="42"/>
      <c r="L1774" s="60" t="str">
        <f t="shared" si="54"/>
        <v>Equal</v>
      </c>
      <c r="M1774" s="69" t="s">
        <v>20</v>
      </c>
    </row>
    <row r="1775" spans="1:13">
      <c r="A1775" s="62" t="str">
        <f>'Manufacturer Discount'!$B$2</f>
        <v/>
      </c>
      <c r="B1775" s="52"/>
      <c r="C1775" s="18"/>
      <c r="D1775" s="47"/>
      <c r="E1775" s="42"/>
      <c r="F1775" s="50">
        <v>0</v>
      </c>
      <c r="G1775" s="71">
        <f>'Manufacturer Discount'!$C$10</f>
        <v>0</v>
      </c>
      <c r="H1775" s="58"/>
      <c r="I1775" s="59">
        <f t="shared" si="55"/>
        <v>0</v>
      </c>
      <c r="J1775" s="50">
        <v>0</v>
      </c>
      <c r="K1775" s="42"/>
      <c r="L1775" s="60" t="str">
        <f t="shared" si="54"/>
        <v>Equal</v>
      </c>
      <c r="M1775" s="69" t="s">
        <v>20</v>
      </c>
    </row>
    <row r="1776" spans="1:13">
      <c r="A1776" s="62" t="str">
        <f>'Manufacturer Discount'!$B$2</f>
        <v/>
      </c>
      <c r="B1776" s="52"/>
      <c r="C1776" s="18"/>
      <c r="D1776" s="47"/>
      <c r="E1776" s="42"/>
      <c r="F1776" s="50">
        <v>0</v>
      </c>
      <c r="G1776" s="71">
        <f>'Manufacturer Discount'!$C$10</f>
        <v>0</v>
      </c>
      <c r="H1776" s="58"/>
      <c r="I1776" s="59">
        <f t="shared" si="55"/>
        <v>0</v>
      </c>
      <c r="J1776" s="50">
        <v>0</v>
      </c>
      <c r="K1776" s="42"/>
      <c r="L1776" s="60" t="str">
        <f t="shared" si="54"/>
        <v>Equal</v>
      </c>
      <c r="M1776" s="69" t="s">
        <v>20</v>
      </c>
    </row>
    <row r="1777" spans="1:13">
      <c r="A1777" s="62" t="str">
        <f>'Manufacturer Discount'!$B$2</f>
        <v/>
      </c>
      <c r="B1777" s="52"/>
      <c r="C1777" s="18"/>
      <c r="D1777" s="47"/>
      <c r="E1777" s="42"/>
      <c r="F1777" s="50">
        <v>0</v>
      </c>
      <c r="G1777" s="71">
        <f>'Manufacturer Discount'!$C$10</f>
        <v>0</v>
      </c>
      <c r="H1777" s="58"/>
      <c r="I1777" s="59">
        <f t="shared" si="55"/>
        <v>0</v>
      </c>
      <c r="J1777" s="50">
        <v>0</v>
      </c>
      <c r="K1777" s="42"/>
      <c r="L1777" s="60" t="str">
        <f t="shared" si="54"/>
        <v>Equal</v>
      </c>
      <c r="M1777" s="69" t="s">
        <v>20</v>
      </c>
    </row>
    <row r="1778" spans="1:13">
      <c r="A1778" s="62" t="str">
        <f>'Manufacturer Discount'!$B$2</f>
        <v/>
      </c>
      <c r="B1778" s="52"/>
      <c r="C1778" s="18"/>
      <c r="D1778" s="47"/>
      <c r="E1778" s="42"/>
      <c r="F1778" s="50">
        <v>0</v>
      </c>
      <c r="G1778" s="71">
        <f>'Manufacturer Discount'!$C$10</f>
        <v>0</v>
      </c>
      <c r="H1778" s="58"/>
      <c r="I1778" s="59">
        <f t="shared" si="55"/>
        <v>0</v>
      </c>
      <c r="J1778" s="50">
        <v>0</v>
      </c>
      <c r="K1778" s="42"/>
      <c r="L1778" s="60" t="str">
        <f t="shared" si="54"/>
        <v>Equal</v>
      </c>
      <c r="M1778" s="69" t="s">
        <v>20</v>
      </c>
    </row>
    <row r="1779" spans="1:13">
      <c r="A1779" s="62" t="str">
        <f>'Manufacturer Discount'!$B$2</f>
        <v/>
      </c>
      <c r="B1779" s="52"/>
      <c r="C1779" s="18"/>
      <c r="D1779" s="47"/>
      <c r="E1779" s="42"/>
      <c r="F1779" s="50">
        <v>0</v>
      </c>
      <c r="G1779" s="71">
        <f>'Manufacturer Discount'!$C$10</f>
        <v>0</v>
      </c>
      <c r="H1779" s="58"/>
      <c r="I1779" s="59">
        <f t="shared" si="55"/>
        <v>0</v>
      </c>
      <c r="J1779" s="50">
        <v>0</v>
      </c>
      <c r="K1779" s="42"/>
      <c r="L1779" s="60" t="str">
        <f t="shared" si="54"/>
        <v>Equal</v>
      </c>
      <c r="M1779" s="69" t="s">
        <v>20</v>
      </c>
    </row>
    <row r="1780" spans="1:13">
      <c r="A1780" s="62" t="str">
        <f>'Manufacturer Discount'!$B$2</f>
        <v/>
      </c>
      <c r="B1780" s="52"/>
      <c r="C1780" s="18"/>
      <c r="D1780" s="47"/>
      <c r="E1780" s="42"/>
      <c r="F1780" s="50">
        <v>0</v>
      </c>
      <c r="G1780" s="71">
        <f>'Manufacturer Discount'!$C$10</f>
        <v>0</v>
      </c>
      <c r="H1780" s="58"/>
      <c r="I1780" s="59">
        <f t="shared" si="55"/>
        <v>0</v>
      </c>
      <c r="J1780" s="50">
        <v>0</v>
      </c>
      <c r="K1780" s="42"/>
      <c r="L1780" s="60" t="str">
        <f t="shared" si="54"/>
        <v>Equal</v>
      </c>
      <c r="M1780" s="69" t="s">
        <v>20</v>
      </c>
    </row>
    <row r="1781" spans="1:13">
      <c r="A1781" s="62" t="str">
        <f>'Manufacturer Discount'!$B$2</f>
        <v/>
      </c>
      <c r="B1781" s="52"/>
      <c r="C1781" s="18"/>
      <c r="D1781" s="47"/>
      <c r="E1781" s="42"/>
      <c r="F1781" s="50">
        <v>0</v>
      </c>
      <c r="G1781" s="71">
        <f>'Manufacturer Discount'!$C$10</f>
        <v>0</v>
      </c>
      <c r="H1781" s="58"/>
      <c r="I1781" s="59">
        <f t="shared" si="55"/>
        <v>0</v>
      </c>
      <c r="J1781" s="50">
        <v>0</v>
      </c>
      <c r="K1781" s="42"/>
      <c r="L1781" s="60" t="str">
        <f t="shared" si="54"/>
        <v>Equal</v>
      </c>
      <c r="M1781" s="69" t="s">
        <v>20</v>
      </c>
    </row>
    <row r="1782" spans="1:13">
      <c r="A1782" s="62" t="str">
        <f>'Manufacturer Discount'!$B$2</f>
        <v/>
      </c>
      <c r="B1782" s="52"/>
      <c r="C1782" s="18"/>
      <c r="D1782" s="47"/>
      <c r="E1782" s="42"/>
      <c r="F1782" s="50">
        <v>0</v>
      </c>
      <c r="G1782" s="71">
        <f>'Manufacturer Discount'!$C$10</f>
        <v>0</v>
      </c>
      <c r="H1782" s="58"/>
      <c r="I1782" s="59">
        <f t="shared" si="55"/>
        <v>0</v>
      </c>
      <c r="J1782" s="50">
        <v>0</v>
      </c>
      <c r="K1782" s="42"/>
      <c r="L1782" s="60" t="str">
        <f t="shared" si="54"/>
        <v>Equal</v>
      </c>
      <c r="M1782" s="69" t="s">
        <v>20</v>
      </c>
    </row>
    <row r="1783" spans="1:13">
      <c r="A1783" s="62" t="str">
        <f>'Manufacturer Discount'!$B$2</f>
        <v/>
      </c>
      <c r="B1783" s="52"/>
      <c r="C1783" s="18"/>
      <c r="D1783" s="47"/>
      <c r="E1783" s="42"/>
      <c r="F1783" s="50">
        <v>0</v>
      </c>
      <c r="G1783" s="71">
        <f>'Manufacturer Discount'!$C$10</f>
        <v>0</v>
      </c>
      <c r="H1783" s="58"/>
      <c r="I1783" s="59">
        <f t="shared" si="55"/>
        <v>0</v>
      </c>
      <c r="J1783" s="50">
        <v>0</v>
      </c>
      <c r="K1783" s="42"/>
      <c r="L1783" s="60" t="str">
        <f t="shared" si="54"/>
        <v>Equal</v>
      </c>
      <c r="M1783" s="69" t="s">
        <v>20</v>
      </c>
    </row>
    <row r="1784" spans="1:13">
      <c r="A1784" s="62" t="str">
        <f>'Manufacturer Discount'!$B$2</f>
        <v/>
      </c>
      <c r="B1784" s="52"/>
      <c r="C1784" s="18"/>
      <c r="D1784" s="47"/>
      <c r="E1784" s="42"/>
      <c r="F1784" s="50">
        <v>0</v>
      </c>
      <c r="G1784" s="71">
        <f>'Manufacturer Discount'!$C$10</f>
        <v>0</v>
      </c>
      <c r="H1784" s="58"/>
      <c r="I1784" s="59">
        <f t="shared" si="55"/>
        <v>0</v>
      </c>
      <c r="J1784" s="50">
        <v>0</v>
      </c>
      <c r="K1784" s="42"/>
      <c r="L1784" s="60" t="str">
        <f t="shared" si="54"/>
        <v>Equal</v>
      </c>
      <c r="M1784" s="69" t="s">
        <v>20</v>
      </c>
    </row>
    <row r="1785" spans="1:13">
      <c r="A1785" s="62" t="str">
        <f>'Manufacturer Discount'!$B$2</f>
        <v/>
      </c>
      <c r="B1785" s="52"/>
      <c r="C1785" s="18"/>
      <c r="D1785" s="47"/>
      <c r="E1785" s="42"/>
      <c r="F1785" s="50">
        <v>0</v>
      </c>
      <c r="G1785" s="71">
        <f>'Manufacturer Discount'!$C$10</f>
        <v>0</v>
      </c>
      <c r="H1785" s="58"/>
      <c r="I1785" s="59">
        <f t="shared" si="55"/>
        <v>0</v>
      </c>
      <c r="J1785" s="50">
        <v>0</v>
      </c>
      <c r="K1785" s="42"/>
      <c r="L1785" s="60" t="str">
        <f t="shared" si="54"/>
        <v>Equal</v>
      </c>
      <c r="M1785" s="69" t="s">
        <v>20</v>
      </c>
    </row>
    <row r="1786" spans="1:13">
      <c r="A1786" s="62" t="str">
        <f>'Manufacturer Discount'!$B$2</f>
        <v/>
      </c>
      <c r="B1786" s="52"/>
      <c r="C1786" s="18"/>
      <c r="D1786" s="47"/>
      <c r="E1786" s="42"/>
      <c r="F1786" s="50">
        <v>0</v>
      </c>
      <c r="G1786" s="71">
        <f>'Manufacturer Discount'!$C$10</f>
        <v>0</v>
      </c>
      <c r="H1786" s="58"/>
      <c r="I1786" s="59">
        <f t="shared" si="55"/>
        <v>0</v>
      </c>
      <c r="J1786" s="50">
        <v>0</v>
      </c>
      <c r="K1786" s="42"/>
      <c r="L1786" s="60" t="str">
        <f t="shared" si="54"/>
        <v>Equal</v>
      </c>
      <c r="M1786" s="69" t="s">
        <v>20</v>
      </c>
    </row>
    <row r="1787" spans="1:13">
      <c r="A1787" s="62" t="str">
        <f>'Manufacturer Discount'!$B$2</f>
        <v/>
      </c>
      <c r="B1787" s="52"/>
      <c r="C1787" s="18"/>
      <c r="D1787" s="47"/>
      <c r="E1787" s="42"/>
      <c r="F1787" s="50">
        <v>0</v>
      </c>
      <c r="G1787" s="71">
        <f>'Manufacturer Discount'!$C$10</f>
        <v>0</v>
      </c>
      <c r="H1787" s="58"/>
      <c r="I1787" s="59">
        <f t="shared" si="55"/>
        <v>0</v>
      </c>
      <c r="J1787" s="50">
        <v>0</v>
      </c>
      <c r="K1787" s="42"/>
      <c r="L1787" s="60" t="str">
        <f t="shared" si="54"/>
        <v>Equal</v>
      </c>
      <c r="M1787" s="69" t="s">
        <v>20</v>
      </c>
    </row>
    <row r="1788" spans="1:13">
      <c r="A1788" s="62" t="str">
        <f>'Manufacturer Discount'!$B$2</f>
        <v/>
      </c>
      <c r="B1788" s="52"/>
      <c r="C1788" s="18"/>
      <c r="D1788" s="47"/>
      <c r="E1788" s="42"/>
      <c r="F1788" s="50">
        <v>0</v>
      </c>
      <c r="G1788" s="71">
        <f>'Manufacturer Discount'!$C$10</f>
        <v>0</v>
      </c>
      <c r="H1788" s="58"/>
      <c r="I1788" s="59">
        <f t="shared" si="55"/>
        <v>0</v>
      </c>
      <c r="J1788" s="50">
        <v>0</v>
      </c>
      <c r="K1788" s="42"/>
      <c r="L1788" s="60" t="str">
        <f t="shared" si="54"/>
        <v>Equal</v>
      </c>
      <c r="M1788" s="69" t="s">
        <v>20</v>
      </c>
    </row>
    <row r="1789" spans="1:13">
      <c r="A1789" s="62" t="str">
        <f>'Manufacturer Discount'!$B$2</f>
        <v/>
      </c>
      <c r="B1789" s="52"/>
      <c r="C1789" s="18"/>
      <c r="D1789" s="47"/>
      <c r="E1789" s="42"/>
      <c r="F1789" s="50">
        <v>0</v>
      </c>
      <c r="G1789" s="71">
        <f>'Manufacturer Discount'!$C$10</f>
        <v>0</v>
      </c>
      <c r="H1789" s="58"/>
      <c r="I1789" s="59">
        <f t="shared" si="55"/>
        <v>0</v>
      </c>
      <c r="J1789" s="50">
        <v>0</v>
      </c>
      <c r="K1789" s="42"/>
      <c r="L1789" s="60" t="str">
        <f t="shared" si="54"/>
        <v>Equal</v>
      </c>
      <c r="M1789" s="69" t="s">
        <v>20</v>
      </c>
    </row>
    <row r="1790" spans="1:13">
      <c r="A1790" s="62" t="str">
        <f>'Manufacturer Discount'!$B$2</f>
        <v/>
      </c>
      <c r="B1790" s="52"/>
      <c r="C1790" s="18"/>
      <c r="D1790" s="47"/>
      <c r="E1790" s="42"/>
      <c r="F1790" s="50">
        <v>0</v>
      </c>
      <c r="G1790" s="71">
        <f>'Manufacturer Discount'!$C$10</f>
        <v>0</v>
      </c>
      <c r="H1790" s="58"/>
      <c r="I1790" s="59">
        <f t="shared" si="55"/>
        <v>0</v>
      </c>
      <c r="J1790" s="50">
        <v>0</v>
      </c>
      <c r="K1790" s="42"/>
      <c r="L1790" s="60" t="str">
        <f t="shared" si="54"/>
        <v>Equal</v>
      </c>
      <c r="M1790" s="69" t="s">
        <v>20</v>
      </c>
    </row>
    <row r="1791" spans="1:13">
      <c r="A1791" s="62" t="str">
        <f>'Manufacturer Discount'!$B$2</f>
        <v/>
      </c>
      <c r="B1791" s="52"/>
      <c r="C1791" s="18"/>
      <c r="D1791" s="47"/>
      <c r="E1791" s="42"/>
      <c r="F1791" s="50">
        <v>0</v>
      </c>
      <c r="G1791" s="71">
        <f>'Manufacturer Discount'!$C$10</f>
        <v>0</v>
      </c>
      <c r="H1791" s="58"/>
      <c r="I1791" s="59">
        <f t="shared" si="55"/>
        <v>0</v>
      </c>
      <c r="J1791" s="50">
        <v>0</v>
      </c>
      <c r="K1791" s="42"/>
      <c r="L1791" s="60" t="str">
        <f t="shared" si="54"/>
        <v>Equal</v>
      </c>
      <c r="M1791" s="69" t="s">
        <v>20</v>
      </c>
    </row>
    <row r="1792" spans="1:13">
      <c r="A1792" s="62" t="str">
        <f>'Manufacturer Discount'!$B$2</f>
        <v/>
      </c>
      <c r="B1792" s="52"/>
      <c r="C1792" s="18"/>
      <c r="D1792" s="47"/>
      <c r="E1792" s="42"/>
      <c r="F1792" s="50">
        <v>0</v>
      </c>
      <c r="G1792" s="71">
        <f>'Manufacturer Discount'!$C$10</f>
        <v>0</v>
      </c>
      <c r="H1792" s="58"/>
      <c r="I1792" s="59">
        <f t="shared" si="55"/>
        <v>0</v>
      </c>
      <c r="J1792" s="50">
        <v>0</v>
      </c>
      <c r="K1792" s="42"/>
      <c r="L1792" s="60" t="str">
        <f t="shared" si="54"/>
        <v>Equal</v>
      </c>
      <c r="M1792" s="69" t="s">
        <v>20</v>
      </c>
    </row>
    <row r="1793" spans="1:13">
      <c r="A1793" s="62" t="str">
        <f>'Manufacturer Discount'!$B$2</f>
        <v/>
      </c>
      <c r="B1793" s="52"/>
      <c r="C1793" s="18"/>
      <c r="D1793" s="47"/>
      <c r="E1793" s="42"/>
      <c r="F1793" s="50">
        <v>0</v>
      </c>
      <c r="G1793" s="71">
        <f>'Manufacturer Discount'!$C$10</f>
        <v>0</v>
      </c>
      <c r="H1793" s="58"/>
      <c r="I1793" s="59">
        <f t="shared" si="55"/>
        <v>0</v>
      </c>
      <c r="J1793" s="50">
        <v>0</v>
      </c>
      <c r="K1793" s="42"/>
      <c r="L1793" s="60" t="str">
        <f t="shared" si="54"/>
        <v>Equal</v>
      </c>
      <c r="M1793" s="69" t="s">
        <v>20</v>
      </c>
    </row>
    <row r="1794" spans="1:13">
      <c r="A1794" s="62" t="str">
        <f>'Manufacturer Discount'!$B$2</f>
        <v/>
      </c>
      <c r="B1794" s="52"/>
      <c r="C1794" s="18"/>
      <c r="D1794" s="47"/>
      <c r="E1794" s="42"/>
      <c r="F1794" s="50">
        <v>0</v>
      </c>
      <c r="G1794" s="71">
        <f>'Manufacturer Discount'!$C$10</f>
        <v>0</v>
      </c>
      <c r="H1794" s="58"/>
      <c r="I1794" s="59">
        <f t="shared" si="55"/>
        <v>0</v>
      </c>
      <c r="J1794" s="50">
        <v>0</v>
      </c>
      <c r="K1794" s="42"/>
      <c r="L1794" s="60" t="str">
        <f t="shared" si="54"/>
        <v>Equal</v>
      </c>
      <c r="M1794" s="69" t="s">
        <v>20</v>
      </c>
    </row>
    <row r="1795" spans="1:13">
      <c r="A1795" s="62" t="str">
        <f>'Manufacturer Discount'!$B$2</f>
        <v/>
      </c>
      <c r="B1795" s="52"/>
      <c r="C1795" s="18"/>
      <c r="D1795" s="47"/>
      <c r="E1795" s="42"/>
      <c r="F1795" s="50">
        <v>0</v>
      </c>
      <c r="G1795" s="71">
        <f>'Manufacturer Discount'!$C$10</f>
        <v>0</v>
      </c>
      <c r="H1795" s="58"/>
      <c r="I1795" s="59">
        <f t="shared" si="55"/>
        <v>0</v>
      </c>
      <c r="J1795" s="50">
        <v>0</v>
      </c>
      <c r="K1795" s="42"/>
      <c r="L1795" s="60" t="str">
        <f t="shared" ref="L1795:L1858" si="56">IF(I1795="","",IF(I1795&lt;J1795,"NYS Lower",IF(I1795=J1795,"Equal","NYS Higher")))</f>
        <v>Equal</v>
      </c>
      <c r="M1795" s="69" t="s">
        <v>20</v>
      </c>
    </row>
    <row r="1796" spans="1:13">
      <c r="A1796" s="62" t="str">
        <f>'Manufacturer Discount'!$B$2</f>
        <v/>
      </c>
      <c r="B1796" s="52"/>
      <c r="C1796" s="18"/>
      <c r="D1796" s="47"/>
      <c r="E1796" s="42"/>
      <c r="F1796" s="50">
        <v>0</v>
      </c>
      <c r="G1796" s="71">
        <f>'Manufacturer Discount'!$C$10</f>
        <v>0</v>
      </c>
      <c r="H1796" s="58"/>
      <c r="I1796" s="59">
        <f t="shared" ref="I1796:I1859" si="57">IF(H1796="",(F1796*(1-G1796)),(F1796*(1-(G1796+H1796))))</f>
        <v>0</v>
      </c>
      <c r="J1796" s="50">
        <v>0</v>
      </c>
      <c r="K1796" s="42"/>
      <c r="L1796" s="60" t="str">
        <f t="shared" si="56"/>
        <v>Equal</v>
      </c>
      <c r="M1796" s="69" t="s">
        <v>20</v>
      </c>
    </row>
    <row r="1797" spans="1:13">
      <c r="A1797" s="62" t="str">
        <f>'Manufacturer Discount'!$B$2</f>
        <v/>
      </c>
      <c r="B1797" s="52"/>
      <c r="C1797" s="18"/>
      <c r="D1797" s="47"/>
      <c r="E1797" s="42"/>
      <c r="F1797" s="50">
        <v>0</v>
      </c>
      <c r="G1797" s="71">
        <f>'Manufacturer Discount'!$C$10</f>
        <v>0</v>
      </c>
      <c r="H1797" s="58"/>
      <c r="I1797" s="59">
        <f t="shared" si="57"/>
        <v>0</v>
      </c>
      <c r="J1797" s="50">
        <v>0</v>
      </c>
      <c r="K1797" s="42"/>
      <c r="L1797" s="60" t="str">
        <f t="shared" si="56"/>
        <v>Equal</v>
      </c>
      <c r="M1797" s="69" t="s">
        <v>20</v>
      </c>
    </row>
    <row r="1798" spans="1:13">
      <c r="A1798" s="62" t="str">
        <f>'Manufacturer Discount'!$B$2</f>
        <v/>
      </c>
      <c r="B1798" s="52"/>
      <c r="C1798" s="18"/>
      <c r="D1798" s="47"/>
      <c r="E1798" s="42"/>
      <c r="F1798" s="50">
        <v>0</v>
      </c>
      <c r="G1798" s="71">
        <f>'Manufacturer Discount'!$C$10</f>
        <v>0</v>
      </c>
      <c r="H1798" s="58"/>
      <c r="I1798" s="59">
        <f t="shared" si="57"/>
        <v>0</v>
      </c>
      <c r="J1798" s="50">
        <v>0</v>
      </c>
      <c r="K1798" s="42"/>
      <c r="L1798" s="60" t="str">
        <f t="shared" si="56"/>
        <v>Equal</v>
      </c>
      <c r="M1798" s="69" t="s">
        <v>20</v>
      </c>
    </row>
    <row r="1799" spans="1:13">
      <c r="A1799" s="62" t="str">
        <f>'Manufacturer Discount'!$B$2</f>
        <v/>
      </c>
      <c r="B1799" s="52"/>
      <c r="C1799" s="18"/>
      <c r="D1799" s="47"/>
      <c r="E1799" s="42"/>
      <c r="F1799" s="50">
        <v>0</v>
      </c>
      <c r="G1799" s="71">
        <f>'Manufacturer Discount'!$C$10</f>
        <v>0</v>
      </c>
      <c r="H1799" s="58"/>
      <c r="I1799" s="59">
        <f t="shared" si="57"/>
        <v>0</v>
      </c>
      <c r="J1799" s="50">
        <v>0</v>
      </c>
      <c r="K1799" s="42"/>
      <c r="L1799" s="60" t="str">
        <f t="shared" si="56"/>
        <v>Equal</v>
      </c>
      <c r="M1799" s="69" t="s">
        <v>20</v>
      </c>
    </row>
    <row r="1800" spans="1:13">
      <c r="A1800" s="62" t="str">
        <f>'Manufacturer Discount'!$B$2</f>
        <v/>
      </c>
      <c r="B1800" s="52"/>
      <c r="C1800" s="18"/>
      <c r="D1800" s="47"/>
      <c r="E1800" s="42"/>
      <c r="F1800" s="50">
        <v>0</v>
      </c>
      <c r="G1800" s="71">
        <f>'Manufacturer Discount'!$C$10</f>
        <v>0</v>
      </c>
      <c r="H1800" s="58"/>
      <c r="I1800" s="59">
        <f t="shared" si="57"/>
        <v>0</v>
      </c>
      <c r="J1800" s="50">
        <v>0</v>
      </c>
      <c r="K1800" s="42"/>
      <c r="L1800" s="60" t="str">
        <f t="shared" si="56"/>
        <v>Equal</v>
      </c>
      <c r="M1800" s="69" t="s">
        <v>20</v>
      </c>
    </row>
    <row r="1801" spans="1:13">
      <c r="A1801" s="62" t="str">
        <f>'Manufacturer Discount'!$B$2</f>
        <v/>
      </c>
      <c r="B1801" s="52"/>
      <c r="C1801" s="18"/>
      <c r="D1801" s="47"/>
      <c r="E1801" s="42"/>
      <c r="F1801" s="50">
        <v>0</v>
      </c>
      <c r="G1801" s="71">
        <f>'Manufacturer Discount'!$C$10</f>
        <v>0</v>
      </c>
      <c r="H1801" s="58"/>
      <c r="I1801" s="59">
        <f t="shared" si="57"/>
        <v>0</v>
      </c>
      <c r="J1801" s="50">
        <v>0</v>
      </c>
      <c r="K1801" s="42"/>
      <c r="L1801" s="60" t="str">
        <f t="shared" si="56"/>
        <v>Equal</v>
      </c>
      <c r="M1801" s="69" t="s">
        <v>20</v>
      </c>
    </row>
    <row r="1802" spans="1:13">
      <c r="A1802" s="62" t="str">
        <f>'Manufacturer Discount'!$B$2</f>
        <v/>
      </c>
      <c r="B1802" s="52"/>
      <c r="C1802" s="18"/>
      <c r="D1802" s="47"/>
      <c r="E1802" s="42"/>
      <c r="F1802" s="50">
        <v>0</v>
      </c>
      <c r="G1802" s="71">
        <f>'Manufacturer Discount'!$C$10</f>
        <v>0</v>
      </c>
      <c r="H1802" s="58"/>
      <c r="I1802" s="59">
        <f t="shared" si="57"/>
        <v>0</v>
      </c>
      <c r="J1802" s="50">
        <v>0</v>
      </c>
      <c r="K1802" s="42"/>
      <c r="L1802" s="60" t="str">
        <f t="shared" si="56"/>
        <v>Equal</v>
      </c>
      <c r="M1802" s="69" t="s">
        <v>20</v>
      </c>
    </row>
    <row r="1803" spans="1:13">
      <c r="A1803" s="62" t="str">
        <f>'Manufacturer Discount'!$B$2</f>
        <v/>
      </c>
      <c r="B1803" s="52"/>
      <c r="C1803" s="18"/>
      <c r="D1803" s="47"/>
      <c r="E1803" s="42"/>
      <c r="F1803" s="50">
        <v>0</v>
      </c>
      <c r="G1803" s="71">
        <f>'Manufacturer Discount'!$C$10</f>
        <v>0</v>
      </c>
      <c r="H1803" s="58"/>
      <c r="I1803" s="59">
        <f t="shared" si="57"/>
        <v>0</v>
      </c>
      <c r="J1803" s="50">
        <v>0</v>
      </c>
      <c r="K1803" s="42"/>
      <c r="L1803" s="60" t="str">
        <f t="shared" si="56"/>
        <v>Equal</v>
      </c>
      <c r="M1803" s="69" t="s">
        <v>20</v>
      </c>
    </row>
    <row r="1804" spans="1:13">
      <c r="A1804" s="62" t="str">
        <f>'Manufacturer Discount'!$B$2</f>
        <v/>
      </c>
      <c r="B1804" s="52"/>
      <c r="C1804" s="18"/>
      <c r="D1804" s="47"/>
      <c r="E1804" s="42"/>
      <c r="F1804" s="50">
        <v>0</v>
      </c>
      <c r="G1804" s="71">
        <f>'Manufacturer Discount'!$C$10</f>
        <v>0</v>
      </c>
      <c r="H1804" s="58"/>
      <c r="I1804" s="59">
        <f t="shared" si="57"/>
        <v>0</v>
      </c>
      <c r="J1804" s="50">
        <v>0</v>
      </c>
      <c r="K1804" s="42"/>
      <c r="L1804" s="60" t="str">
        <f t="shared" si="56"/>
        <v>Equal</v>
      </c>
      <c r="M1804" s="69" t="s">
        <v>20</v>
      </c>
    </row>
    <row r="1805" spans="1:13">
      <c r="A1805" s="62" t="str">
        <f>'Manufacturer Discount'!$B$2</f>
        <v/>
      </c>
      <c r="B1805" s="52"/>
      <c r="C1805" s="18"/>
      <c r="D1805" s="47"/>
      <c r="E1805" s="42"/>
      <c r="F1805" s="50">
        <v>0</v>
      </c>
      <c r="G1805" s="71">
        <f>'Manufacturer Discount'!$C$10</f>
        <v>0</v>
      </c>
      <c r="H1805" s="58"/>
      <c r="I1805" s="59">
        <f t="shared" si="57"/>
        <v>0</v>
      </c>
      <c r="J1805" s="50">
        <v>0</v>
      </c>
      <c r="K1805" s="42"/>
      <c r="L1805" s="60" t="str">
        <f t="shared" si="56"/>
        <v>Equal</v>
      </c>
      <c r="M1805" s="69" t="s">
        <v>20</v>
      </c>
    </row>
    <row r="1806" spans="1:13">
      <c r="A1806" s="62" t="str">
        <f>'Manufacturer Discount'!$B$2</f>
        <v/>
      </c>
      <c r="B1806" s="52"/>
      <c r="C1806" s="18"/>
      <c r="D1806" s="47"/>
      <c r="E1806" s="42"/>
      <c r="F1806" s="50">
        <v>0</v>
      </c>
      <c r="G1806" s="71">
        <f>'Manufacturer Discount'!$C$10</f>
        <v>0</v>
      </c>
      <c r="H1806" s="58"/>
      <c r="I1806" s="59">
        <f t="shared" si="57"/>
        <v>0</v>
      </c>
      <c r="J1806" s="50">
        <v>0</v>
      </c>
      <c r="K1806" s="42"/>
      <c r="L1806" s="60" t="str">
        <f t="shared" si="56"/>
        <v>Equal</v>
      </c>
      <c r="M1806" s="69" t="s">
        <v>20</v>
      </c>
    </row>
    <row r="1807" spans="1:13">
      <c r="A1807" s="62" t="str">
        <f>'Manufacturer Discount'!$B$2</f>
        <v/>
      </c>
      <c r="B1807" s="52"/>
      <c r="C1807" s="18"/>
      <c r="D1807" s="47"/>
      <c r="E1807" s="42"/>
      <c r="F1807" s="50">
        <v>0</v>
      </c>
      <c r="G1807" s="71">
        <f>'Manufacturer Discount'!$C$10</f>
        <v>0</v>
      </c>
      <c r="H1807" s="58"/>
      <c r="I1807" s="59">
        <f t="shared" si="57"/>
        <v>0</v>
      </c>
      <c r="J1807" s="50">
        <v>0</v>
      </c>
      <c r="K1807" s="42"/>
      <c r="L1807" s="60" t="str">
        <f t="shared" si="56"/>
        <v>Equal</v>
      </c>
      <c r="M1807" s="69" t="s">
        <v>20</v>
      </c>
    </row>
    <row r="1808" spans="1:13">
      <c r="A1808" s="62" t="str">
        <f>'Manufacturer Discount'!$B$2</f>
        <v/>
      </c>
      <c r="B1808" s="52"/>
      <c r="C1808" s="18"/>
      <c r="D1808" s="47"/>
      <c r="E1808" s="42"/>
      <c r="F1808" s="50">
        <v>0</v>
      </c>
      <c r="G1808" s="71">
        <f>'Manufacturer Discount'!$C$10</f>
        <v>0</v>
      </c>
      <c r="H1808" s="58"/>
      <c r="I1808" s="59">
        <f t="shared" si="57"/>
        <v>0</v>
      </c>
      <c r="J1808" s="50">
        <v>0</v>
      </c>
      <c r="K1808" s="42"/>
      <c r="L1808" s="60" t="str">
        <f t="shared" si="56"/>
        <v>Equal</v>
      </c>
      <c r="M1808" s="69" t="s">
        <v>20</v>
      </c>
    </row>
    <row r="1809" spans="1:13">
      <c r="A1809" s="62" t="str">
        <f>'Manufacturer Discount'!$B$2</f>
        <v/>
      </c>
      <c r="B1809" s="52"/>
      <c r="C1809" s="18"/>
      <c r="D1809" s="47"/>
      <c r="E1809" s="42"/>
      <c r="F1809" s="50">
        <v>0</v>
      </c>
      <c r="G1809" s="71">
        <f>'Manufacturer Discount'!$C$10</f>
        <v>0</v>
      </c>
      <c r="H1809" s="58"/>
      <c r="I1809" s="59">
        <f t="shared" si="57"/>
        <v>0</v>
      </c>
      <c r="J1809" s="50">
        <v>0</v>
      </c>
      <c r="K1809" s="42"/>
      <c r="L1809" s="60" t="str">
        <f t="shared" si="56"/>
        <v>Equal</v>
      </c>
      <c r="M1809" s="69" t="s">
        <v>20</v>
      </c>
    </row>
    <row r="1810" spans="1:13">
      <c r="A1810" s="62" t="str">
        <f>'Manufacturer Discount'!$B$2</f>
        <v/>
      </c>
      <c r="B1810" s="52"/>
      <c r="C1810" s="18"/>
      <c r="D1810" s="47"/>
      <c r="E1810" s="42"/>
      <c r="F1810" s="50">
        <v>0</v>
      </c>
      <c r="G1810" s="71">
        <f>'Manufacturer Discount'!$C$10</f>
        <v>0</v>
      </c>
      <c r="H1810" s="58"/>
      <c r="I1810" s="59">
        <f t="shared" si="57"/>
        <v>0</v>
      </c>
      <c r="J1810" s="50">
        <v>0</v>
      </c>
      <c r="K1810" s="42"/>
      <c r="L1810" s="60" t="str">
        <f t="shared" si="56"/>
        <v>Equal</v>
      </c>
      <c r="M1810" s="69" t="s">
        <v>20</v>
      </c>
    </row>
    <row r="1811" spans="1:13">
      <c r="A1811" s="62" t="str">
        <f>'Manufacturer Discount'!$B$2</f>
        <v/>
      </c>
      <c r="B1811" s="52"/>
      <c r="C1811" s="18"/>
      <c r="D1811" s="47"/>
      <c r="E1811" s="42"/>
      <c r="F1811" s="50">
        <v>0</v>
      </c>
      <c r="G1811" s="71">
        <f>'Manufacturer Discount'!$C$10</f>
        <v>0</v>
      </c>
      <c r="H1811" s="58"/>
      <c r="I1811" s="59">
        <f t="shared" si="57"/>
        <v>0</v>
      </c>
      <c r="J1811" s="50">
        <v>0</v>
      </c>
      <c r="K1811" s="42"/>
      <c r="L1811" s="60" t="str">
        <f t="shared" si="56"/>
        <v>Equal</v>
      </c>
      <c r="M1811" s="69" t="s">
        <v>20</v>
      </c>
    </row>
    <row r="1812" spans="1:13">
      <c r="A1812" s="62" t="str">
        <f>'Manufacturer Discount'!$B$2</f>
        <v/>
      </c>
      <c r="B1812" s="52"/>
      <c r="C1812" s="18"/>
      <c r="D1812" s="47"/>
      <c r="E1812" s="42"/>
      <c r="F1812" s="50">
        <v>0</v>
      </c>
      <c r="G1812" s="71">
        <f>'Manufacturer Discount'!$C$10</f>
        <v>0</v>
      </c>
      <c r="H1812" s="58"/>
      <c r="I1812" s="59">
        <f t="shared" si="57"/>
        <v>0</v>
      </c>
      <c r="J1812" s="50">
        <v>0</v>
      </c>
      <c r="K1812" s="42"/>
      <c r="L1812" s="60" t="str">
        <f t="shared" si="56"/>
        <v>Equal</v>
      </c>
      <c r="M1812" s="69" t="s">
        <v>20</v>
      </c>
    </row>
    <row r="1813" spans="1:13">
      <c r="A1813" s="62" t="str">
        <f>'Manufacturer Discount'!$B$2</f>
        <v/>
      </c>
      <c r="B1813" s="52"/>
      <c r="C1813" s="18"/>
      <c r="D1813" s="47"/>
      <c r="E1813" s="42"/>
      <c r="F1813" s="50">
        <v>0</v>
      </c>
      <c r="G1813" s="71">
        <f>'Manufacturer Discount'!$C$10</f>
        <v>0</v>
      </c>
      <c r="H1813" s="58"/>
      <c r="I1813" s="59">
        <f t="shared" si="57"/>
        <v>0</v>
      </c>
      <c r="J1813" s="50">
        <v>0</v>
      </c>
      <c r="K1813" s="42"/>
      <c r="L1813" s="60" t="str">
        <f t="shared" si="56"/>
        <v>Equal</v>
      </c>
      <c r="M1813" s="69" t="s">
        <v>20</v>
      </c>
    </row>
    <row r="1814" spans="1:13">
      <c r="A1814" s="62" t="str">
        <f>'Manufacturer Discount'!$B$2</f>
        <v/>
      </c>
      <c r="B1814" s="52"/>
      <c r="C1814" s="18"/>
      <c r="D1814" s="47"/>
      <c r="E1814" s="42"/>
      <c r="F1814" s="50">
        <v>0</v>
      </c>
      <c r="G1814" s="71">
        <f>'Manufacturer Discount'!$C$10</f>
        <v>0</v>
      </c>
      <c r="H1814" s="58"/>
      <c r="I1814" s="59">
        <f t="shared" si="57"/>
        <v>0</v>
      </c>
      <c r="J1814" s="50">
        <v>0</v>
      </c>
      <c r="K1814" s="42"/>
      <c r="L1814" s="60" t="str">
        <f t="shared" si="56"/>
        <v>Equal</v>
      </c>
      <c r="M1814" s="69" t="s">
        <v>20</v>
      </c>
    </row>
    <row r="1815" spans="1:13">
      <c r="A1815" s="62" t="str">
        <f>'Manufacturer Discount'!$B$2</f>
        <v/>
      </c>
      <c r="B1815" s="52"/>
      <c r="C1815" s="18"/>
      <c r="D1815" s="47"/>
      <c r="E1815" s="42"/>
      <c r="F1815" s="50">
        <v>0</v>
      </c>
      <c r="G1815" s="71">
        <f>'Manufacturer Discount'!$C$10</f>
        <v>0</v>
      </c>
      <c r="H1815" s="58"/>
      <c r="I1815" s="59">
        <f t="shared" si="57"/>
        <v>0</v>
      </c>
      <c r="J1815" s="50">
        <v>0</v>
      </c>
      <c r="K1815" s="42"/>
      <c r="L1815" s="60" t="str">
        <f t="shared" si="56"/>
        <v>Equal</v>
      </c>
      <c r="M1815" s="69" t="s">
        <v>20</v>
      </c>
    </row>
    <row r="1816" spans="1:13">
      <c r="A1816" s="62" t="str">
        <f>'Manufacturer Discount'!$B$2</f>
        <v/>
      </c>
      <c r="B1816" s="52"/>
      <c r="C1816" s="18"/>
      <c r="D1816" s="47"/>
      <c r="E1816" s="42"/>
      <c r="F1816" s="50">
        <v>0</v>
      </c>
      <c r="G1816" s="71">
        <f>'Manufacturer Discount'!$C$10</f>
        <v>0</v>
      </c>
      <c r="H1816" s="58"/>
      <c r="I1816" s="59">
        <f t="shared" si="57"/>
        <v>0</v>
      </c>
      <c r="J1816" s="50">
        <v>0</v>
      </c>
      <c r="K1816" s="42"/>
      <c r="L1816" s="60" t="str">
        <f t="shared" si="56"/>
        <v>Equal</v>
      </c>
      <c r="M1816" s="69" t="s">
        <v>20</v>
      </c>
    </row>
    <row r="1817" spans="1:13">
      <c r="A1817" s="62" t="str">
        <f>'Manufacturer Discount'!$B$2</f>
        <v/>
      </c>
      <c r="B1817" s="52"/>
      <c r="C1817" s="18"/>
      <c r="D1817" s="47"/>
      <c r="E1817" s="42"/>
      <c r="F1817" s="50">
        <v>0</v>
      </c>
      <c r="G1817" s="71">
        <f>'Manufacturer Discount'!$C$10</f>
        <v>0</v>
      </c>
      <c r="H1817" s="58"/>
      <c r="I1817" s="59">
        <f t="shared" si="57"/>
        <v>0</v>
      </c>
      <c r="J1817" s="50">
        <v>0</v>
      </c>
      <c r="K1817" s="42"/>
      <c r="L1817" s="60" t="str">
        <f t="shared" si="56"/>
        <v>Equal</v>
      </c>
      <c r="M1817" s="69" t="s">
        <v>20</v>
      </c>
    </row>
    <row r="1818" spans="1:13">
      <c r="A1818" s="62" t="str">
        <f>'Manufacturer Discount'!$B$2</f>
        <v/>
      </c>
      <c r="B1818" s="52"/>
      <c r="C1818" s="18"/>
      <c r="D1818" s="47"/>
      <c r="E1818" s="42"/>
      <c r="F1818" s="50">
        <v>0</v>
      </c>
      <c r="G1818" s="71">
        <f>'Manufacturer Discount'!$C$10</f>
        <v>0</v>
      </c>
      <c r="H1818" s="58"/>
      <c r="I1818" s="59">
        <f t="shared" si="57"/>
        <v>0</v>
      </c>
      <c r="J1818" s="50">
        <v>0</v>
      </c>
      <c r="K1818" s="42"/>
      <c r="L1818" s="60" t="str">
        <f t="shared" si="56"/>
        <v>Equal</v>
      </c>
      <c r="M1818" s="69" t="s">
        <v>20</v>
      </c>
    </row>
    <row r="1819" spans="1:13">
      <c r="A1819" s="62" t="str">
        <f>'Manufacturer Discount'!$B$2</f>
        <v/>
      </c>
      <c r="B1819" s="52"/>
      <c r="C1819" s="18"/>
      <c r="D1819" s="47"/>
      <c r="E1819" s="42"/>
      <c r="F1819" s="50">
        <v>0</v>
      </c>
      <c r="G1819" s="71">
        <f>'Manufacturer Discount'!$C$10</f>
        <v>0</v>
      </c>
      <c r="H1819" s="58"/>
      <c r="I1819" s="59">
        <f t="shared" si="57"/>
        <v>0</v>
      </c>
      <c r="J1819" s="50">
        <v>0</v>
      </c>
      <c r="K1819" s="42"/>
      <c r="L1819" s="60" t="str">
        <f t="shared" si="56"/>
        <v>Equal</v>
      </c>
      <c r="M1819" s="69" t="s">
        <v>20</v>
      </c>
    </row>
    <row r="1820" spans="1:13">
      <c r="A1820" s="62" t="str">
        <f>'Manufacturer Discount'!$B$2</f>
        <v/>
      </c>
      <c r="B1820" s="52"/>
      <c r="C1820" s="18"/>
      <c r="D1820" s="47"/>
      <c r="E1820" s="42"/>
      <c r="F1820" s="50">
        <v>0</v>
      </c>
      <c r="G1820" s="71">
        <f>'Manufacturer Discount'!$C$10</f>
        <v>0</v>
      </c>
      <c r="H1820" s="58"/>
      <c r="I1820" s="59">
        <f t="shared" si="57"/>
        <v>0</v>
      </c>
      <c r="J1820" s="50">
        <v>0</v>
      </c>
      <c r="K1820" s="42"/>
      <c r="L1820" s="60" t="str">
        <f t="shared" si="56"/>
        <v>Equal</v>
      </c>
      <c r="M1820" s="69" t="s">
        <v>20</v>
      </c>
    </row>
    <row r="1821" spans="1:13">
      <c r="A1821" s="62" t="str">
        <f>'Manufacturer Discount'!$B$2</f>
        <v/>
      </c>
      <c r="B1821" s="52"/>
      <c r="C1821" s="18"/>
      <c r="D1821" s="47"/>
      <c r="E1821" s="42"/>
      <c r="F1821" s="50">
        <v>0</v>
      </c>
      <c r="G1821" s="71">
        <f>'Manufacturer Discount'!$C$10</f>
        <v>0</v>
      </c>
      <c r="H1821" s="58"/>
      <c r="I1821" s="59">
        <f t="shared" si="57"/>
        <v>0</v>
      </c>
      <c r="J1821" s="50">
        <v>0</v>
      </c>
      <c r="K1821" s="42"/>
      <c r="L1821" s="60" t="str">
        <f t="shared" si="56"/>
        <v>Equal</v>
      </c>
      <c r="M1821" s="69" t="s">
        <v>20</v>
      </c>
    </row>
    <row r="1822" spans="1:13">
      <c r="A1822" s="62" t="str">
        <f>'Manufacturer Discount'!$B$2</f>
        <v/>
      </c>
      <c r="B1822" s="52"/>
      <c r="C1822" s="18"/>
      <c r="D1822" s="47"/>
      <c r="E1822" s="42"/>
      <c r="F1822" s="50">
        <v>0</v>
      </c>
      <c r="G1822" s="71">
        <f>'Manufacturer Discount'!$C$10</f>
        <v>0</v>
      </c>
      <c r="H1822" s="58"/>
      <c r="I1822" s="59">
        <f t="shared" si="57"/>
        <v>0</v>
      </c>
      <c r="J1822" s="50">
        <v>0</v>
      </c>
      <c r="K1822" s="42"/>
      <c r="L1822" s="60" t="str">
        <f t="shared" si="56"/>
        <v>Equal</v>
      </c>
      <c r="M1822" s="69" t="s">
        <v>20</v>
      </c>
    </row>
    <row r="1823" spans="1:13">
      <c r="A1823" s="62" t="str">
        <f>'Manufacturer Discount'!$B$2</f>
        <v/>
      </c>
      <c r="B1823" s="52"/>
      <c r="C1823" s="18"/>
      <c r="D1823" s="47"/>
      <c r="E1823" s="42"/>
      <c r="F1823" s="50">
        <v>0</v>
      </c>
      <c r="G1823" s="71">
        <f>'Manufacturer Discount'!$C$10</f>
        <v>0</v>
      </c>
      <c r="H1823" s="58"/>
      <c r="I1823" s="59">
        <f t="shared" si="57"/>
        <v>0</v>
      </c>
      <c r="J1823" s="50">
        <v>0</v>
      </c>
      <c r="K1823" s="42"/>
      <c r="L1823" s="60" t="str">
        <f t="shared" si="56"/>
        <v>Equal</v>
      </c>
      <c r="M1823" s="69" t="s">
        <v>20</v>
      </c>
    </row>
    <row r="1824" spans="1:13">
      <c r="A1824" s="62" t="str">
        <f>'Manufacturer Discount'!$B$2</f>
        <v/>
      </c>
      <c r="B1824" s="52"/>
      <c r="C1824" s="18"/>
      <c r="D1824" s="47"/>
      <c r="E1824" s="42"/>
      <c r="F1824" s="50">
        <v>0</v>
      </c>
      <c r="G1824" s="71">
        <f>'Manufacturer Discount'!$C$10</f>
        <v>0</v>
      </c>
      <c r="H1824" s="58"/>
      <c r="I1824" s="59">
        <f t="shared" si="57"/>
        <v>0</v>
      </c>
      <c r="J1824" s="50">
        <v>0</v>
      </c>
      <c r="K1824" s="42"/>
      <c r="L1824" s="60" t="str">
        <f t="shared" si="56"/>
        <v>Equal</v>
      </c>
      <c r="M1824" s="69" t="s">
        <v>20</v>
      </c>
    </row>
    <row r="1825" spans="1:13">
      <c r="A1825" s="62" t="str">
        <f>'Manufacturer Discount'!$B$2</f>
        <v/>
      </c>
      <c r="B1825" s="52"/>
      <c r="C1825" s="18"/>
      <c r="D1825" s="47"/>
      <c r="E1825" s="42"/>
      <c r="F1825" s="50">
        <v>0</v>
      </c>
      <c r="G1825" s="71">
        <f>'Manufacturer Discount'!$C$10</f>
        <v>0</v>
      </c>
      <c r="H1825" s="58"/>
      <c r="I1825" s="59">
        <f t="shared" si="57"/>
        <v>0</v>
      </c>
      <c r="J1825" s="50">
        <v>0</v>
      </c>
      <c r="K1825" s="42"/>
      <c r="L1825" s="60" t="str">
        <f t="shared" si="56"/>
        <v>Equal</v>
      </c>
      <c r="M1825" s="69" t="s">
        <v>20</v>
      </c>
    </row>
    <row r="1826" spans="1:13">
      <c r="A1826" s="62" t="str">
        <f>'Manufacturer Discount'!$B$2</f>
        <v/>
      </c>
      <c r="B1826" s="52"/>
      <c r="C1826" s="18"/>
      <c r="D1826" s="47"/>
      <c r="E1826" s="42"/>
      <c r="F1826" s="50">
        <v>0</v>
      </c>
      <c r="G1826" s="71">
        <f>'Manufacturer Discount'!$C$10</f>
        <v>0</v>
      </c>
      <c r="H1826" s="58"/>
      <c r="I1826" s="59">
        <f t="shared" si="57"/>
        <v>0</v>
      </c>
      <c r="J1826" s="50">
        <v>0</v>
      </c>
      <c r="K1826" s="42"/>
      <c r="L1826" s="60" t="str">
        <f t="shared" si="56"/>
        <v>Equal</v>
      </c>
      <c r="M1826" s="69" t="s">
        <v>20</v>
      </c>
    </row>
    <row r="1827" spans="1:13">
      <c r="A1827" s="62" t="str">
        <f>'Manufacturer Discount'!$B$2</f>
        <v/>
      </c>
      <c r="B1827" s="52"/>
      <c r="C1827" s="18"/>
      <c r="D1827" s="47"/>
      <c r="E1827" s="42"/>
      <c r="F1827" s="50">
        <v>0</v>
      </c>
      <c r="G1827" s="71">
        <f>'Manufacturer Discount'!$C$10</f>
        <v>0</v>
      </c>
      <c r="H1827" s="58"/>
      <c r="I1827" s="59">
        <f t="shared" si="57"/>
        <v>0</v>
      </c>
      <c r="J1827" s="50">
        <v>0</v>
      </c>
      <c r="K1827" s="42"/>
      <c r="L1827" s="60" t="str">
        <f t="shared" si="56"/>
        <v>Equal</v>
      </c>
      <c r="M1827" s="69" t="s">
        <v>20</v>
      </c>
    </row>
    <row r="1828" spans="1:13">
      <c r="A1828" s="62" t="str">
        <f>'Manufacturer Discount'!$B$2</f>
        <v/>
      </c>
      <c r="B1828" s="52"/>
      <c r="C1828" s="18"/>
      <c r="D1828" s="47"/>
      <c r="E1828" s="42"/>
      <c r="F1828" s="50">
        <v>0</v>
      </c>
      <c r="G1828" s="71">
        <f>'Manufacturer Discount'!$C$10</f>
        <v>0</v>
      </c>
      <c r="H1828" s="58"/>
      <c r="I1828" s="59">
        <f t="shared" si="57"/>
        <v>0</v>
      </c>
      <c r="J1828" s="50">
        <v>0</v>
      </c>
      <c r="K1828" s="42"/>
      <c r="L1828" s="60" t="str">
        <f t="shared" si="56"/>
        <v>Equal</v>
      </c>
      <c r="M1828" s="69" t="s">
        <v>20</v>
      </c>
    </row>
    <row r="1829" spans="1:13">
      <c r="A1829" s="62" t="str">
        <f>'Manufacturer Discount'!$B$2</f>
        <v/>
      </c>
      <c r="B1829" s="52"/>
      <c r="C1829" s="18"/>
      <c r="D1829" s="47"/>
      <c r="E1829" s="42"/>
      <c r="F1829" s="50">
        <v>0</v>
      </c>
      <c r="G1829" s="71">
        <f>'Manufacturer Discount'!$C$10</f>
        <v>0</v>
      </c>
      <c r="H1829" s="58"/>
      <c r="I1829" s="59">
        <f t="shared" si="57"/>
        <v>0</v>
      </c>
      <c r="J1829" s="50">
        <v>0</v>
      </c>
      <c r="K1829" s="42"/>
      <c r="L1829" s="60" t="str">
        <f t="shared" si="56"/>
        <v>Equal</v>
      </c>
      <c r="M1829" s="69" t="s">
        <v>20</v>
      </c>
    </row>
    <row r="1830" spans="1:13">
      <c r="A1830" s="62" t="str">
        <f>'Manufacturer Discount'!$B$2</f>
        <v/>
      </c>
      <c r="B1830" s="52"/>
      <c r="C1830" s="18"/>
      <c r="D1830" s="47"/>
      <c r="E1830" s="42"/>
      <c r="F1830" s="50">
        <v>0</v>
      </c>
      <c r="G1830" s="71">
        <f>'Manufacturer Discount'!$C$10</f>
        <v>0</v>
      </c>
      <c r="H1830" s="58"/>
      <c r="I1830" s="59">
        <f t="shared" si="57"/>
        <v>0</v>
      </c>
      <c r="J1830" s="50">
        <v>0</v>
      </c>
      <c r="K1830" s="42"/>
      <c r="L1830" s="60" t="str">
        <f t="shared" si="56"/>
        <v>Equal</v>
      </c>
      <c r="M1830" s="69" t="s">
        <v>20</v>
      </c>
    </row>
    <row r="1831" spans="1:13">
      <c r="A1831" s="62" t="str">
        <f>'Manufacturer Discount'!$B$2</f>
        <v/>
      </c>
      <c r="B1831" s="52"/>
      <c r="C1831" s="18"/>
      <c r="D1831" s="47"/>
      <c r="E1831" s="42"/>
      <c r="F1831" s="50">
        <v>0</v>
      </c>
      <c r="G1831" s="71">
        <f>'Manufacturer Discount'!$C$10</f>
        <v>0</v>
      </c>
      <c r="H1831" s="58"/>
      <c r="I1831" s="59">
        <f t="shared" si="57"/>
        <v>0</v>
      </c>
      <c r="J1831" s="50">
        <v>0</v>
      </c>
      <c r="K1831" s="42"/>
      <c r="L1831" s="60" t="str">
        <f t="shared" si="56"/>
        <v>Equal</v>
      </c>
      <c r="M1831" s="69" t="s">
        <v>20</v>
      </c>
    </row>
    <row r="1832" spans="1:13">
      <c r="A1832" s="62" t="str">
        <f>'Manufacturer Discount'!$B$2</f>
        <v/>
      </c>
      <c r="B1832" s="52"/>
      <c r="C1832" s="18"/>
      <c r="D1832" s="47"/>
      <c r="E1832" s="42"/>
      <c r="F1832" s="50">
        <v>0</v>
      </c>
      <c r="G1832" s="71">
        <f>'Manufacturer Discount'!$C$10</f>
        <v>0</v>
      </c>
      <c r="H1832" s="58"/>
      <c r="I1832" s="59">
        <f t="shared" si="57"/>
        <v>0</v>
      </c>
      <c r="J1832" s="50">
        <v>0</v>
      </c>
      <c r="K1832" s="42"/>
      <c r="L1832" s="60" t="str">
        <f t="shared" si="56"/>
        <v>Equal</v>
      </c>
      <c r="M1832" s="69" t="s">
        <v>20</v>
      </c>
    </row>
    <row r="1833" spans="1:13">
      <c r="A1833" s="62" t="str">
        <f>'Manufacturer Discount'!$B$2</f>
        <v/>
      </c>
      <c r="B1833" s="52"/>
      <c r="C1833" s="18"/>
      <c r="D1833" s="47"/>
      <c r="E1833" s="42"/>
      <c r="F1833" s="50">
        <v>0</v>
      </c>
      <c r="G1833" s="71">
        <f>'Manufacturer Discount'!$C$10</f>
        <v>0</v>
      </c>
      <c r="H1833" s="58"/>
      <c r="I1833" s="59">
        <f t="shared" si="57"/>
        <v>0</v>
      </c>
      <c r="J1833" s="50">
        <v>0</v>
      </c>
      <c r="K1833" s="42"/>
      <c r="L1833" s="60" t="str">
        <f t="shared" si="56"/>
        <v>Equal</v>
      </c>
      <c r="M1833" s="69" t="s">
        <v>20</v>
      </c>
    </row>
    <row r="1834" spans="1:13">
      <c r="A1834" s="62" t="str">
        <f>'Manufacturer Discount'!$B$2</f>
        <v/>
      </c>
      <c r="B1834" s="52"/>
      <c r="C1834" s="18"/>
      <c r="D1834" s="47"/>
      <c r="E1834" s="42"/>
      <c r="F1834" s="50">
        <v>0</v>
      </c>
      <c r="G1834" s="71">
        <f>'Manufacturer Discount'!$C$10</f>
        <v>0</v>
      </c>
      <c r="H1834" s="58"/>
      <c r="I1834" s="59">
        <f t="shared" si="57"/>
        <v>0</v>
      </c>
      <c r="J1834" s="50">
        <v>0</v>
      </c>
      <c r="K1834" s="42"/>
      <c r="L1834" s="60" t="str">
        <f t="shared" si="56"/>
        <v>Equal</v>
      </c>
      <c r="M1834" s="69" t="s">
        <v>20</v>
      </c>
    </row>
    <row r="1835" spans="1:13">
      <c r="A1835" s="62" t="str">
        <f>'Manufacturer Discount'!$B$2</f>
        <v/>
      </c>
      <c r="B1835" s="52"/>
      <c r="C1835" s="18"/>
      <c r="D1835" s="47"/>
      <c r="E1835" s="42"/>
      <c r="F1835" s="50">
        <v>0</v>
      </c>
      <c r="G1835" s="71">
        <f>'Manufacturer Discount'!$C$10</f>
        <v>0</v>
      </c>
      <c r="H1835" s="58"/>
      <c r="I1835" s="59">
        <f t="shared" si="57"/>
        <v>0</v>
      </c>
      <c r="J1835" s="50">
        <v>0</v>
      </c>
      <c r="K1835" s="42"/>
      <c r="L1835" s="60" t="str">
        <f t="shared" si="56"/>
        <v>Equal</v>
      </c>
      <c r="M1835" s="69" t="s">
        <v>20</v>
      </c>
    </row>
    <row r="1836" spans="1:13">
      <c r="A1836" s="62" t="str">
        <f>'Manufacturer Discount'!$B$2</f>
        <v/>
      </c>
      <c r="B1836" s="52"/>
      <c r="C1836" s="18"/>
      <c r="D1836" s="47"/>
      <c r="E1836" s="42"/>
      <c r="F1836" s="50">
        <v>0</v>
      </c>
      <c r="G1836" s="71">
        <f>'Manufacturer Discount'!$C$10</f>
        <v>0</v>
      </c>
      <c r="H1836" s="58"/>
      <c r="I1836" s="59">
        <f t="shared" si="57"/>
        <v>0</v>
      </c>
      <c r="J1836" s="50">
        <v>0</v>
      </c>
      <c r="K1836" s="42"/>
      <c r="L1836" s="60" t="str">
        <f t="shared" si="56"/>
        <v>Equal</v>
      </c>
      <c r="M1836" s="69" t="s">
        <v>20</v>
      </c>
    </row>
    <row r="1837" spans="1:13">
      <c r="A1837" s="62" t="str">
        <f>'Manufacturer Discount'!$B$2</f>
        <v/>
      </c>
      <c r="B1837" s="52"/>
      <c r="C1837" s="18"/>
      <c r="D1837" s="47"/>
      <c r="E1837" s="42"/>
      <c r="F1837" s="50">
        <v>0</v>
      </c>
      <c r="G1837" s="71">
        <f>'Manufacturer Discount'!$C$10</f>
        <v>0</v>
      </c>
      <c r="H1837" s="58"/>
      <c r="I1837" s="59">
        <f t="shared" si="57"/>
        <v>0</v>
      </c>
      <c r="J1837" s="50">
        <v>0</v>
      </c>
      <c r="K1837" s="42"/>
      <c r="L1837" s="60" t="str">
        <f t="shared" si="56"/>
        <v>Equal</v>
      </c>
      <c r="M1837" s="69" t="s">
        <v>20</v>
      </c>
    </row>
    <row r="1838" spans="1:13">
      <c r="A1838" s="62" t="str">
        <f>'Manufacturer Discount'!$B$2</f>
        <v/>
      </c>
      <c r="B1838" s="52"/>
      <c r="C1838" s="18"/>
      <c r="D1838" s="47"/>
      <c r="E1838" s="42"/>
      <c r="F1838" s="50">
        <v>0</v>
      </c>
      <c r="G1838" s="71">
        <f>'Manufacturer Discount'!$C$10</f>
        <v>0</v>
      </c>
      <c r="H1838" s="58"/>
      <c r="I1838" s="59">
        <f t="shared" si="57"/>
        <v>0</v>
      </c>
      <c r="J1838" s="50">
        <v>0</v>
      </c>
      <c r="K1838" s="42"/>
      <c r="L1838" s="60" t="str">
        <f t="shared" si="56"/>
        <v>Equal</v>
      </c>
      <c r="M1838" s="69" t="s">
        <v>20</v>
      </c>
    </row>
    <row r="1839" spans="1:13">
      <c r="A1839" s="62" t="str">
        <f>'Manufacturer Discount'!$B$2</f>
        <v/>
      </c>
      <c r="B1839" s="52"/>
      <c r="C1839" s="18"/>
      <c r="D1839" s="47"/>
      <c r="E1839" s="42"/>
      <c r="F1839" s="50">
        <v>0</v>
      </c>
      <c r="G1839" s="71">
        <f>'Manufacturer Discount'!$C$10</f>
        <v>0</v>
      </c>
      <c r="H1839" s="58"/>
      <c r="I1839" s="59">
        <f t="shared" si="57"/>
        <v>0</v>
      </c>
      <c r="J1839" s="50">
        <v>0</v>
      </c>
      <c r="K1839" s="42"/>
      <c r="L1839" s="60" t="str">
        <f t="shared" si="56"/>
        <v>Equal</v>
      </c>
      <c r="M1839" s="69" t="s">
        <v>20</v>
      </c>
    </row>
    <row r="1840" spans="1:13">
      <c r="A1840" s="62" t="str">
        <f>'Manufacturer Discount'!$B$2</f>
        <v/>
      </c>
      <c r="B1840" s="52"/>
      <c r="C1840" s="18"/>
      <c r="D1840" s="47"/>
      <c r="E1840" s="42"/>
      <c r="F1840" s="50">
        <v>0</v>
      </c>
      <c r="G1840" s="71">
        <f>'Manufacturer Discount'!$C$10</f>
        <v>0</v>
      </c>
      <c r="H1840" s="58"/>
      <c r="I1840" s="59">
        <f t="shared" si="57"/>
        <v>0</v>
      </c>
      <c r="J1840" s="50">
        <v>0</v>
      </c>
      <c r="K1840" s="42"/>
      <c r="L1840" s="60" t="str">
        <f t="shared" si="56"/>
        <v>Equal</v>
      </c>
      <c r="M1840" s="69" t="s">
        <v>20</v>
      </c>
    </row>
    <row r="1841" spans="1:13">
      <c r="A1841" s="62" t="str">
        <f>'Manufacturer Discount'!$B$2</f>
        <v/>
      </c>
      <c r="B1841" s="52"/>
      <c r="C1841" s="18"/>
      <c r="D1841" s="47"/>
      <c r="E1841" s="42"/>
      <c r="F1841" s="50">
        <v>0</v>
      </c>
      <c r="G1841" s="71">
        <f>'Manufacturer Discount'!$C$10</f>
        <v>0</v>
      </c>
      <c r="H1841" s="58"/>
      <c r="I1841" s="59">
        <f t="shared" si="57"/>
        <v>0</v>
      </c>
      <c r="J1841" s="50">
        <v>0</v>
      </c>
      <c r="K1841" s="42"/>
      <c r="L1841" s="60" t="str">
        <f t="shared" si="56"/>
        <v>Equal</v>
      </c>
      <c r="M1841" s="69" t="s">
        <v>20</v>
      </c>
    </row>
    <row r="1842" spans="1:13">
      <c r="A1842" s="62" t="str">
        <f>'Manufacturer Discount'!$B$2</f>
        <v/>
      </c>
      <c r="B1842" s="52"/>
      <c r="C1842" s="18"/>
      <c r="D1842" s="47"/>
      <c r="E1842" s="42"/>
      <c r="F1842" s="50">
        <v>0</v>
      </c>
      <c r="G1842" s="71">
        <f>'Manufacturer Discount'!$C$10</f>
        <v>0</v>
      </c>
      <c r="H1842" s="58"/>
      <c r="I1842" s="59">
        <f t="shared" si="57"/>
        <v>0</v>
      </c>
      <c r="J1842" s="50">
        <v>0</v>
      </c>
      <c r="K1842" s="42"/>
      <c r="L1842" s="60" t="str">
        <f t="shared" si="56"/>
        <v>Equal</v>
      </c>
      <c r="M1842" s="69" t="s">
        <v>20</v>
      </c>
    </row>
    <row r="1843" spans="1:13">
      <c r="A1843" s="62" t="str">
        <f>'Manufacturer Discount'!$B$2</f>
        <v/>
      </c>
      <c r="B1843" s="52"/>
      <c r="C1843" s="18"/>
      <c r="D1843" s="47"/>
      <c r="E1843" s="42"/>
      <c r="F1843" s="50">
        <v>0</v>
      </c>
      <c r="G1843" s="71">
        <f>'Manufacturer Discount'!$C$10</f>
        <v>0</v>
      </c>
      <c r="H1843" s="58"/>
      <c r="I1843" s="59">
        <f t="shared" si="57"/>
        <v>0</v>
      </c>
      <c r="J1843" s="50">
        <v>0</v>
      </c>
      <c r="K1843" s="42"/>
      <c r="L1843" s="60" t="str">
        <f t="shared" si="56"/>
        <v>Equal</v>
      </c>
      <c r="M1843" s="69" t="s">
        <v>20</v>
      </c>
    </row>
    <row r="1844" spans="1:13">
      <c r="A1844" s="62" t="str">
        <f>'Manufacturer Discount'!$B$2</f>
        <v/>
      </c>
      <c r="B1844" s="52"/>
      <c r="C1844" s="18"/>
      <c r="D1844" s="47"/>
      <c r="E1844" s="42"/>
      <c r="F1844" s="50">
        <v>0</v>
      </c>
      <c r="G1844" s="71">
        <f>'Manufacturer Discount'!$C$10</f>
        <v>0</v>
      </c>
      <c r="H1844" s="58"/>
      <c r="I1844" s="59">
        <f t="shared" si="57"/>
        <v>0</v>
      </c>
      <c r="J1844" s="50">
        <v>0</v>
      </c>
      <c r="K1844" s="42"/>
      <c r="L1844" s="60" t="str">
        <f t="shared" si="56"/>
        <v>Equal</v>
      </c>
      <c r="M1844" s="69" t="s">
        <v>20</v>
      </c>
    </row>
    <row r="1845" spans="1:13">
      <c r="A1845" s="62" t="str">
        <f>'Manufacturer Discount'!$B$2</f>
        <v/>
      </c>
      <c r="B1845" s="52"/>
      <c r="C1845" s="18"/>
      <c r="D1845" s="47"/>
      <c r="E1845" s="42"/>
      <c r="F1845" s="50">
        <v>0</v>
      </c>
      <c r="G1845" s="71">
        <f>'Manufacturer Discount'!$C$10</f>
        <v>0</v>
      </c>
      <c r="H1845" s="58"/>
      <c r="I1845" s="59">
        <f t="shared" si="57"/>
        <v>0</v>
      </c>
      <c r="J1845" s="50">
        <v>0</v>
      </c>
      <c r="K1845" s="42"/>
      <c r="L1845" s="60" t="str">
        <f t="shared" si="56"/>
        <v>Equal</v>
      </c>
      <c r="M1845" s="69" t="s">
        <v>20</v>
      </c>
    </row>
    <row r="1846" spans="1:13">
      <c r="A1846" s="62" t="str">
        <f>'Manufacturer Discount'!$B$2</f>
        <v/>
      </c>
      <c r="B1846" s="52"/>
      <c r="C1846" s="18"/>
      <c r="D1846" s="47"/>
      <c r="E1846" s="42"/>
      <c r="F1846" s="50">
        <v>0</v>
      </c>
      <c r="G1846" s="71">
        <f>'Manufacturer Discount'!$C$10</f>
        <v>0</v>
      </c>
      <c r="H1846" s="58"/>
      <c r="I1846" s="59">
        <f t="shared" si="57"/>
        <v>0</v>
      </c>
      <c r="J1846" s="50">
        <v>0</v>
      </c>
      <c r="K1846" s="42"/>
      <c r="L1846" s="60" t="str">
        <f t="shared" si="56"/>
        <v>Equal</v>
      </c>
      <c r="M1846" s="69" t="s">
        <v>20</v>
      </c>
    </row>
    <row r="1847" spans="1:13">
      <c r="A1847" s="62" t="str">
        <f>'Manufacturer Discount'!$B$2</f>
        <v/>
      </c>
      <c r="B1847" s="52"/>
      <c r="C1847" s="18"/>
      <c r="D1847" s="47"/>
      <c r="E1847" s="42"/>
      <c r="F1847" s="50">
        <v>0</v>
      </c>
      <c r="G1847" s="71">
        <f>'Manufacturer Discount'!$C$10</f>
        <v>0</v>
      </c>
      <c r="H1847" s="58"/>
      <c r="I1847" s="59">
        <f t="shared" si="57"/>
        <v>0</v>
      </c>
      <c r="J1847" s="50">
        <v>0</v>
      </c>
      <c r="K1847" s="42"/>
      <c r="L1847" s="60" t="str">
        <f t="shared" si="56"/>
        <v>Equal</v>
      </c>
      <c r="M1847" s="69" t="s">
        <v>20</v>
      </c>
    </row>
    <row r="1848" spans="1:13">
      <c r="A1848" s="62" t="str">
        <f>'Manufacturer Discount'!$B$2</f>
        <v/>
      </c>
      <c r="B1848" s="52"/>
      <c r="C1848" s="18"/>
      <c r="D1848" s="47"/>
      <c r="E1848" s="42"/>
      <c r="F1848" s="50">
        <v>0</v>
      </c>
      <c r="G1848" s="71">
        <f>'Manufacturer Discount'!$C$10</f>
        <v>0</v>
      </c>
      <c r="H1848" s="58"/>
      <c r="I1848" s="59">
        <f t="shared" si="57"/>
        <v>0</v>
      </c>
      <c r="J1848" s="50">
        <v>0</v>
      </c>
      <c r="K1848" s="42"/>
      <c r="L1848" s="60" t="str">
        <f t="shared" si="56"/>
        <v>Equal</v>
      </c>
      <c r="M1848" s="69" t="s">
        <v>20</v>
      </c>
    </row>
    <row r="1849" spans="1:13">
      <c r="A1849" s="62" t="str">
        <f>'Manufacturer Discount'!$B$2</f>
        <v/>
      </c>
      <c r="B1849" s="52"/>
      <c r="C1849" s="18"/>
      <c r="D1849" s="47"/>
      <c r="E1849" s="42"/>
      <c r="F1849" s="50">
        <v>0</v>
      </c>
      <c r="G1849" s="71">
        <f>'Manufacturer Discount'!$C$10</f>
        <v>0</v>
      </c>
      <c r="H1849" s="58"/>
      <c r="I1849" s="59">
        <f t="shared" si="57"/>
        <v>0</v>
      </c>
      <c r="J1849" s="50">
        <v>0</v>
      </c>
      <c r="K1849" s="42"/>
      <c r="L1849" s="60" t="str">
        <f t="shared" si="56"/>
        <v>Equal</v>
      </c>
      <c r="M1849" s="69" t="s">
        <v>20</v>
      </c>
    </row>
    <row r="1850" spans="1:13">
      <c r="A1850" s="62" t="str">
        <f>'Manufacturer Discount'!$B$2</f>
        <v/>
      </c>
      <c r="B1850" s="52"/>
      <c r="C1850" s="18"/>
      <c r="D1850" s="47"/>
      <c r="E1850" s="42"/>
      <c r="F1850" s="50">
        <v>0</v>
      </c>
      <c r="G1850" s="71">
        <f>'Manufacturer Discount'!$C$10</f>
        <v>0</v>
      </c>
      <c r="H1850" s="58"/>
      <c r="I1850" s="59">
        <f t="shared" si="57"/>
        <v>0</v>
      </c>
      <c r="J1850" s="50">
        <v>0</v>
      </c>
      <c r="K1850" s="42"/>
      <c r="L1850" s="60" t="str">
        <f t="shared" si="56"/>
        <v>Equal</v>
      </c>
      <c r="M1850" s="69" t="s">
        <v>20</v>
      </c>
    </row>
    <row r="1851" spans="1:13">
      <c r="A1851" s="62" t="str">
        <f>'Manufacturer Discount'!$B$2</f>
        <v/>
      </c>
      <c r="B1851" s="52"/>
      <c r="C1851" s="18"/>
      <c r="D1851" s="47"/>
      <c r="E1851" s="42"/>
      <c r="F1851" s="50">
        <v>0</v>
      </c>
      <c r="G1851" s="71">
        <f>'Manufacturer Discount'!$C$10</f>
        <v>0</v>
      </c>
      <c r="H1851" s="58"/>
      <c r="I1851" s="59">
        <f t="shared" si="57"/>
        <v>0</v>
      </c>
      <c r="J1851" s="50">
        <v>0</v>
      </c>
      <c r="K1851" s="42"/>
      <c r="L1851" s="60" t="str">
        <f t="shared" si="56"/>
        <v>Equal</v>
      </c>
      <c r="M1851" s="69" t="s">
        <v>20</v>
      </c>
    </row>
    <row r="1852" spans="1:13">
      <c r="A1852" s="62" t="str">
        <f>'Manufacturer Discount'!$B$2</f>
        <v/>
      </c>
      <c r="B1852" s="52"/>
      <c r="C1852" s="18"/>
      <c r="D1852" s="47"/>
      <c r="E1852" s="42"/>
      <c r="F1852" s="50">
        <v>0</v>
      </c>
      <c r="G1852" s="71">
        <f>'Manufacturer Discount'!$C$10</f>
        <v>0</v>
      </c>
      <c r="H1852" s="58"/>
      <c r="I1852" s="59">
        <f t="shared" si="57"/>
        <v>0</v>
      </c>
      <c r="J1852" s="50">
        <v>0</v>
      </c>
      <c r="K1852" s="42"/>
      <c r="L1852" s="60" t="str">
        <f t="shared" si="56"/>
        <v>Equal</v>
      </c>
      <c r="M1852" s="69" t="s">
        <v>20</v>
      </c>
    </row>
    <row r="1853" spans="1:13">
      <c r="A1853" s="62" t="str">
        <f>'Manufacturer Discount'!$B$2</f>
        <v/>
      </c>
      <c r="B1853" s="52"/>
      <c r="C1853" s="18"/>
      <c r="D1853" s="47"/>
      <c r="E1853" s="42"/>
      <c r="F1853" s="50">
        <v>0</v>
      </c>
      <c r="G1853" s="71">
        <f>'Manufacturer Discount'!$C$10</f>
        <v>0</v>
      </c>
      <c r="H1853" s="58"/>
      <c r="I1853" s="59">
        <f t="shared" si="57"/>
        <v>0</v>
      </c>
      <c r="J1853" s="50">
        <v>0</v>
      </c>
      <c r="K1853" s="42"/>
      <c r="L1853" s="60" t="str">
        <f t="shared" si="56"/>
        <v>Equal</v>
      </c>
      <c r="M1853" s="69" t="s">
        <v>20</v>
      </c>
    </row>
    <row r="1854" spans="1:13">
      <c r="A1854" s="62" t="str">
        <f>'Manufacturer Discount'!$B$2</f>
        <v/>
      </c>
      <c r="B1854" s="52"/>
      <c r="C1854" s="18"/>
      <c r="D1854" s="47"/>
      <c r="E1854" s="42"/>
      <c r="F1854" s="50">
        <v>0</v>
      </c>
      <c r="G1854" s="71">
        <f>'Manufacturer Discount'!$C$10</f>
        <v>0</v>
      </c>
      <c r="H1854" s="58"/>
      <c r="I1854" s="59">
        <f t="shared" si="57"/>
        <v>0</v>
      </c>
      <c r="J1854" s="50">
        <v>0</v>
      </c>
      <c r="K1854" s="42"/>
      <c r="L1854" s="60" t="str">
        <f t="shared" si="56"/>
        <v>Equal</v>
      </c>
      <c r="M1854" s="69" t="s">
        <v>20</v>
      </c>
    </row>
    <row r="1855" spans="1:13">
      <c r="A1855" s="62" t="str">
        <f>'Manufacturer Discount'!$B$2</f>
        <v/>
      </c>
      <c r="B1855" s="52"/>
      <c r="C1855" s="18"/>
      <c r="D1855" s="47"/>
      <c r="E1855" s="42"/>
      <c r="F1855" s="50">
        <v>0</v>
      </c>
      <c r="G1855" s="71">
        <f>'Manufacturer Discount'!$C$10</f>
        <v>0</v>
      </c>
      <c r="H1855" s="58"/>
      <c r="I1855" s="59">
        <f t="shared" si="57"/>
        <v>0</v>
      </c>
      <c r="J1855" s="50">
        <v>0</v>
      </c>
      <c r="K1855" s="42"/>
      <c r="L1855" s="60" t="str">
        <f t="shared" si="56"/>
        <v>Equal</v>
      </c>
      <c r="M1855" s="69" t="s">
        <v>20</v>
      </c>
    </row>
    <row r="1856" spans="1:13">
      <c r="A1856" s="62" t="str">
        <f>'Manufacturer Discount'!$B$2</f>
        <v/>
      </c>
      <c r="B1856" s="52"/>
      <c r="C1856" s="18"/>
      <c r="D1856" s="47"/>
      <c r="E1856" s="42"/>
      <c r="F1856" s="50">
        <v>0</v>
      </c>
      <c r="G1856" s="71">
        <f>'Manufacturer Discount'!$C$10</f>
        <v>0</v>
      </c>
      <c r="H1856" s="58"/>
      <c r="I1856" s="59">
        <f t="shared" si="57"/>
        <v>0</v>
      </c>
      <c r="J1856" s="50">
        <v>0</v>
      </c>
      <c r="K1856" s="42"/>
      <c r="L1856" s="60" t="str">
        <f t="shared" si="56"/>
        <v>Equal</v>
      </c>
      <c r="M1856" s="69" t="s">
        <v>20</v>
      </c>
    </row>
    <row r="1857" spans="1:13">
      <c r="A1857" s="62" t="str">
        <f>'Manufacturer Discount'!$B$2</f>
        <v/>
      </c>
      <c r="B1857" s="52"/>
      <c r="C1857" s="18"/>
      <c r="D1857" s="47"/>
      <c r="E1857" s="42"/>
      <c r="F1857" s="50">
        <v>0</v>
      </c>
      <c r="G1857" s="71">
        <f>'Manufacturer Discount'!$C$10</f>
        <v>0</v>
      </c>
      <c r="H1857" s="58"/>
      <c r="I1857" s="59">
        <f t="shared" si="57"/>
        <v>0</v>
      </c>
      <c r="J1857" s="50">
        <v>0</v>
      </c>
      <c r="K1857" s="42"/>
      <c r="L1857" s="60" t="str">
        <f t="shared" si="56"/>
        <v>Equal</v>
      </c>
      <c r="M1857" s="69" t="s">
        <v>20</v>
      </c>
    </row>
    <row r="1858" spans="1:13">
      <c r="A1858" s="62" t="str">
        <f>'Manufacturer Discount'!$B$2</f>
        <v/>
      </c>
      <c r="B1858" s="52"/>
      <c r="C1858" s="18"/>
      <c r="D1858" s="47"/>
      <c r="E1858" s="42"/>
      <c r="F1858" s="50">
        <v>0</v>
      </c>
      <c r="G1858" s="71">
        <f>'Manufacturer Discount'!$C$10</f>
        <v>0</v>
      </c>
      <c r="H1858" s="58"/>
      <c r="I1858" s="59">
        <f t="shared" si="57"/>
        <v>0</v>
      </c>
      <c r="J1858" s="50">
        <v>0</v>
      </c>
      <c r="K1858" s="42"/>
      <c r="L1858" s="60" t="str">
        <f t="shared" si="56"/>
        <v>Equal</v>
      </c>
      <c r="M1858" s="69" t="s">
        <v>20</v>
      </c>
    </row>
    <row r="1859" spans="1:13">
      <c r="A1859" s="62" t="str">
        <f>'Manufacturer Discount'!$B$2</f>
        <v/>
      </c>
      <c r="B1859" s="52"/>
      <c r="C1859" s="18"/>
      <c r="D1859" s="47"/>
      <c r="E1859" s="42"/>
      <c r="F1859" s="50">
        <v>0</v>
      </c>
      <c r="G1859" s="71">
        <f>'Manufacturer Discount'!$C$10</f>
        <v>0</v>
      </c>
      <c r="H1859" s="58"/>
      <c r="I1859" s="59">
        <f t="shared" si="57"/>
        <v>0</v>
      </c>
      <c r="J1859" s="50">
        <v>0</v>
      </c>
      <c r="K1859" s="42"/>
      <c r="L1859" s="60" t="str">
        <f t="shared" ref="L1859:L1922" si="58">IF(I1859="","",IF(I1859&lt;J1859,"NYS Lower",IF(I1859=J1859,"Equal","NYS Higher")))</f>
        <v>Equal</v>
      </c>
      <c r="M1859" s="69" t="s">
        <v>20</v>
      </c>
    </row>
    <row r="1860" spans="1:13">
      <c r="A1860" s="62" t="str">
        <f>'Manufacturer Discount'!$B$2</f>
        <v/>
      </c>
      <c r="B1860" s="52"/>
      <c r="C1860" s="18"/>
      <c r="D1860" s="47"/>
      <c r="E1860" s="42"/>
      <c r="F1860" s="50">
        <v>0</v>
      </c>
      <c r="G1860" s="71">
        <f>'Manufacturer Discount'!$C$10</f>
        <v>0</v>
      </c>
      <c r="H1860" s="58"/>
      <c r="I1860" s="59">
        <f t="shared" ref="I1860:I1923" si="59">IF(H1860="",(F1860*(1-G1860)),(F1860*(1-(G1860+H1860))))</f>
        <v>0</v>
      </c>
      <c r="J1860" s="50">
        <v>0</v>
      </c>
      <c r="K1860" s="42"/>
      <c r="L1860" s="60" t="str">
        <f t="shared" si="58"/>
        <v>Equal</v>
      </c>
      <c r="M1860" s="69" t="s">
        <v>20</v>
      </c>
    </row>
    <row r="1861" spans="1:13">
      <c r="A1861" s="62" t="str">
        <f>'Manufacturer Discount'!$B$2</f>
        <v/>
      </c>
      <c r="B1861" s="52"/>
      <c r="C1861" s="18"/>
      <c r="D1861" s="47"/>
      <c r="E1861" s="42"/>
      <c r="F1861" s="50">
        <v>0</v>
      </c>
      <c r="G1861" s="71">
        <f>'Manufacturer Discount'!$C$10</f>
        <v>0</v>
      </c>
      <c r="H1861" s="58"/>
      <c r="I1861" s="59">
        <f t="shared" si="59"/>
        <v>0</v>
      </c>
      <c r="J1861" s="50">
        <v>0</v>
      </c>
      <c r="K1861" s="42"/>
      <c r="L1861" s="60" t="str">
        <f t="shared" si="58"/>
        <v>Equal</v>
      </c>
      <c r="M1861" s="69" t="s">
        <v>20</v>
      </c>
    </row>
    <row r="1862" spans="1:13">
      <c r="A1862" s="62" t="str">
        <f>'Manufacturer Discount'!$B$2</f>
        <v/>
      </c>
      <c r="B1862" s="52"/>
      <c r="C1862" s="18"/>
      <c r="D1862" s="47"/>
      <c r="E1862" s="42"/>
      <c r="F1862" s="50">
        <v>0</v>
      </c>
      <c r="G1862" s="71">
        <f>'Manufacturer Discount'!$C$10</f>
        <v>0</v>
      </c>
      <c r="H1862" s="58"/>
      <c r="I1862" s="59">
        <f t="shared" si="59"/>
        <v>0</v>
      </c>
      <c r="J1862" s="50">
        <v>0</v>
      </c>
      <c r="K1862" s="42"/>
      <c r="L1862" s="60" t="str">
        <f t="shared" si="58"/>
        <v>Equal</v>
      </c>
      <c r="M1862" s="69" t="s">
        <v>20</v>
      </c>
    </row>
    <row r="1863" spans="1:13">
      <c r="A1863" s="62" t="str">
        <f>'Manufacturer Discount'!$B$2</f>
        <v/>
      </c>
      <c r="B1863" s="52"/>
      <c r="C1863" s="18"/>
      <c r="D1863" s="47"/>
      <c r="E1863" s="42"/>
      <c r="F1863" s="50">
        <v>0</v>
      </c>
      <c r="G1863" s="71">
        <f>'Manufacturer Discount'!$C$10</f>
        <v>0</v>
      </c>
      <c r="H1863" s="58"/>
      <c r="I1863" s="59">
        <f t="shared" si="59"/>
        <v>0</v>
      </c>
      <c r="J1863" s="50">
        <v>0</v>
      </c>
      <c r="K1863" s="42"/>
      <c r="L1863" s="60" t="str">
        <f t="shared" si="58"/>
        <v>Equal</v>
      </c>
      <c r="M1863" s="69" t="s">
        <v>20</v>
      </c>
    </row>
    <row r="1864" spans="1:13">
      <c r="A1864" s="62" t="str">
        <f>'Manufacturer Discount'!$B$2</f>
        <v/>
      </c>
      <c r="B1864" s="52"/>
      <c r="C1864" s="18"/>
      <c r="D1864" s="47"/>
      <c r="E1864" s="42"/>
      <c r="F1864" s="50">
        <v>0</v>
      </c>
      <c r="G1864" s="71">
        <f>'Manufacturer Discount'!$C$10</f>
        <v>0</v>
      </c>
      <c r="H1864" s="58"/>
      <c r="I1864" s="59">
        <f t="shared" si="59"/>
        <v>0</v>
      </c>
      <c r="J1864" s="50">
        <v>0</v>
      </c>
      <c r="K1864" s="42"/>
      <c r="L1864" s="60" t="str">
        <f t="shared" si="58"/>
        <v>Equal</v>
      </c>
      <c r="M1864" s="69" t="s">
        <v>20</v>
      </c>
    </row>
    <row r="1865" spans="1:13">
      <c r="A1865" s="62" t="str">
        <f>'Manufacturer Discount'!$B$2</f>
        <v/>
      </c>
      <c r="B1865" s="52"/>
      <c r="C1865" s="18"/>
      <c r="D1865" s="47"/>
      <c r="E1865" s="42"/>
      <c r="F1865" s="50">
        <v>0</v>
      </c>
      <c r="G1865" s="71">
        <f>'Manufacturer Discount'!$C$10</f>
        <v>0</v>
      </c>
      <c r="H1865" s="58"/>
      <c r="I1865" s="59">
        <f t="shared" si="59"/>
        <v>0</v>
      </c>
      <c r="J1865" s="50">
        <v>0</v>
      </c>
      <c r="K1865" s="42"/>
      <c r="L1865" s="60" t="str">
        <f t="shared" si="58"/>
        <v>Equal</v>
      </c>
      <c r="M1865" s="69" t="s">
        <v>20</v>
      </c>
    </row>
    <row r="1866" spans="1:13">
      <c r="A1866" s="62" t="str">
        <f>'Manufacturer Discount'!$B$2</f>
        <v/>
      </c>
      <c r="B1866" s="52"/>
      <c r="C1866" s="18"/>
      <c r="D1866" s="47"/>
      <c r="E1866" s="42"/>
      <c r="F1866" s="50">
        <v>0</v>
      </c>
      <c r="G1866" s="71">
        <f>'Manufacturer Discount'!$C$10</f>
        <v>0</v>
      </c>
      <c r="H1866" s="58"/>
      <c r="I1866" s="59">
        <f t="shared" si="59"/>
        <v>0</v>
      </c>
      <c r="J1866" s="50">
        <v>0</v>
      </c>
      <c r="K1866" s="42"/>
      <c r="L1866" s="60" t="str">
        <f t="shared" si="58"/>
        <v>Equal</v>
      </c>
      <c r="M1866" s="69" t="s">
        <v>20</v>
      </c>
    </row>
    <row r="1867" spans="1:13">
      <c r="A1867" s="62" t="str">
        <f>'Manufacturer Discount'!$B$2</f>
        <v/>
      </c>
      <c r="B1867" s="52"/>
      <c r="C1867" s="18"/>
      <c r="D1867" s="47"/>
      <c r="E1867" s="42"/>
      <c r="F1867" s="50">
        <v>0</v>
      </c>
      <c r="G1867" s="71">
        <f>'Manufacturer Discount'!$C$10</f>
        <v>0</v>
      </c>
      <c r="H1867" s="58"/>
      <c r="I1867" s="59">
        <f t="shared" si="59"/>
        <v>0</v>
      </c>
      <c r="J1867" s="50">
        <v>0</v>
      </c>
      <c r="K1867" s="42"/>
      <c r="L1867" s="60" t="str">
        <f t="shared" si="58"/>
        <v>Equal</v>
      </c>
      <c r="M1867" s="69" t="s">
        <v>20</v>
      </c>
    </row>
    <row r="1868" spans="1:13">
      <c r="A1868" s="62" t="str">
        <f>'Manufacturer Discount'!$B$2</f>
        <v/>
      </c>
      <c r="B1868" s="52"/>
      <c r="C1868" s="18"/>
      <c r="D1868" s="47"/>
      <c r="E1868" s="42"/>
      <c r="F1868" s="50">
        <v>0</v>
      </c>
      <c r="G1868" s="71">
        <f>'Manufacturer Discount'!$C$10</f>
        <v>0</v>
      </c>
      <c r="H1868" s="58"/>
      <c r="I1868" s="59">
        <f t="shared" si="59"/>
        <v>0</v>
      </c>
      <c r="J1868" s="50">
        <v>0</v>
      </c>
      <c r="K1868" s="42"/>
      <c r="L1868" s="60" t="str">
        <f t="shared" si="58"/>
        <v>Equal</v>
      </c>
      <c r="M1868" s="69" t="s">
        <v>20</v>
      </c>
    </row>
    <row r="1869" spans="1:13">
      <c r="A1869" s="62" t="str">
        <f>'Manufacturer Discount'!$B$2</f>
        <v/>
      </c>
      <c r="B1869" s="52"/>
      <c r="C1869" s="18"/>
      <c r="D1869" s="47"/>
      <c r="E1869" s="42"/>
      <c r="F1869" s="50">
        <v>0</v>
      </c>
      <c r="G1869" s="71">
        <f>'Manufacturer Discount'!$C$10</f>
        <v>0</v>
      </c>
      <c r="H1869" s="58"/>
      <c r="I1869" s="59">
        <f t="shared" si="59"/>
        <v>0</v>
      </c>
      <c r="J1869" s="50">
        <v>0</v>
      </c>
      <c r="K1869" s="42"/>
      <c r="L1869" s="60" t="str">
        <f t="shared" si="58"/>
        <v>Equal</v>
      </c>
      <c r="M1869" s="69" t="s">
        <v>20</v>
      </c>
    </row>
    <row r="1870" spans="1:13">
      <c r="A1870" s="62" t="str">
        <f>'Manufacturer Discount'!$B$2</f>
        <v/>
      </c>
      <c r="B1870" s="52"/>
      <c r="C1870" s="18"/>
      <c r="D1870" s="47"/>
      <c r="E1870" s="42"/>
      <c r="F1870" s="50">
        <v>0</v>
      </c>
      <c r="G1870" s="71">
        <f>'Manufacturer Discount'!$C$10</f>
        <v>0</v>
      </c>
      <c r="H1870" s="58"/>
      <c r="I1870" s="59">
        <f t="shared" si="59"/>
        <v>0</v>
      </c>
      <c r="J1870" s="50">
        <v>0</v>
      </c>
      <c r="K1870" s="42"/>
      <c r="L1870" s="60" t="str">
        <f t="shared" si="58"/>
        <v>Equal</v>
      </c>
      <c r="M1870" s="69" t="s">
        <v>20</v>
      </c>
    </row>
    <row r="1871" spans="1:13">
      <c r="A1871" s="62" t="str">
        <f>'Manufacturer Discount'!$B$2</f>
        <v/>
      </c>
      <c r="B1871" s="52"/>
      <c r="C1871" s="18"/>
      <c r="D1871" s="47"/>
      <c r="E1871" s="42"/>
      <c r="F1871" s="50">
        <v>0</v>
      </c>
      <c r="G1871" s="71">
        <f>'Manufacturer Discount'!$C$10</f>
        <v>0</v>
      </c>
      <c r="H1871" s="58"/>
      <c r="I1871" s="59">
        <f t="shared" si="59"/>
        <v>0</v>
      </c>
      <c r="J1871" s="50">
        <v>0</v>
      </c>
      <c r="K1871" s="42"/>
      <c r="L1871" s="60" t="str">
        <f t="shared" si="58"/>
        <v>Equal</v>
      </c>
      <c r="M1871" s="69" t="s">
        <v>20</v>
      </c>
    </row>
    <row r="1872" spans="1:13">
      <c r="A1872" s="62" t="str">
        <f>'Manufacturer Discount'!$B$2</f>
        <v/>
      </c>
      <c r="B1872" s="52"/>
      <c r="C1872" s="18"/>
      <c r="D1872" s="47"/>
      <c r="E1872" s="42"/>
      <c r="F1872" s="50">
        <v>0</v>
      </c>
      <c r="G1872" s="71">
        <f>'Manufacturer Discount'!$C$10</f>
        <v>0</v>
      </c>
      <c r="H1872" s="58"/>
      <c r="I1872" s="59">
        <f t="shared" si="59"/>
        <v>0</v>
      </c>
      <c r="J1872" s="50">
        <v>0</v>
      </c>
      <c r="K1872" s="42"/>
      <c r="L1872" s="60" t="str">
        <f t="shared" si="58"/>
        <v>Equal</v>
      </c>
      <c r="M1872" s="69" t="s">
        <v>20</v>
      </c>
    </row>
    <row r="1873" spans="1:13">
      <c r="A1873" s="62" t="str">
        <f>'Manufacturer Discount'!$B$2</f>
        <v/>
      </c>
      <c r="B1873" s="52"/>
      <c r="C1873" s="18"/>
      <c r="D1873" s="47"/>
      <c r="E1873" s="42"/>
      <c r="F1873" s="50">
        <v>0</v>
      </c>
      <c r="G1873" s="71">
        <f>'Manufacturer Discount'!$C$10</f>
        <v>0</v>
      </c>
      <c r="H1873" s="58"/>
      <c r="I1873" s="59">
        <f t="shared" si="59"/>
        <v>0</v>
      </c>
      <c r="J1873" s="50">
        <v>0</v>
      </c>
      <c r="K1873" s="42"/>
      <c r="L1873" s="60" t="str">
        <f t="shared" si="58"/>
        <v>Equal</v>
      </c>
      <c r="M1873" s="69" t="s">
        <v>20</v>
      </c>
    </row>
    <row r="1874" spans="1:13">
      <c r="A1874" s="62" t="str">
        <f>'Manufacturer Discount'!$B$2</f>
        <v/>
      </c>
      <c r="B1874" s="52"/>
      <c r="C1874" s="18"/>
      <c r="D1874" s="47"/>
      <c r="E1874" s="42"/>
      <c r="F1874" s="50">
        <v>0</v>
      </c>
      <c r="G1874" s="71">
        <f>'Manufacturer Discount'!$C$10</f>
        <v>0</v>
      </c>
      <c r="H1874" s="58"/>
      <c r="I1874" s="59">
        <f t="shared" si="59"/>
        <v>0</v>
      </c>
      <c r="J1874" s="50">
        <v>0</v>
      </c>
      <c r="K1874" s="42"/>
      <c r="L1874" s="60" t="str">
        <f t="shared" si="58"/>
        <v>Equal</v>
      </c>
      <c r="M1874" s="69" t="s">
        <v>20</v>
      </c>
    </row>
    <row r="1875" spans="1:13">
      <c r="A1875" s="62" t="str">
        <f>'Manufacturer Discount'!$B$2</f>
        <v/>
      </c>
      <c r="B1875" s="52"/>
      <c r="C1875" s="18"/>
      <c r="D1875" s="47"/>
      <c r="E1875" s="42"/>
      <c r="F1875" s="50">
        <v>0</v>
      </c>
      <c r="G1875" s="71">
        <f>'Manufacturer Discount'!$C$10</f>
        <v>0</v>
      </c>
      <c r="H1875" s="58"/>
      <c r="I1875" s="59">
        <f t="shared" si="59"/>
        <v>0</v>
      </c>
      <c r="J1875" s="50">
        <v>0</v>
      </c>
      <c r="K1875" s="42"/>
      <c r="L1875" s="60" t="str">
        <f t="shared" si="58"/>
        <v>Equal</v>
      </c>
      <c r="M1875" s="69" t="s">
        <v>20</v>
      </c>
    </row>
    <row r="1876" spans="1:13">
      <c r="A1876" s="62" t="str">
        <f>'Manufacturer Discount'!$B$2</f>
        <v/>
      </c>
      <c r="B1876" s="52"/>
      <c r="C1876" s="18"/>
      <c r="D1876" s="47"/>
      <c r="E1876" s="42"/>
      <c r="F1876" s="50">
        <v>0</v>
      </c>
      <c r="G1876" s="71">
        <f>'Manufacturer Discount'!$C$10</f>
        <v>0</v>
      </c>
      <c r="H1876" s="58"/>
      <c r="I1876" s="59">
        <f t="shared" si="59"/>
        <v>0</v>
      </c>
      <c r="J1876" s="50">
        <v>0</v>
      </c>
      <c r="K1876" s="42"/>
      <c r="L1876" s="60" t="str">
        <f t="shared" si="58"/>
        <v>Equal</v>
      </c>
      <c r="M1876" s="69" t="s">
        <v>20</v>
      </c>
    </row>
    <row r="1877" spans="1:13">
      <c r="A1877" s="62" t="str">
        <f>'Manufacturer Discount'!$B$2</f>
        <v/>
      </c>
      <c r="B1877" s="52"/>
      <c r="C1877" s="18"/>
      <c r="D1877" s="47"/>
      <c r="E1877" s="42"/>
      <c r="F1877" s="50">
        <v>0</v>
      </c>
      <c r="G1877" s="71">
        <f>'Manufacturer Discount'!$C$10</f>
        <v>0</v>
      </c>
      <c r="H1877" s="58"/>
      <c r="I1877" s="59">
        <f t="shared" si="59"/>
        <v>0</v>
      </c>
      <c r="J1877" s="50">
        <v>0</v>
      </c>
      <c r="K1877" s="42"/>
      <c r="L1877" s="60" t="str">
        <f t="shared" si="58"/>
        <v>Equal</v>
      </c>
      <c r="M1877" s="69" t="s">
        <v>20</v>
      </c>
    </row>
    <row r="1878" spans="1:13">
      <c r="A1878" s="62" t="str">
        <f>'Manufacturer Discount'!$B$2</f>
        <v/>
      </c>
      <c r="B1878" s="52"/>
      <c r="C1878" s="18"/>
      <c r="D1878" s="47"/>
      <c r="E1878" s="42"/>
      <c r="F1878" s="50">
        <v>0</v>
      </c>
      <c r="G1878" s="71">
        <f>'Manufacturer Discount'!$C$10</f>
        <v>0</v>
      </c>
      <c r="H1878" s="58"/>
      <c r="I1878" s="59">
        <f t="shared" si="59"/>
        <v>0</v>
      </c>
      <c r="J1878" s="50">
        <v>0</v>
      </c>
      <c r="K1878" s="42"/>
      <c r="L1878" s="60" t="str">
        <f t="shared" si="58"/>
        <v>Equal</v>
      </c>
      <c r="M1878" s="69" t="s">
        <v>20</v>
      </c>
    </row>
    <row r="1879" spans="1:13">
      <c r="A1879" s="62" t="str">
        <f>'Manufacturer Discount'!$B$2</f>
        <v/>
      </c>
      <c r="B1879" s="52"/>
      <c r="C1879" s="18"/>
      <c r="D1879" s="47"/>
      <c r="E1879" s="42"/>
      <c r="F1879" s="50">
        <v>0</v>
      </c>
      <c r="G1879" s="71">
        <f>'Manufacturer Discount'!$C$10</f>
        <v>0</v>
      </c>
      <c r="H1879" s="58"/>
      <c r="I1879" s="59">
        <f t="shared" si="59"/>
        <v>0</v>
      </c>
      <c r="J1879" s="50">
        <v>0</v>
      </c>
      <c r="K1879" s="42"/>
      <c r="L1879" s="60" t="str">
        <f t="shared" si="58"/>
        <v>Equal</v>
      </c>
      <c r="M1879" s="69" t="s">
        <v>20</v>
      </c>
    </row>
    <row r="1880" spans="1:13">
      <c r="A1880" s="62" t="str">
        <f>'Manufacturer Discount'!$B$2</f>
        <v/>
      </c>
      <c r="B1880" s="52"/>
      <c r="C1880" s="18"/>
      <c r="D1880" s="47"/>
      <c r="E1880" s="42"/>
      <c r="F1880" s="50">
        <v>0</v>
      </c>
      <c r="G1880" s="71">
        <f>'Manufacturer Discount'!$C$10</f>
        <v>0</v>
      </c>
      <c r="H1880" s="58"/>
      <c r="I1880" s="59">
        <f t="shared" si="59"/>
        <v>0</v>
      </c>
      <c r="J1880" s="50">
        <v>0</v>
      </c>
      <c r="K1880" s="42"/>
      <c r="L1880" s="60" t="str">
        <f t="shared" si="58"/>
        <v>Equal</v>
      </c>
      <c r="M1880" s="69" t="s">
        <v>20</v>
      </c>
    </row>
    <row r="1881" spans="1:13">
      <c r="A1881" s="62" t="str">
        <f>'Manufacturer Discount'!$B$2</f>
        <v/>
      </c>
      <c r="B1881" s="52"/>
      <c r="C1881" s="18"/>
      <c r="D1881" s="47"/>
      <c r="E1881" s="42"/>
      <c r="F1881" s="50">
        <v>0</v>
      </c>
      <c r="G1881" s="71">
        <f>'Manufacturer Discount'!$C$10</f>
        <v>0</v>
      </c>
      <c r="H1881" s="58"/>
      <c r="I1881" s="59">
        <f t="shared" si="59"/>
        <v>0</v>
      </c>
      <c r="J1881" s="50">
        <v>0</v>
      </c>
      <c r="K1881" s="42"/>
      <c r="L1881" s="60" t="str">
        <f t="shared" si="58"/>
        <v>Equal</v>
      </c>
      <c r="M1881" s="69" t="s">
        <v>20</v>
      </c>
    </row>
    <row r="1882" spans="1:13">
      <c r="A1882" s="62" t="str">
        <f>'Manufacturer Discount'!$B$2</f>
        <v/>
      </c>
      <c r="B1882" s="52"/>
      <c r="C1882" s="18"/>
      <c r="D1882" s="47"/>
      <c r="E1882" s="42"/>
      <c r="F1882" s="50">
        <v>0</v>
      </c>
      <c r="G1882" s="71">
        <f>'Manufacturer Discount'!$C$10</f>
        <v>0</v>
      </c>
      <c r="H1882" s="58"/>
      <c r="I1882" s="59">
        <f t="shared" si="59"/>
        <v>0</v>
      </c>
      <c r="J1882" s="50">
        <v>0</v>
      </c>
      <c r="K1882" s="42"/>
      <c r="L1882" s="60" t="str">
        <f t="shared" si="58"/>
        <v>Equal</v>
      </c>
      <c r="M1882" s="69" t="s">
        <v>20</v>
      </c>
    </row>
    <row r="1883" spans="1:13">
      <c r="A1883" s="62" t="str">
        <f>'Manufacturer Discount'!$B$2</f>
        <v/>
      </c>
      <c r="B1883" s="52"/>
      <c r="C1883" s="18"/>
      <c r="D1883" s="47"/>
      <c r="E1883" s="42"/>
      <c r="F1883" s="50">
        <v>0</v>
      </c>
      <c r="G1883" s="71">
        <f>'Manufacturer Discount'!$C$10</f>
        <v>0</v>
      </c>
      <c r="H1883" s="58"/>
      <c r="I1883" s="59">
        <f t="shared" si="59"/>
        <v>0</v>
      </c>
      <c r="J1883" s="50">
        <v>0</v>
      </c>
      <c r="K1883" s="42"/>
      <c r="L1883" s="60" t="str">
        <f t="shared" si="58"/>
        <v>Equal</v>
      </c>
      <c r="M1883" s="69" t="s">
        <v>20</v>
      </c>
    </row>
    <row r="1884" spans="1:13">
      <c r="A1884" s="62" t="str">
        <f>'Manufacturer Discount'!$B$2</f>
        <v/>
      </c>
      <c r="B1884" s="52"/>
      <c r="C1884" s="18"/>
      <c r="D1884" s="47"/>
      <c r="E1884" s="42"/>
      <c r="F1884" s="50">
        <v>0</v>
      </c>
      <c r="G1884" s="71">
        <f>'Manufacturer Discount'!$C$10</f>
        <v>0</v>
      </c>
      <c r="H1884" s="58"/>
      <c r="I1884" s="59">
        <f t="shared" si="59"/>
        <v>0</v>
      </c>
      <c r="J1884" s="50">
        <v>0</v>
      </c>
      <c r="K1884" s="42"/>
      <c r="L1884" s="60" t="str">
        <f t="shared" si="58"/>
        <v>Equal</v>
      </c>
      <c r="M1884" s="69" t="s">
        <v>20</v>
      </c>
    </row>
    <row r="1885" spans="1:13">
      <c r="A1885" s="62" t="str">
        <f>'Manufacturer Discount'!$B$2</f>
        <v/>
      </c>
      <c r="B1885" s="52"/>
      <c r="C1885" s="18"/>
      <c r="D1885" s="47"/>
      <c r="E1885" s="42"/>
      <c r="F1885" s="50">
        <v>0</v>
      </c>
      <c r="G1885" s="71">
        <f>'Manufacturer Discount'!$C$10</f>
        <v>0</v>
      </c>
      <c r="H1885" s="58"/>
      <c r="I1885" s="59">
        <f t="shared" si="59"/>
        <v>0</v>
      </c>
      <c r="J1885" s="50">
        <v>0</v>
      </c>
      <c r="K1885" s="42"/>
      <c r="L1885" s="60" t="str">
        <f t="shared" si="58"/>
        <v>Equal</v>
      </c>
      <c r="M1885" s="69" t="s">
        <v>20</v>
      </c>
    </row>
    <row r="1886" spans="1:13">
      <c r="A1886" s="62" t="str">
        <f>'Manufacturer Discount'!$B$2</f>
        <v/>
      </c>
      <c r="B1886" s="52"/>
      <c r="C1886" s="18"/>
      <c r="D1886" s="47"/>
      <c r="E1886" s="42"/>
      <c r="F1886" s="50">
        <v>0</v>
      </c>
      <c r="G1886" s="71">
        <f>'Manufacturer Discount'!$C$10</f>
        <v>0</v>
      </c>
      <c r="H1886" s="58"/>
      <c r="I1886" s="59">
        <f t="shared" si="59"/>
        <v>0</v>
      </c>
      <c r="J1886" s="50">
        <v>0</v>
      </c>
      <c r="K1886" s="42"/>
      <c r="L1886" s="60" t="str">
        <f t="shared" si="58"/>
        <v>Equal</v>
      </c>
      <c r="M1886" s="69" t="s">
        <v>20</v>
      </c>
    </row>
    <row r="1887" spans="1:13">
      <c r="A1887" s="62" t="str">
        <f>'Manufacturer Discount'!$B$2</f>
        <v/>
      </c>
      <c r="B1887" s="52"/>
      <c r="C1887" s="18"/>
      <c r="D1887" s="47"/>
      <c r="E1887" s="42"/>
      <c r="F1887" s="50">
        <v>0</v>
      </c>
      <c r="G1887" s="71">
        <f>'Manufacturer Discount'!$C$10</f>
        <v>0</v>
      </c>
      <c r="H1887" s="58"/>
      <c r="I1887" s="59">
        <f t="shared" si="59"/>
        <v>0</v>
      </c>
      <c r="J1887" s="50">
        <v>0</v>
      </c>
      <c r="K1887" s="42"/>
      <c r="L1887" s="60" t="str">
        <f t="shared" si="58"/>
        <v>Equal</v>
      </c>
      <c r="M1887" s="69" t="s">
        <v>20</v>
      </c>
    </row>
    <row r="1888" spans="1:13">
      <c r="A1888" s="62" t="str">
        <f>'Manufacturer Discount'!$B$2</f>
        <v/>
      </c>
      <c r="B1888" s="52"/>
      <c r="C1888" s="18"/>
      <c r="D1888" s="47"/>
      <c r="E1888" s="42"/>
      <c r="F1888" s="50">
        <v>0</v>
      </c>
      <c r="G1888" s="71">
        <f>'Manufacturer Discount'!$C$10</f>
        <v>0</v>
      </c>
      <c r="H1888" s="58"/>
      <c r="I1888" s="59">
        <f t="shared" si="59"/>
        <v>0</v>
      </c>
      <c r="J1888" s="50">
        <v>0</v>
      </c>
      <c r="K1888" s="42"/>
      <c r="L1888" s="60" t="str">
        <f t="shared" si="58"/>
        <v>Equal</v>
      </c>
      <c r="M1888" s="69" t="s">
        <v>20</v>
      </c>
    </row>
    <row r="1889" spans="1:13">
      <c r="A1889" s="62" t="str">
        <f>'Manufacturer Discount'!$B$2</f>
        <v/>
      </c>
      <c r="B1889" s="52"/>
      <c r="C1889" s="18"/>
      <c r="D1889" s="47"/>
      <c r="E1889" s="42"/>
      <c r="F1889" s="50">
        <v>0</v>
      </c>
      <c r="G1889" s="71">
        <f>'Manufacturer Discount'!$C$10</f>
        <v>0</v>
      </c>
      <c r="H1889" s="58"/>
      <c r="I1889" s="59">
        <f t="shared" si="59"/>
        <v>0</v>
      </c>
      <c r="J1889" s="50">
        <v>0</v>
      </c>
      <c r="K1889" s="42"/>
      <c r="L1889" s="60" t="str">
        <f t="shared" si="58"/>
        <v>Equal</v>
      </c>
      <c r="M1889" s="69" t="s">
        <v>20</v>
      </c>
    </row>
    <row r="1890" spans="1:13">
      <c r="A1890" s="62" t="str">
        <f>'Manufacturer Discount'!$B$2</f>
        <v/>
      </c>
      <c r="B1890" s="52"/>
      <c r="C1890" s="18"/>
      <c r="D1890" s="47"/>
      <c r="E1890" s="42"/>
      <c r="F1890" s="50">
        <v>0</v>
      </c>
      <c r="G1890" s="71">
        <f>'Manufacturer Discount'!$C$10</f>
        <v>0</v>
      </c>
      <c r="H1890" s="58"/>
      <c r="I1890" s="59">
        <f t="shared" si="59"/>
        <v>0</v>
      </c>
      <c r="J1890" s="50">
        <v>0</v>
      </c>
      <c r="K1890" s="42"/>
      <c r="L1890" s="60" t="str">
        <f t="shared" si="58"/>
        <v>Equal</v>
      </c>
      <c r="M1890" s="69" t="s">
        <v>20</v>
      </c>
    </row>
    <row r="1891" spans="1:13">
      <c r="A1891" s="62" t="str">
        <f>'Manufacturer Discount'!$B$2</f>
        <v/>
      </c>
      <c r="B1891" s="52"/>
      <c r="C1891" s="18"/>
      <c r="D1891" s="47"/>
      <c r="E1891" s="42"/>
      <c r="F1891" s="50">
        <v>0</v>
      </c>
      <c r="G1891" s="71">
        <f>'Manufacturer Discount'!$C$10</f>
        <v>0</v>
      </c>
      <c r="H1891" s="58"/>
      <c r="I1891" s="59">
        <f t="shared" si="59"/>
        <v>0</v>
      </c>
      <c r="J1891" s="50">
        <v>0</v>
      </c>
      <c r="K1891" s="42"/>
      <c r="L1891" s="60" t="str">
        <f t="shared" si="58"/>
        <v>Equal</v>
      </c>
      <c r="M1891" s="69" t="s">
        <v>20</v>
      </c>
    </row>
    <row r="1892" spans="1:13">
      <c r="A1892" s="62" t="str">
        <f>'Manufacturer Discount'!$B$2</f>
        <v/>
      </c>
      <c r="B1892" s="52"/>
      <c r="C1892" s="18"/>
      <c r="D1892" s="47"/>
      <c r="E1892" s="42"/>
      <c r="F1892" s="50">
        <v>0</v>
      </c>
      <c r="G1892" s="71">
        <f>'Manufacturer Discount'!$C$10</f>
        <v>0</v>
      </c>
      <c r="H1892" s="58"/>
      <c r="I1892" s="59">
        <f t="shared" si="59"/>
        <v>0</v>
      </c>
      <c r="J1892" s="50">
        <v>0</v>
      </c>
      <c r="K1892" s="42"/>
      <c r="L1892" s="60" t="str">
        <f t="shared" si="58"/>
        <v>Equal</v>
      </c>
      <c r="M1892" s="69" t="s">
        <v>20</v>
      </c>
    </row>
    <row r="1893" spans="1:13">
      <c r="A1893" s="62" t="str">
        <f>'Manufacturer Discount'!$B$2</f>
        <v/>
      </c>
      <c r="B1893" s="52"/>
      <c r="C1893" s="18"/>
      <c r="D1893" s="47"/>
      <c r="E1893" s="42"/>
      <c r="F1893" s="50">
        <v>0</v>
      </c>
      <c r="G1893" s="71">
        <f>'Manufacturer Discount'!$C$10</f>
        <v>0</v>
      </c>
      <c r="H1893" s="58"/>
      <c r="I1893" s="59">
        <f t="shared" si="59"/>
        <v>0</v>
      </c>
      <c r="J1893" s="50">
        <v>0</v>
      </c>
      <c r="K1893" s="42"/>
      <c r="L1893" s="60" t="str">
        <f t="shared" si="58"/>
        <v>Equal</v>
      </c>
      <c r="M1893" s="69" t="s">
        <v>20</v>
      </c>
    </row>
    <row r="1894" spans="1:13">
      <c r="A1894" s="62" t="str">
        <f>'Manufacturer Discount'!$B$2</f>
        <v/>
      </c>
      <c r="B1894" s="52"/>
      <c r="C1894" s="18"/>
      <c r="D1894" s="47"/>
      <c r="E1894" s="42"/>
      <c r="F1894" s="50">
        <v>0</v>
      </c>
      <c r="G1894" s="71">
        <f>'Manufacturer Discount'!$C$10</f>
        <v>0</v>
      </c>
      <c r="H1894" s="58"/>
      <c r="I1894" s="59">
        <f t="shared" si="59"/>
        <v>0</v>
      </c>
      <c r="J1894" s="50">
        <v>0</v>
      </c>
      <c r="K1894" s="42"/>
      <c r="L1894" s="60" t="str">
        <f t="shared" si="58"/>
        <v>Equal</v>
      </c>
      <c r="M1894" s="69" t="s">
        <v>20</v>
      </c>
    </row>
    <row r="1895" spans="1:13">
      <c r="A1895" s="62" t="str">
        <f>'Manufacturer Discount'!$B$2</f>
        <v/>
      </c>
      <c r="B1895" s="52"/>
      <c r="C1895" s="18"/>
      <c r="D1895" s="47"/>
      <c r="E1895" s="42"/>
      <c r="F1895" s="50">
        <v>0</v>
      </c>
      <c r="G1895" s="71">
        <f>'Manufacturer Discount'!$C$10</f>
        <v>0</v>
      </c>
      <c r="H1895" s="58"/>
      <c r="I1895" s="59">
        <f t="shared" si="59"/>
        <v>0</v>
      </c>
      <c r="J1895" s="50">
        <v>0</v>
      </c>
      <c r="K1895" s="42"/>
      <c r="L1895" s="60" t="str">
        <f t="shared" si="58"/>
        <v>Equal</v>
      </c>
      <c r="M1895" s="69" t="s">
        <v>20</v>
      </c>
    </row>
    <row r="1896" spans="1:13">
      <c r="A1896" s="62" t="str">
        <f>'Manufacturer Discount'!$B$2</f>
        <v/>
      </c>
      <c r="B1896" s="52"/>
      <c r="C1896" s="18"/>
      <c r="D1896" s="47"/>
      <c r="E1896" s="42"/>
      <c r="F1896" s="50">
        <v>0</v>
      </c>
      <c r="G1896" s="71">
        <f>'Manufacturer Discount'!$C$10</f>
        <v>0</v>
      </c>
      <c r="H1896" s="58"/>
      <c r="I1896" s="59">
        <f t="shared" si="59"/>
        <v>0</v>
      </c>
      <c r="J1896" s="50">
        <v>0</v>
      </c>
      <c r="K1896" s="42"/>
      <c r="L1896" s="60" t="str">
        <f t="shared" si="58"/>
        <v>Equal</v>
      </c>
      <c r="M1896" s="69" t="s">
        <v>20</v>
      </c>
    </row>
    <row r="1897" spans="1:13">
      <c r="A1897" s="62" t="str">
        <f>'Manufacturer Discount'!$B$2</f>
        <v/>
      </c>
      <c r="B1897" s="52"/>
      <c r="C1897" s="18"/>
      <c r="D1897" s="47"/>
      <c r="E1897" s="42"/>
      <c r="F1897" s="50">
        <v>0</v>
      </c>
      <c r="G1897" s="71">
        <f>'Manufacturer Discount'!$C$10</f>
        <v>0</v>
      </c>
      <c r="H1897" s="58"/>
      <c r="I1897" s="59">
        <f t="shared" si="59"/>
        <v>0</v>
      </c>
      <c r="J1897" s="50">
        <v>0</v>
      </c>
      <c r="K1897" s="42"/>
      <c r="L1897" s="60" t="str">
        <f t="shared" si="58"/>
        <v>Equal</v>
      </c>
      <c r="M1897" s="69" t="s">
        <v>20</v>
      </c>
    </row>
    <row r="1898" spans="1:13">
      <c r="A1898" s="62" t="str">
        <f>'Manufacturer Discount'!$B$2</f>
        <v/>
      </c>
      <c r="B1898" s="52"/>
      <c r="C1898" s="18"/>
      <c r="D1898" s="47"/>
      <c r="E1898" s="42"/>
      <c r="F1898" s="50">
        <v>0</v>
      </c>
      <c r="G1898" s="71">
        <f>'Manufacturer Discount'!$C$10</f>
        <v>0</v>
      </c>
      <c r="H1898" s="58"/>
      <c r="I1898" s="59">
        <f t="shared" si="59"/>
        <v>0</v>
      </c>
      <c r="J1898" s="50">
        <v>0</v>
      </c>
      <c r="K1898" s="42"/>
      <c r="L1898" s="60" t="str">
        <f t="shared" si="58"/>
        <v>Equal</v>
      </c>
      <c r="M1898" s="69" t="s">
        <v>20</v>
      </c>
    </row>
    <row r="1899" spans="1:13">
      <c r="A1899" s="62" t="str">
        <f>'Manufacturer Discount'!$B$2</f>
        <v/>
      </c>
      <c r="B1899" s="52"/>
      <c r="C1899" s="18"/>
      <c r="D1899" s="47"/>
      <c r="E1899" s="42"/>
      <c r="F1899" s="50">
        <v>0</v>
      </c>
      <c r="G1899" s="71">
        <f>'Manufacturer Discount'!$C$10</f>
        <v>0</v>
      </c>
      <c r="H1899" s="58"/>
      <c r="I1899" s="59">
        <f t="shared" si="59"/>
        <v>0</v>
      </c>
      <c r="J1899" s="50">
        <v>0</v>
      </c>
      <c r="K1899" s="42"/>
      <c r="L1899" s="60" t="str">
        <f t="shared" si="58"/>
        <v>Equal</v>
      </c>
      <c r="M1899" s="69" t="s">
        <v>20</v>
      </c>
    </row>
    <row r="1900" spans="1:13">
      <c r="A1900" s="62" t="str">
        <f>'Manufacturer Discount'!$B$2</f>
        <v/>
      </c>
      <c r="B1900" s="52"/>
      <c r="C1900" s="18"/>
      <c r="D1900" s="47"/>
      <c r="E1900" s="42"/>
      <c r="F1900" s="50">
        <v>0</v>
      </c>
      <c r="G1900" s="71">
        <f>'Manufacturer Discount'!$C$10</f>
        <v>0</v>
      </c>
      <c r="H1900" s="58"/>
      <c r="I1900" s="59">
        <f t="shared" si="59"/>
        <v>0</v>
      </c>
      <c r="J1900" s="50">
        <v>0</v>
      </c>
      <c r="K1900" s="42"/>
      <c r="L1900" s="60" t="str">
        <f t="shared" si="58"/>
        <v>Equal</v>
      </c>
      <c r="M1900" s="69" t="s">
        <v>20</v>
      </c>
    </row>
    <row r="1901" spans="1:13">
      <c r="A1901" s="62" t="str">
        <f>'Manufacturer Discount'!$B$2</f>
        <v/>
      </c>
      <c r="B1901" s="52"/>
      <c r="C1901" s="18"/>
      <c r="D1901" s="47"/>
      <c r="E1901" s="42"/>
      <c r="F1901" s="50">
        <v>0</v>
      </c>
      <c r="G1901" s="71">
        <f>'Manufacturer Discount'!$C$10</f>
        <v>0</v>
      </c>
      <c r="H1901" s="58"/>
      <c r="I1901" s="59">
        <f t="shared" si="59"/>
        <v>0</v>
      </c>
      <c r="J1901" s="50">
        <v>0</v>
      </c>
      <c r="K1901" s="42"/>
      <c r="L1901" s="60" t="str">
        <f t="shared" si="58"/>
        <v>Equal</v>
      </c>
      <c r="M1901" s="69" t="s">
        <v>20</v>
      </c>
    </row>
    <row r="1902" spans="1:13">
      <c r="A1902" s="62" t="str">
        <f>'Manufacturer Discount'!$B$2</f>
        <v/>
      </c>
      <c r="B1902" s="52"/>
      <c r="C1902" s="18"/>
      <c r="D1902" s="47"/>
      <c r="E1902" s="42"/>
      <c r="F1902" s="50">
        <v>0</v>
      </c>
      <c r="G1902" s="71">
        <f>'Manufacturer Discount'!$C$10</f>
        <v>0</v>
      </c>
      <c r="H1902" s="58"/>
      <c r="I1902" s="59">
        <f t="shared" si="59"/>
        <v>0</v>
      </c>
      <c r="J1902" s="50">
        <v>0</v>
      </c>
      <c r="K1902" s="42"/>
      <c r="L1902" s="60" t="str">
        <f t="shared" si="58"/>
        <v>Equal</v>
      </c>
      <c r="M1902" s="69" t="s">
        <v>20</v>
      </c>
    </row>
    <row r="1903" spans="1:13">
      <c r="A1903" s="62" t="str">
        <f>'Manufacturer Discount'!$B$2</f>
        <v/>
      </c>
      <c r="B1903" s="52"/>
      <c r="C1903" s="18"/>
      <c r="D1903" s="47"/>
      <c r="E1903" s="42"/>
      <c r="F1903" s="50">
        <v>0</v>
      </c>
      <c r="G1903" s="71">
        <f>'Manufacturer Discount'!$C$10</f>
        <v>0</v>
      </c>
      <c r="H1903" s="58"/>
      <c r="I1903" s="59">
        <f t="shared" si="59"/>
        <v>0</v>
      </c>
      <c r="J1903" s="50">
        <v>0</v>
      </c>
      <c r="K1903" s="42"/>
      <c r="L1903" s="60" t="str">
        <f t="shared" si="58"/>
        <v>Equal</v>
      </c>
      <c r="M1903" s="69" t="s">
        <v>20</v>
      </c>
    </row>
    <row r="1904" spans="1:13">
      <c r="A1904" s="62" t="str">
        <f>'Manufacturer Discount'!$B$2</f>
        <v/>
      </c>
      <c r="B1904" s="52"/>
      <c r="C1904" s="18"/>
      <c r="D1904" s="47"/>
      <c r="E1904" s="42"/>
      <c r="F1904" s="50">
        <v>0</v>
      </c>
      <c r="G1904" s="71">
        <f>'Manufacturer Discount'!$C$10</f>
        <v>0</v>
      </c>
      <c r="H1904" s="58"/>
      <c r="I1904" s="59">
        <f t="shared" si="59"/>
        <v>0</v>
      </c>
      <c r="J1904" s="50">
        <v>0</v>
      </c>
      <c r="K1904" s="42"/>
      <c r="L1904" s="60" t="str">
        <f t="shared" si="58"/>
        <v>Equal</v>
      </c>
      <c r="M1904" s="69" t="s">
        <v>20</v>
      </c>
    </row>
    <row r="1905" spans="1:13">
      <c r="A1905" s="62" t="str">
        <f>'Manufacturer Discount'!$B$2</f>
        <v/>
      </c>
      <c r="B1905" s="52"/>
      <c r="C1905" s="18"/>
      <c r="D1905" s="47"/>
      <c r="E1905" s="42"/>
      <c r="F1905" s="50">
        <v>0</v>
      </c>
      <c r="G1905" s="71">
        <f>'Manufacturer Discount'!$C$10</f>
        <v>0</v>
      </c>
      <c r="H1905" s="58"/>
      <c r="I1905" s="59">
        <f t="shared" si="59"/>
        <v>0</v>
      </c>
      <c r="J1905" s="50">
        <v>0</v>
      </c>
      <c r="K1905" s="42"/>
      <c r="L1905" s="60" t="str">
        <f t="shared" si="58"/>
        <v>Equal</v>
      </c>
      <c r="M1905" s="69" t="s">
        <v>20</v>
      </c>
    </row>
    <row r="1906" spans="1:13">
      <c r="A1906" s="62" t="str">
        <f>'Manufacturer Discount'!$B$2</f>
        <v/>
      </c>
      <c r="B1906" s="52"/>
      <c r="C1906" s="18"/>
      <c r="D1906" s="47"/>
      <c r="E1906" s="42"/>
      <c r="F1906" s="50">
        <v>0</v>
      </c>
      <c r="G1906" s="71">
        <f>'Manufacturer Discount'!$C$10</f>
        <v>0</v>
      </c>
      <c r="H1906" s="58"/>
      <c r="I1906" s="59">
        <f t="shared" si="59"/>
        <v>0</v>
      </c>
      <c r="J1906" s="50">
        <v>0</v>
      </c>
      <c r="K1906" s="42"/>
      <c r="L1906" s="60" t="str">
        <f t="shared" si="58"/>
        <v>Equal</v>
      </c>
      <c r="M1906" s="69" t="s">
        <v>20</v>
      </c>
    </row>
    <row r="1907" spans="1:13">
      <c r="A1907" s="62" t="str">
        <f>'Manufacturer Discount'!$B$2</f>
        <v/>
      </c>
      <c r="B1907" s="52"/>
      <c r="C1907" s="18"/>
      <c r="D1907" s="47"/>
      <c r="E1907" s="42"/>
      <c r="F1907" s="50">
        <v>0</v>
      </c>
      <c r="G1907" s="71">
        <f>'Manufacturer Discount'!$C$10</f>
        <v>0</v>
      </c>
      <c r="H1907" s="58"/>
      <c r="I1907" s="59">
        <f t="shared" si="59"/>
        <v>0</v>
      </c>
      <c r="J1907" s="50">
        <v>0</v>
      </c>
      <c r="K1907" s="42"/>
      <c r="L1907" s="60" t="str">
        <f t="shared" si="58"/>
        <v>Equal</v>
      </c>
      <c r="M1907" s="69" t="s">
        <v>20</v>
      </c>
    </row>
    <row r="1908" spans="1:13">
      <c r="A1908" s="62" t="str">
        <f>'Manufacturer Discount'!$B$2</f>
        <v/>
      </c>
      <c r="B1908" s="52"/>
      <c r="C1908" s="18"/>
      <c r="D1908" s="47"/>
      <c r="E1908" s="42"/>
      <c r="F1908" s="50">
        <v>0</v>
      </c>
      <c r="G1908" s="71">
        <f>'Manufacturer Discount'!$C$10</f>
        <v>0</v>
      </c>
      <c r="H1908" s="58"/>
      <c r="I1908" s="59">
        <f t="shared" si="59"/>
        <v>0</v>
      </c>
      <c r="J1908" s="50">
        <v>0</v>
      </c>
      <c r="K1908" s="42"/>
      <c r="L1908" s="60" t="str">
        <f t="shared" si="58"/>
        <v>Equal</v>
      </c>
      <c r="M1908" s="69" t="s">
        <v>20</v>
      </c>
    </row>
    <row r="1909" spans="1:13">
      <c r="A1909" s="62" t="str">
        <f>'Manufacturer Discount'!$B$2</f>
        <v/>
      </c>
      <c r="B1909" s="52"/>
      <c r="C1909" s="18"/>
      <c r="D1909" s="47"/>
      <c r="E1909" s="42"/>
      <c r="F1909" s="50">
        <v>0</v>
      </c>
      <c r="G1909" s="71">
        <f>'Manufacturer Discount'!$C$10</f>
        <v>0</v>
      </c>
      <c r="H1909" s="58"/>
      <c r="I1909" s="59">
        <f t="shared" si="59"/>
        <v>0</v>
      </c>
      <c r="J1909" s="50">
        <v>0</v>
      </c>
      <c r="K1909" s="42"/>
      <c r="L1909" s="60" t="str">
        <f t="shared" si="58"/>
        <v>Equal</v>
      </c>
      <c r="M1909" s="69" t="s">
        <v>20</v>
      </c>
    </row>
    <row r="1910" spans="1:13">
      <c r="A1910" s="62" t="str">
        <f>'Manufacturer Discount'!$B$2</f>
        <v/>
      </c>
      <c r="B1910" s="52"/>
      <c r="C1910" s="18"/>
      <c r="D1910" s="47"/>
      <c r="E1910" s="42"/>
      <c r="F1910" s="50">
        <v>0</v>
      </c>
      <c r="G1910" s="71">
        <f>'Manufacturer Discount'!$C$10</f>
        <v>0</v>
      </c>
      <c r="H1910" s="58"/>
      <c r="I1910" s="59">
        <f t="shared" si="59"/>
        <v>0</v>
      </c>
      <c r="J1910" s="50">
        <v>0</v>
      </c>
      <c r="K1910" s="42"/>
      <c r="L1910" s="60" t="str">
        <f t="shared" si="58"/>
        <v>Equal</v>
      </c>
      <c r="M1910" s="69" t="s">
        <v>20</v>
      </c>
    </row>
    <row r="1911" spans="1:13">
      <c r="A1911" s="62" t="str">
        <f>'Manufacturer Discount'!$B$2</f>
        <v/>
      </c>
      <c r="B1911" s="52"/>
      <c r="C1911" s="18"/>
      <c r="D1911" s="47"/>
      <c r="E1911" s="42"/>
      <c r="F1911" s="50">
        <v>0</v>
      </c>
      <c r="G1911" s="71">
        <f>'Manufacturer Discount'!$C$10</f>
        <v>0</v>
      </c>
      <c r="H1911" s="58"/>
      <c r="I1911" s="59">
        <f t="shared" si="59"/>
        <v>0</v>
      </c>
      <c r="J1911" s="50">
        <v>0</v>
      </c>
      <c r="K1911" s="42"/>
      <c r="L1911" s="60" t="str">
        <f t="shared" si="58"/>
        <v>Equal</v>
      </c>
      <c r="M1911" s="69" t="s">
        <v>20</v>
      </c>
    </row>
    <row r="1912" spans="1:13">
      <c r="A1912" s="62" t="str">
        <f>'Manufacturer Discount'!$B$2</f>
        <v/>
      </c>
      <c r="B1912" s="52"/>
      <c r="C1912" s="18"/>
      <c r="D1912" s="47"/>
      <c r="E1912" s="42"/>
      <c r="F1912" s="50">
        <v>0</v>
      </c>
      <c r="G1912" s="71">
        <f>'Manufacturer Discount'!$C$10</f>
        <v>0</v>
      </c>
      <c r="H1912" s="58"/>
      <c r="I1912" s="59">
        <f t="shared" si="59"/>
        <v>0</v>
      </c>
      <c r="J1912" s="50">
        <v>0</v>
      </c>
      <c r="K1912" s="42"/>
      <c r="L1912" s="60" t="str">
        <f t="shared" si="58"/>
        <v>Equal</v>
      </c>
      <c r="M1912" s="69" t="s">
        <v>20</v>
      </c>
    </row>
    <row r="1913" spans="1:13">
      <c r="A1913" s="62" t="str">
        <f>'Manufacturer Discount'!$B$2</f>
        <v/>
      </c>
      <c r="B1913" s="52"/>
      <c r="C1913" s="18"/>
      <c r="D1913" s="47"/>
      <c r="E1913" s="42"/>
      <c r="F1913" s="50">
        <v>0</v>
      </c>
      <c r="G1913" s="71">
        <f>'Manufacturer Discount'!$C$10</f>
        <v>0</v>
      </c>
      <c r="H1913" s="58"/>
      <c r="I1913" s="59">
        <f t="shared" si="59"/>
        <v>0</v>
      </c>
      <c r="J1913" s="50">
        <v>0</v>
      </c>
      <c r="K1913" s="42"/>
      <c r="L1913" s="60" t="str">
        <f t="shared" si="58"/>
        <v>Equal</v>
      </c>
      <c r="M1913" s="69" t="s">
        <v>20</v>
      </c>
    </row>
    <row r="1914" spans="1:13">
      <c r="A1914" s="62" t="str">
        <f>'Manufacturer Discount'!$B$2</f>
        <v/>
      </c>
      <c r="B1914" s="52"/>
      <c r="C1914" s="18"/>
      <c r="D1914" s="47"/>
      <c r="E1914" s="42"/>
      <c r="F1914" s="50">
        <v>0</v>
      </c>
      <c r="G1914" s="71">
        <f>'Manufacturer Discount'!$C$10</f>
        <v>0</v>
      </c>
      <c r="H1914" s="58"/>
      <c r="I1914" s="59">
        <f t="shared" si="59"/>
        <v>0</v>
      </c>
      <c r="J1914" s="50">
        <v>0</v>
      </c>
      <c r="K1914" s="42"/>
      <c r="L1914" s="60" t="str">
        <f t="shared" si="58"/>
        <v>Equal</v>
      </c>
      <c r="M1914" s="69" t="s">
        <v>20</v>
      </c>
    </row>
    <row r="1915" spans="1:13">
      <c r="A1915" s="62" t="str">
        <f>'Manufacturer Discount'!$B$2</f>
        <v/>
      </c>
      <c r="B1915" s="52"/>
      <c r="C1915" s="18"/>
      <c r="D1915" s="47"/>
      <c r="E1915" s="42"/>
      <c r="F1915" s="50">
        <v>0</v>
      </c>
      <c r="G1915" s="71">
        <f>'Manufacturer Discount'!$C$10</f>
        <v>0</v>
      </c>
      <c r="H1915" s="58"/>
      <c r="I1915" s="59">
        <f t="shared" si="59"/>
        <v>0</v>
      </c>
      <c r="J1915" s="50">
        <v>0</v>
      </c>
      <c r="K1915" s="42"/>
      <c r="L1915" s="60" t="str">
        <f t="shared" si="58"/>
        <v>Equal</v>
      </c>
      <c r="M1915" s="69" t="s">
        <v>20</v>
      </c>
    </row>
    <row r="1916" spans="1:13">
      <c r="A1916" s="62" t="str">
        <f>'Manufacturer Discount'!$B$2</f>
        <v/>
      </c>
      <c r="B1916" s="52"/>
      <c r="C1916" s="18"/>
      <c r="D1916" s="47"/>
      <c r="E1916" s="42"/>
      <c r="F1916" s="50">
        <v>0</v>
      </c>
      <c r="G1916" s="71">
        <f>'Manufacturer Discount'!$C$10</f>
        <v>0</v>
      </c>
      <c r="H1916" s="58"/>
      <c r="I1916" s="59">
        <f t="shared" si="59"/>
        <v>0</v>
      </c>
      <c r="J1916" s="50">
        <v>0</v>
      </c>
      <c r="K1916" s="42"/>
      <c r="L1916" s="60" t="str">
        <f t="shared" si="58"/>
        <v>Equal</v>
      </c>
      <c r="M1916" s="69" t="s">
        <v>20</v>
      </c>
    </row>
    <row r="1917" spans="1:13">
      <c r="A1917" s="62" t="str">
        <f>'Manufacturer Discount'!$B$2</f>
        <v/>
      </c>
      <c r="B1917" s="52"/>
      <c r="C1917" s="18"/>
      <c r="D1917" s="47"/>
      <c r="E1917" s="42"/>
      <c r="F1917" s="50">
        <v>0</v>
      </c>
      <c r="G1917" s="71">
        <f>'Manufacturer Discount'!$C$10</f>
        <v>0</v>
      </c>
      <c r="H1917" s="58"/>
      <c r="I1917" s="59">
        <f t="shared" si="59"/>
        <v>0</v>
      </c>
      <c r="J1917" s="50">
        <v>0</v>
      </c>
      <c r="K1917" s="42"/>
      <c r="L1917" s="60" t="str">
        <f t="shared" si="58"/>
        <v>Equal</v>
      </c>
      <c r="M1917" s="69" t="s">
        <v>20</v>
      </c>
    </row>
    <row r="1918" spans="1:13">
      <c r="A1918" s="62" t="str">
        <f>'Manufacturer Discount'!$B$2</f>
        <v/>
      </c>
      <c r="B1918" s="52"/>
      <c r="C1918" s="18"/>
      <c r="D1918" s="47"/>
      <c r="E1918" s="42"/>
      <c r="F1918" s="50">
        <v>0</v>
      </c>
      <c r="G1918" s="71">
        <f>'Manufacturer Discount'!$C$10</f>
        <v>0</v>
      </c>
      <c r="H1918" s="58"/>
      <c r="I1918" s="59">
        <f t="shared" si="59"/>
        <v>0</v>
      </c>
      <c r="J1918" s="50">
        <v>0</v>
      </c>
      <c r="K1918" s="42"/>
      <c r="L1918" s="60" t="str">
        <f t="shared" si="58"/>
        <v>Equal</v>
      </c>
      <c r="M1918" s="69" t="s">
        <v>20</v>
      </c>
    </row>
    <row r="1919" spans="1:13">
      <c r="A1919" s="62" t="str">
        <f>'Manufacturer Discount'!$B$2</f>
        <v/>
      </c>
      <c r="B1919" s="52"/>
      <c r="C1919" s="18"/>
      <c r="D1919" s="47"/>
      <c r="E1919" s="42"/>
      <c r="F1919" s="50">
        <v>0</v>
      </c>
      <c r="G1919" s="71">
        <f>'Manufacturer Discount'!$C$10</f>
        <v>0</v>
      </c>
      <c r="H1919" s="58"/>
      <c r="I1919" s="59">
        <f t="shared" si="59"/>
        <v>0</v>
      </c>
      <c r="J1919" s="50">
        <v>0</v>
      </c>
      <c r="K1919" s="42"/>
      <c r="L1919" s="60" t="str">
        <f t="shared" si="58"/>
        <v>Equal</v>
      </c>
      <c r="M1919" s="69" t="s">
        <v>20</v>
      </c>
    </row>
    <row r="1920" spans="1:13">
      <c r="A1920" s="62" t="str">
        <f>'Manufacturer Discount'!$B$2</f>
        <v/>
      </c>
      <c r="B1920" s="52"/>
      <c r="C1920" s="18"/>
      <c r="D1920" s="47"/>
      <c r="E1920" s="42"/>
      <c r="F1920" s="50">
        <v>0</v>
      </c>
      <c r="G1920" s="71">
        <f>'Manufacturer Discount'!$C$10</f>
        <v>0</v>
      </c>
      <c r="H1920" s="58"/>
      <c r="I1920" s="59">
        <f t="shared" si="59"/>
        <v>0</v>
      </c>
      <c r="J1920" s="50">
        <v>0</v>
      </c>
      <c r="K1920" s="42"/>
      <c r="L1920" s="60" t="str">
        <f t="shared" si="58"/>
        <v>Equal</v>
      </c>
      <c r="M1920" s="69" t="s">
        <v>20</v>
      </c>
    </row>
    <row r="1921" spans="1:13">
      <c r="A1921" s="62" t="str">
        <f>'Manufacturer Discount'!$B$2</f>
        <v/>
      </c>
      <c r="B1921" s="52"/>
      <c r="C1921" s="18"/>
      <c r="D1921" s="47"/>
      <c r="E1921" s="42"/>
      <c r="F1921" s="50">
        <v>0</v>
      </c>
      <c r="G1921" s="71">
        <f>'Manufacturer Discount'!$C$10</f>
        <v>0</v>
      </c>
      <c r="H1921" s="58"/>
      <c r="I1921" s="59">
        <f t="shared" si="59"/>
        <v>0</v>
      </c>
      <c r="J1921" s="50">
        <v>0</v>
      </c>
      <c r="K1921" s="42"/>
      <c r="L1921" s="60" t="str">
        <f t="shared" si="58"/>
        <v>Equal</v>
      </c>
      <c r="M1921" s="69" t="s">
        <v>20</v>
      </c>
    </row>
    <row r="1922" spans="1:13">
      <c r="A1922" s="62" t="str">
        <f>'Manufacturer Discount'!$B$2</f>
        <v/>
      </c>
      <c r="B1922" s="52"/>
      <c r="C1922" s="18"/>
      <c r="D1922" s="47"/>
      <c r="E1922" s="42"/>
      <c r="F1922" s="50">
        <v>0</v>
      </c>
      <c r="G1922" s="71">
        <f>'Manufacturer Discount'!$C$10</f>
        <v>0</v>
      </c>
      <c r="H1922" s="58"/>
      <c r="I1922" s="59">
        <f t="shared" si="59"/>
        <v>0</v>
      </c>
      <c r="J1922" s="50">
        <v>0</v>
      </c>
      <c r="K1922" s="42"/>
      <c r="L1922" s="60" t="str">
        <f t="shared" si="58"/>
        <v>Equal</v>
      </c>
      <c r="M1922" s="69" t="s">
        <v>20</v>
      </c>
    </row>
    <row r="1923" spans="1:13">
      <c r="A1923" s="62" t="str">
        <f>'Manufacturer Discount'!$B$2</f>
        <v/>
      </c>
      <c r="B1923" s="52"/>
      <c r="C1923" s="18"/>
      <c r="D1923" s="47"/>
      <c r="E1923" s="42"/>
      <c r="F1923" s="50">
        <v>0</v>
      </c>
      <c r="G1923" s="71">
        <f>'Manufacturer Discount'!$C$10</f>
        <v>0</v>
      </c>
      <c r="H1923" s="58"/>
      <c r="I1923" s="59">
        <f t="shared" si="59"/>
        <v>0</v>
      </c>
      <c r="J1923" s="50">
        <v>0</v>
      </c>
      <c r="K1923" s="42"/>
      <c r="L1923" s="60" t="str">
        <f t="shared" ref="L1923:L1986" si="60">IF(I1923="","",IF(I1923&lt;J1923,"NYS Lower",IF(I1923=J1923,"Equal","NYS Higher")))</f>
        <v>Equal</v>
      </c>
      <c r="M1923" s="69" t="s">
        <v>20</v>
      </c>
    </row>
    <row r="1924" spans="1:13">
      <c r="A1924" s="62" t="str">
        <f>'Manufacturer Discount'!$B$2</f>
        <v/>
      </c>
      <c r="B1924" s="52"/>
      <c r="C1924" s="18"/>
      <c r="D1924" s="47"/>
      <c r="E1924" s="42"/>
      <c r="F1924" s="50">
        <v>0</v>
      </c>
      <c r="G1924" s="71">
        <f>'Manufacturer Discount'!$C$10</f>
        <v>0</v>
      </c>
      <c r="H1924" s="58"/>
      <c r="I1924" s="59">
        <f t="shared" ref="I1924:I1987" si="61">IF(H1924="",(F1924*(1-G1924)),(F1924*(1-(G1924+H1924))))</f>
        <v>0</v>
      </c>
      <c r="J1924" s="50">
        <v>0</v>
      </c>
      <c r="K1924" s="42"/>
      <c r="L1924" s="60" t="str">
        <f t="shared" si="60"/>
        <v>Equal</v>
      </c>
      <c r="M1924" s="69" t="s">
        <v>20</v>
      </c>
    </row>
    <row r="1925" spans="1:13">
      <c r="A1925" s="62" t="str">
        <f>'Manufacturer Discount'!$B$2</f>
        <v/>
      </c>
      <c r="B1925" s="52"/>
      <c r="C1925" s="18"/>
      <c r="D1925" s="47"/>
      <c r="E1925" s="42"/>
      <c r="F1925" s="50">
        <v>0</v>
      </c>
      <c r="G1925" s="71">
        <f>'Manufacturer Discount'!$C$10</f>
        <v>0</v>
      </c>
      <c r="H1925" s="58"/>
      <c r="I1925" s="59">
        <f t="shared" si="61"/>
        <v>0</v>
      </c>
      <c r="J1925" s="50">
        <v>0</v>
      </c>
      <c r="K1925" s="42"/>
      <c r="L1925" s="60" t="str">
        <f t="shared" si="60"/>
        <v>Equal</v>
      </c>
      <c r="M1925" s="69" t="s">
        <v>20</v>
      </c>
    </row>
    <row r="1926" spans="1:13">
      <c r="A1926" s="62" t="str">
        <f>'Manufacturer Discount'!$B$2</f>
        <v/>
      </c>
      <c r="B1926" s="52"/>
      <c r="C1926" s="18"/>
      <c r="D1926" s="47"/>
      <c r="E1926" s="42"/>
      <c r="F1926" s="50">
        <v>0</v>
      </c>
      <c r="G1926" s="71">
        <f>'Manufacturer Discount'!$C$10</f>
        <v>0</v>
      </c>
      <c r="H1926" s="58"/>
      <c r="I1926" s="59">
        <f t="shared" si="61"/>
        <v>0</v>
      </c>
      <c r="J1926" s="50">
        <v>0</v>
      </c>
      <c r="K1926" s="42"/>
      <c r="L1926" s="60" t="str">
        <f t="shared" si="60"/>
        <v>Equal</v>
      </c>
      <c r="M1926" s="69" t="s">
        <v>20</v>
      </c>
    </row>
    <row r="1927" spans="1:13">
      <c r="A1927" s="62" t="str">
        <f>'Manufacturer Discount'!$B$2</f>
        <v/>
      </c>
      <c r="B1927" s="52"/>
      <c r="C1927" s="18"/>
      <c r="D1927" s="47"/>
      <c r="E1927" s="42"/>
      <c r="F1927" s="50">
        <v>0</v>
      </c>
      <c r="G1927" s="71">
        <f>'Manufacturer Discount'!$C$10</f>
        <v>0</v>
      </c>
      <c r="H1927" s="58"/>
      <c r="I1927" s="59">
        <f t="shared" si="61"/>
        <v>0</v>
      </c>
      <c r="J1927" s="50">
        <v>0</v>
      </c>
      <c r="K1927" s="42"/>
      <c r="L1927" s="60" t="str">
        <f t="shared" si="60"/>
        <v>Equal</v>
      </c>
      <c r="M1927" s="69" t="s">
        <v>20</v>
      </c>
    </row>
    <row r="1928" spans="1:13">
      <c r="A1928" s="62" t="str">
        <f>'Manufacturer Discount'!$B$2</f>
        <v/>
      </c>
      <c r="B1928" s="52"/>
      <c r="C1928" s="18"/>
      <c r="D1928" s="47"/>
      <c r="E1928" s="42"/>
      <c r="F1928" s="50">
        <v>0</v>
      </c>
      <c r="G1928" s="71">
        <f>'Manufacturer Discount'!$C$10</f>
        <v>0</v>
      </c>
      <c r="H1928" s="58"/>
      <c r="I1928" s="59">
        <f t="shared" si="61"/>
        <v>0</v>
      </c>
      <c r="J1928" s="50">
        <v>0</v>
      </c>
      <c r="K1928" s="42"/>
      <c r="L1928" s="60" t="str">
        <f t="shared" si="60"/>
        <v>Equal</v>
      </c>
      <c r="M1928" s="69" t="s">
        <v>20</v>
      </c>
    </row>
    <row r="1929" spans="1:13">
      <c r="A1929" s="62" t="str">
        <f>'Manufacturer Discount'!$B$2</f>
        <v/>
      </c>
      <c r="B1929" s="52"/>
      <c r="C1929" s="18"/>
      <c r="D1929" s="47"/>
      <c r="E1929" s="42"/>
      <c r="F1929" s="50">
        <v>0</v>
      </c>
      <c r="G1929" s="71">
        <f>'Manufacturer Discount'!$C$10</f>
        <v>0</v>
      </c>
      <c r="H1929" s="58"/>
      <c r="I1929" s="59">
        <f t="shared" si="61"/>
        <v>0</v>
      </c>
      <c r="J1929" s="50">
        <v>0</v>
      </c>
      <c r="K1929" s="42"/>
      <c r="L1929" s="60" t="str">
        <f t="shared" si="60"/>
        <v>Equal</v>
      </c>
      <c r="M1929" s="69" t="s">
        <v>20</v>
      </c>
    </row>
    <row r="1930" spans="1:13">
      <c r="A1930" s="62" t="str">
        <f>'Manufacturer Discount'!$B$2</f>
        <v/>
      </c>
      <c r="B1930" s="52"/>
      <c r="C1930" s="18"/>
      <c r="D1930" s="47"/>
      <c r="E1930" s="42"/>
      <c r="F1930" s="50">
        <v>0</v>
      </c>
      <c r="G1930" s="71">
        <f>'Manufacturer Discount'!$C$10</f>
        <v>0</v>
      </c>
      <c r="H1930" s="58"/>
      <c r="I1930" s="59">
        <f t="shared" si="61"/>
        <v>0</v>
      </c>
      <c r="J1930" s="50">
        <v>0</v>
      </c>
      <c r="K1930" s="42"/>
      <c r="L1930" s="60" t="str">
        <f t="shared" si="60"/>
        <v>Equal</v>
      </c>
      <c r="M1930" s="69" t="s">
        <v>20</v>
      </c>
    </row>
    <row r="1931" spans="1:13">
      <c r="A1931" s="62" t="str">
        <f>'Manufacturer Discount'!$B$2</f>
        <v/>
      </c>
      <c r="B1931" s="52"/>
      <c r="C1931" s="18"/>
      <c r="D1931" s="47"/>
      <c r="E1931" s="42"/>
      <c r="F1931" s="50">
        <v>0</v>
      </c>
      <c r="G1931" s="71">
        <f>'Manufacturer Discount'!$C$10</f>
        <v>0</v>
      </c>
      <c r="H1931" s="58"/>
      <c r="I1931" s="59">
        <f t="shared" si="61"/>
        <v>0</v>
      </c>
      <c r="J1931" s="50">
        <v>0</v>
      </c>
      <c r="K1931" s="42"/>
      <c r="L1931" s="60" t="str">
        <f t="shared" si="60"/>
        <v>Equal</v>
      </c>
      <c r="M1931" s="69" t="s">
        <v>20</v>
      </c>
    </row>
    <row r="1932" spans="1:13">
      <c r="A1932" s="62" t="str">
        <f>'Manufacturer Discount'!$B$2</f>
        <v/>
      </c>
      <c r="B1932" s="52"/>
      <c r="C1932" s="18"/>
      <c r="D1932" s="47"/>
      <c r="E1932" s="42"/>
      <c r="F1932" s="50">
        <v>0</v>
      </c>
      <c r="G1932" s="71">
        <f>'Manufacturer Discount'!$C$10</f>
        <v>0</v>
      </c>
      <c r="H1932" s="58"/>
      <c r="I1932" s="59">
        <f t="shared" si="61"/>
        <v>0</v>
      </c>
      <c r="J1932" s="50">
        <v>0</v>
      </c>
      <c r="K1932" s="42"/>
      <c r="L1932" s="60" t="str">
        <f t="shared" si="60"/>
        <v>Equal</v>
      </c>
      <c r="M1932" s="69" t="s">
        <v>20</v>
      </c>
    </row>
    <row r="1933" spans="1:13">
      <c r="A1933" s="62" t="str">
        <f>'Manufacturer Discount'!$B$2</f>
        <v/>
      </c>
      <c r="B1933" s="52"/>
      <c r="C1933" s="18"/>
      <c r="D1933" s="47"/>
      <c r="E1933" s="42"/>
      <c r="F1933" s="50">
        <v>0</v>
      </c>
      <c r="G1933" s="71">
        <f>'Manufacturer Discount'!$C$10</f>
        <v>0</v>
      </c>
      <c r="H1933" s="58"/>
      <c r="I1933" s="59">
        <f t="shared" si="61"/>
        <v>0</v>
      </c>
      <c r="J1933" s="50">
        <v>0</v>
      </c>
      <c r="K1933" s="42"/>
      <c r="L1933" s="60" t="str">
        <f t="shared" si="60"/>
        <v>Equal</v>
      </c>
      <c r="M1933" s="69" t="s">
        <v>20</v>
      </c>
    </row>
    <row r="1934" spans="1:13">
      <c r="A1934" s="62" t="str">
        <f>'Manufacturer Discount'!$B$2</f>
        <v/>
      </c>
      <c r="B1934" s="52"/>
      <c r="C1934" s="18"/>
      <c r="D1934" s="47"/>
      <c r="E1934" s="42"/>
      <c r="F1934" s="50">
        <v>0</v>
      </c>
      <c r="G1934" s="71">
        <f>'Manufacturer Discount'!$C$10</f>
        <v>0</v>
      </c>
      <c r="H1934" s="58"/>
      <c r="I1934" s="59">
        <f t="shared" si="61"/>
        <v>0</v>
      </c>
      <c r="J1934" s="50">
        <v>0</v>
      </c>
      <c r="K1934" s="42"/>
      <c r="L1934" s="60" t="str">
        <f t="shared" si="60"/>
        <v>Equal</v>
      </c>
      <c r="M1934" s="69" t="s">
        <v>20</v>
      </c>
    </row>
    <row r="1935" spans="1:13">
      <c r="A1935" s="62" t="str">
        <f>'Manufacturer Discount'!$B$2</f>
        <v/>
      </c>
      <c r="B1935" s="52"/>
      <c r="C1935" s="18"/>
      <c r="D1935" s="47"/>
      <c r="E1935" s="42"/>
      <c r="F1935" s="50">
        <v>0</v>
      </c>
      <c r="G1935" s="71">
        <f>'Manufacturer Discount'!$C$10</f>
        <v>0</v>
      </c>
      <c r="H1935" s="58"/>
      <c r="I1935" s="59">
        <f t="shared" si="61"/>
        <v>0</v>
      </c>
      <c r="J1935" s="50">
        <v>0</v>
      </c>
      <c r="K1935" s="42"/>
      <c r="L1935" s="60" t="str">
        <f t="shared" si="60"/>
        <v>Equal</v>
      </c>
      <c r="M1935" s="69" t="s">
        <v>20</v>
      </c>
    </row>
    <row r="1936" spans="1:13">
      <c r="A1936" s="62" t="str">
        <f>'Manufacturer Discount'!$B$2</f>
        <v/>
      </c>
      <c r="B1936" s="52"/>
      <c r="C1936" s="18"/>
      <c r="D1936" s="47"/>
      <c r="E1936" s="42"/>
      <c r="F1936" s="50">
        <v>0</v>
      </c>
      <c r="G1936" s="71">
        <f>'Manufacturer Discount'!$C$10</f>
        <v>0</v>
      </c>
      <c r="H1936" s="58"/>
      <c r="I1936" s="59">
        <f t="shared" si="61"/>
        <v>0</v>
      </c>
      <c r="J1936" s="50">
        <v>0</v>
      </c>
      <c r="K1936" s="42"/>
      <c r="L1936" s="60" t="str">
        <f t="shared" si="60"/>
        <v>Equal</v>
      </c>
      <c r="M1936" s="69" t="s">
        <v>20</v>
      </c>
    </row>
    <row r="1937" spans="1:13">
      <c r="A1937" s="62" t="str">
        <f>'Manufacturer Discount'!$B$2</f>
        <v/>
      </c>
      <c r="B1937" s="52"/>
      <c r="C1937" s="18"/>
      <c r="D1937" s="47"/>
      <c r="E1937" s="42"/>
      <c r="F1937" s="50">
        <v>0</v>
      </c>
      <c r="G1937" s="71">
        <f>'Manufacturer Discount'!$C$10</f>
        <v>0</v>
      </c>
      <c r="H1937" s="58"/>
      <c r="I1937" s="59">
        <f t="shared" si="61"/>
        <v>0</v>
      </c>
      <c r="J1937" s="50">
        <v>0</v>
      </c>
      <c r="K1937" s="42"/>
      <c r="L1937" s="60" t="str">
        <f t="shared" si="60"/>
        <v>Equal</v>
      </c>
      <c r="M1937" s="69" t="s">
        <v>20</v>
      </c>
    </row>
    <row r="1938" spans="1:13">
      <c r="A1938" s="62" t="str">
        <f>'Manufacturer Discount'!$B$2</f>
        <v/>
      </c>
      <c r="B1938" s="52"/>
      <c r="C1938" s="18"/>
      <c r="D1938" s="47"/>
      <c r="E1938" s="42"/>
      <c r="F1938" s="50">
        <v>0</v>
      </c>
      <c r="G1938" s="71">
        <f>'Manufacturer Discount'!$C$10</f>
        <v>0</v>
      </c>
      <c r="H1938" s="58"/>
      <c r="I1938" s="59">
        <f t="shared" si="61"/>
        <v>0</v>
      </c>
      <c r="J1938" s="50">
        <v>0</v>
      </c>
      <c r="K1938" s="42"/>
      <c r="L1938" s="60" t="str">
        <f t="shared" si="60"/>
        <v>Equal</v>
      </c>
      <c r="M1938" s="69" t="s">
        <v>20</v>
      </c>
    </row>
    <row r="1939" spans="1:13">
      <c r="A1939" s="62" t="str">
        <f>'Manufacturer Discount'!$B$2</f>
        <v/>
      </c>
      <c r="B1939" s="52"/>
      <c r="C1939" s="18"/>
      <c r="D1939" s="47"/>
      <c r="E1939" s="42"/>
      <c r="F1939" s="50">
        <v>0</v>
      </c>
      <c r="G1939" s="71">
        <f>'Manufacturer Discount'!$C$10</f>
        <v>0</v>
      </c>
      <c r="H1939" s="58"/>
      <c r="I1939" s="59">
        <f t="shared" si="61"/>
        <v>0</v>
      </c>
      <c r="J1939" s="50">
        <v>0</v>
      </c>
      <c r="K1939" s="42"/>
      <c r="L1939" s="60" t="str">
        <f t="shared" si="60"/>
        <v>Equal</v>
      </c>
      <c r="M1939" s="69" t="s">
        <v>20</v>
      </c>
    </row>
    <row r="1940" spans="1:13">
      <c r="A1940" s="62" t="str">
        <f>'Manufacturer Discount'!$B$2</f>
        <v/>
      </c>
      <c r="B1940" s="52"/>
      <c r="C1940" s="18"/>
      <c r="D1940" s="47"/>
      <c r="E1940" s="42"/>
      <c r="F1940" s="50">
        <v>0</v>
      </c>
      <c r="G1940" s="71">
        <f>'Manufacturer Discount'!$C$10</f>
        <v>0</v>
      </c>
      <c r="H1940" s="58"/>
      <c r="I1940" s="59">
        <f t="shared" si="61"/>
        <v>0</v>
      </c>
      <c r="J1940" s="50">
        <v>0</v>
      </c>
      <c r="K1940" s="42"/>
      <c r="L1940" s="60" t="str">
        <f t="shared" si="60"/>
        <v>Equal</v>
      </c>
      <c r="M1940" s="69" t="s">
        <v>20</v>
      </c>
    </row>
    <row r="1941" spans="1:13">
      <c r="A1941" s="62" t="str">
        <f>'Manufacturer Discount'!$B$2</f>
        <v/>
      </c>
      <c r="B1941" s="52"/>
      <c r="C1941" s="18"/>
      <c r="D1941" s="47"/>
      <c r="E1941" s="42"/>
      <c r="F1941" s="50">
        <v>0</v>
      </c>
      <c r="G1941" s="71">
        <f>'Manufacturer Discount'!$C$10</f>
        <v>0</v>
      </c>
      <c r="H1941" s="58"/>
      <c r="I1941" s="59">
        <f t="shared" si="61"/>
        <v>0</v>
      </c>
      <c r="J1941" s="50">
        <v>0</v>
      </c>
      <c r="K1941" s="42"/>
      <c r="L1941" s="60" t="str">
        <f t="shared" si="60"/>
        <v>Equal</v>
      </c>
      <c r="M1941" s="69" t="s">
        <v>20</v>
      </c>
    </row>
    <row r="1942" spans="1:13">
      <c r="A1942" s="62" t="str">
        <f>'Manufacturer Discount'!$B$2</f>
        <v/>
      </c>
      <c r="B1942" s="52"/>
      <c r="C1942" s="18"/>
      <c r="D1942" s="47"/>
      <c r="E1942" s="42"/>
      <c r="F1942" s="50">
        <v>0</v>
      </c>
      <c r="G1942" s="71">
        <f>'Manufacturer Discount'!$C$10</f>
        <v>0</v>
      </c>
      <c r="H1942" s="58"/>
      <c r="I1942" s="59">
        <f t="shared" si="61"/>
        <v>0</v>
      </c>
      <c r="J1942" s="50">
        <v>0</v>
      </c>
      <c r="K1942" s="42"/>
      <c r="L1942" s="60" t="str">
        <f t="shared" si="60"/>
        <v>Equal</v>
      </c>
      <c r="M1942" s="69" t="s">
        <v>20</v>
      </c>
    </row>
    <row r="1943" spans="1:13">
      <c r="A1943" s="62" t="str">
        <f>'Manufacturer Discount'!$B$2</f>
        <v/>
      </c>
      <c r="B1943" s="52"/>
      <c r="C1943" s="18"/>
      <c r="D1943" s="47"/>
      <c r="E1943" s="42"/>
      <c r="F1943" s="50">
        <v>0</v>
      </c>
      <c r="G1943" s="71">
        <f>'Manufacturer Discount'!$C$10</f>
        <v>0</v>
      </c>
      <c r="H1943" s="58"/>
      <c r="I1943" s="59">
        <f t="shared" si="61"/>
        <v>0</v>
      </c>
      <c r="J1943" s="50">
        <v>0</v>
      </c>
      <c r="K1943" s="42"/>
      <c r="L1943" s="60" t="str">
        <f t="shared" si="60"/>
        <v>Equal</v>
      </c>
      <c r="M1943" s="69" t="s">
        <v>20</v>
      </c>
    </row>
    <row r="1944" spans="1:13">
      <c r="A1944" s="62" t="str">
        <f>'Manufacturer Discount'!$B$2</f>
        <v/>
      </c>
      <c r="B1944" s="52"/>
      <c r="C1944" s="18"/>
      <c r="D1944" s="47"/>
      <c r="E1944" s="42"/>
      <c r="F1944" s="50">
        <v>0</v>
      </c>
      <c r="G1944" s="71">
        <f>'Manufacturer Discount'!$C$10</f>
        <v>0</v>
      </c>
      <c r="H1944" s="58"/>
      <c r="I1944" s="59">
        <f t="shared" si="61"/>
        <v>0</v>
      </c>
      <c r="J1944" s="50">
        <v>0</v>
      </c>
      <c r="K1944" s="42"/>
      <c r="L1944" s="60" t="str">
        <f t="shared" si="60"/>
        <v>Equal</v>
      </c>
      <c r="M1944" s="69" t="s">
        <v>20</v>
      </c>
    </row>
    <row r="1945" spans="1:13">
      <c r="A1945" s="62" t="str">
        <f>'Manufacturer Discount'!$B$2</f>
        <v/>
      </c>
      <c r="B1945" s="52"/>
      <c r="C1945" s="18"/>
      <c r="D1945" s="47"/>
      <c r="E1945" s="42"/>
      <c r="F1945" s="50">
        <v>0</v>
      </c>
      <c r="G1945" s="71">
        <f>'Manufacturer Discount'!$C$10</f>
        <v>0</v>
      </c>
      <c r="H1945" s="58"/>
      <c r="I1945" s="59">
        <f t="shared" si="61"/>
        <v>0</v>
      </c>
      <c r="J1945" s="50">
        <v>0</v>
      </c>
      <c r="K1945" s="42"/>
      <c r="L1945" s="60" t="str">
        <f t="shared" si="60"/>
        <v>Equal</v>
      </c>
      <c r="M1945" s="69" t="s">
        <v>20</v>
      </c>
    </row>
    <row r="1946" spans="1:13">
      <c r="A1946" s="62" t="str">
        <f>'Manufacturer Discount'!$B$2</f>
        <v/>
      </c>
      <c r="B1946" s="52"/>
      <c r="C1946" s="18"/>
      <c r="D1946" s="47"/>
      <c r="E1946" s="42"/>
      <c r="F1946" s="50">
        <v>0</v>
      </c>
      <c r="G1946" s="71">
        <f>'Manufacturer Discount'!$C$10</f>
        <v>0</v>
      </c>
      <c r="H1946" s="58"/>
      <c r="I1946" s="59">
        <f t="shared" si="61"/>
        <v>0</v>
      </c>
      <c r="J1946" s="50">
        <v>0</v>
      </c>
      <c r="K1946" s="42"/>
      <c r="L1946" s="60" t="str">
        <f t="shared" si="60"/>
        <v>Equal</v>
      </c>
      <c r="M1946" s="69" t="s">
        <v>20</v>
      </c>
    </row>
    <row r="1947" spans="1:13">
      <c r="A1947" s="62" t="str">
        <f>'Manufacturer Discount'!$B$2</f>
        <v/>
      </c>
      <c r="B1947" s="52"/>
      <c r="C1947" s="18"/>
      <c r="D1947" s="47"/>
      <c r="E1947" s="42"/>
      <c r="F1947" s="50">
        <v>0</v>
      </c>
      <c r="G1947" s="71">
        <f>'Manufacturer Discount'!$C$10</f>
        <v>0</v>
      </c>
      <c r="H1947" s="58"/>
      <c r="I1947" s="59">
        <f t="shared" si="61"/>
        <v>0</v>
      </c>
      <c r="J1947" s="50">
        <v>0</v>
      </c>
      <c r="K1947" s="42"/>
      <c r="L1947" s="60" t="str">
        <f t="shared" si="60"/>
        <v>Equal</v>
      </c>
      <c r="M1947" s="69" t="s">
        <v>20</v>
      </c>
    </row>
    <row r="1948" spans="1:13">
      <c r="A1948" s="62" t="str">
        <f>'Manufacturer Discount'!$B$2</f>
        <v/>
      </c>
      <c r="B1948" s="52"/>
      <c r="C1948" s="18"/>
      <c r="D1948" s="47"/>
      <c r="E1948" s="42"/>
      <c r="F1948" s="50">
        <v>0</v>
      </c>
      <c r="G1948" s="71">
        <f>'Manufacturer Discount'!$C$10</f>
        <v>0</v>
      </c>
      <c r="H1948" s="58"/>
      <c r="I1948" s="59">
        <f t="shared" si="61"/>
        <v>0</v>
      </c>
      <c r="J1948" s="50">
        <v>0</v>
      </c>
      <c r="K1948" s="42"/>
      <c r="L1948" s="60" t="str">
        <f t="shared" si="60"/>
        <v>Equal</v>
      </c>
      <c r="M1948" s="69" t="s">
        <v>20</v>
      </c>
    </row>
    <row r="1949" spans="1:13">
      <c r="A1949" s="62" t="str">
        <f>'Manufacturer Discount'!$B$2</f>
        <v/>
      </c>
      <c r="B1949" s="52"/>
      <c r="C1949" s="18"/>
      <c r="D1949" s="47"/>
      <c r="E1949" s="42"/>
      <c r="F1949" s="50">
        <v>0</v>
      </c>
      <c r="G1949" s="71">
        <f>'Manufacturer Discount'!$C$10</f>
        <v>0</v>
      </c>
      <c r="H1949" s="58"/>
      <c r="I1949" s="59">
        <f t="shared" si="61"/>
        <v>0</v>
      </c>
      <c r="J1949" s="50">
        <v>0</v>
      </c>
      <c r="K1949" s="42"/>
      <c r="L1949" s="60" t="str">
        <f t="shared" si="60"/>
        <v>Equal</v>
      </c>
      <c r="M1949" s="69" t="s">
        <v>20</v>
      </c>
    </row>
    <row r="1950" spans="1:13">
      <c r="A1950" s="62" t="str">
        <f>'Manufacturer Discount'!$B$2</f>
        <v/>
      </c>
      <c r="B1950" s="52"/>
      <c r="C1950" s="18"/>
      <c r="D1950" s="47"/>
      <c r="E1950" s="42"/>
      <c r="F1950" s="50">
        <v>0</v>
      </c>
      <c r="G1950" s="71">
        <f>'Manufacturer Discount'!$C$10</f>
        <v>0</v>
      </c>
      <c r="H1950" s="58"/>
      <c r="I1950" s="59">
        <f t="shared" si="61"/>
        <v>0</v>
      </c>
      <c r="J1950" s="50">
        <v>0</v>
      </c>
      <c r="K1950" s="42"/>
      <c r="L1950" s="60" t="str">
        <f t="shared" si="60"/>
        <v>Equal</v>
      </c>
      <c r="M1950" s="69" t="s">
        <v>20</v>
      </c>
    </row>
    <row r="1951" spans="1:13">
      <c r="A1951" s="62" t="str">
        <f>'Manufacturer Discount'!$B$2</f>
        <v/>
      </c>
      <c r="B1951" s="52"/>
      <c r="C1951" s="18"/>
      <c r="D1951" s="48"/>
      <c r="E1951" s="42"/>
      <c r="F1951" s="50">
        <v>0</v>
      </c>
      <c r="G1951" s="71">
        <f>'Manufacturer Discount'!$C$10</f>
        <v>0</v>
      </c>
      <c r="H1951" s="58"/>
      <c r="I1951" s="59">
        <f t="shared" si="61"/>
        <v>0</v>
      </c>
      <c r="J1951" s="50">
        <v>0</v>
      </c>
      <c r="K1951" s="42"/>
      <c r="L1951" s="60" t="str">
        <f t="shared" si="60"/>
        <v>Equal</v>
      </c>
      <c r="M1951" s="69" t="s">
        <v>20</v>
      </c>
    </row>
    <row r="1952" spans="1:13">
      <c r="A1952" s="62" t="str">
        <f>'Manufacturer Discount'!$B$2</f>
        <v/>
      </c>
      <c r="B1952" s="52"/>
      <c r="C1952" s="18"/>
      <c r="D1952" s="48"/>
      <c r="E1952" s="42"/>
      <c r="F1952" s="50">
        <v>0</v>
      </c>
      <c r="G1952" s="71">
        <f>'Manufacturer Discount'!$C$10</f>
        <v>0</v>
      </c>
      <c r="H1952" s="58"/>
      <c r="I1952" s="59">
        <f t="shared" si="61"/>
        <v>0</v>
      </c>
      <c r="J1952" s="50">
        <v>0</v>
      </c>
      <c r="K1952" s="42"/>
      <c r="L1952" s="60" t="str">
        <f t="shared" si="60"/>
        <v>Equal</v>
      </c>
      <c r="M1952" s="69" t="s">
        <v>20</v>
      </c>
    </row>
    <row r="1953" spans="1:13">
      <c r="A1953" s="62" t="str">
        <f>'Manufacturer Discount'!$B$2</f>
        <v/>
      </c>
      <c r="B1953" s="52"/>
      <c r="C1953" s="18"/>
      <c r="D1953" s="48"/>
      <c r="E1953" s="42"/>
      <c r="F1953" s="50">
        <v>0</v>
      </c>
      <c r="G1953" s="71">
        <f>'Manufacturer Discount'!$C$10</f>
        <v>0</v>
      </c>
      <c r="H1953" s="58"/>
      <c r="I1953" s="59">
        <f t="shared" si="61"/>
        <v>0</v>
      </c>
      <c r="J1953" s="50">
        <v>0</v>
      </c>
      <c r="K1953" s="42"/>
      <c r="L1953" s="60" t="str">
        <f t="shared" si="60"/>
        <v>Equal</v>
      </c>
      <c r="M1953" s="69" t="s">
        <v>20</v>
      </c>
    </row>
    <row r="1954" spans="1:13">
      <c r="A1954" s="62" t="str">
        <f>'Manufacturer Discount'!$B$2</f>
        <v/>
      </c>
      <c r="B1954" s="52"/>
      <c r="C1954" s="18"/>
      <c r="D1954" s="48"/>
      <c r="E1954" s="42"/>
      <c r="F1954" s="50">
        <v>0</v>
      </c>
      <c r="G1954" s="71">
        <f>'Manufacturer Discount'!$C$10</f>
        <v>0</v>
      </c>
      <c r="H1954" s="58"/>
      <c r="I1954" s="59">
        <f t="shared" si="61"/>
        <v>0</v>
      </c>
      <c r="J1954" s="50">
        <v>0</v>
      </c>
      <c r="K1954" s="42"/>
      <c r="L1954" s="60" t="str">
        <f t="shared" si="60"/>
        <v>Equal</v>
      </c>
      <c r="M1954" s="69" t="s">
        <v>20</v>
      </c>
    </row>
    <row r="1955" spans="1:13">
      <c r="A1955" s="62" t="str">
        <f>'Manufacturer Discount'!$B$2</f>
        <v/>
      </c>
      <c r="B1955" s="52"/>
      <c r="C1955" s="18"/>
      <c r="D1955" s="48"/>
      <c r="E1955" s="42"/>
      <c r="F1955" s="50">
        <v>0</v>
      </c>
      <c r="G1955" s="71">
        <f>'Manufacturer Discount'!$C$10</f>
        <v>0</v>
      </c>
      <c r="H1955" s="58"/>
      <c r="I1955" s="59">
        <f t="shared" si="61"/>
        <v>0</v>
      </c>
      <c r="J1955" s="50">
        <v>0</v>
      </c>
      <c r="K1955" s="42"/>
      <c r="L1955" s="60" t="str">
        <f t="shared" si="60"/>
        <v>Equal</v>
      </c>
      <c r="M1955" s="69" t="s">
        <v>20</v>
      </c>
    </row>
    <row r="1956" spans="1:13">
      <c r="A1956" s="62" t="str">
        <f>'Manufacturer Discount'!$B$2</f>
        <v/>
      </c>
      <c r="B1956" s="52"/>
      <c r="C1956" s="18"/>
      <c r="D1956" s="48"/>
      <c r="E1956" s="42"/>
      <c r="F1956" s="50">
        <v>0</v>
      </c>
      <c r="G1956" s="71">
        <f>'Manufacturer Discount'!$C$10</f>
        <v>0</v>
      </c>
      <c r="H1956" s="58"/>
      <c r="I1956" s="59">
        <f t="shared" si="61"/>
        <v>0</v>
      </c>
      <c r="J1956" s="50">
        <v>0</v>
      </c>
      <c r="K1956" s="42"/>
      <c r="L1956" s="60" t="str">
        <f t="shared" si="60"/>
        <v>Equal</v>
      </c>
      <c r="M1956" s="69" t="s">
        <v>20</v>
      </c>
    </row>
    <row r="1957" spans="1:13">
      <c r="A1957" s="62" t="str">
        <f>'Manufacturer Discount'!$B$2</f>
        <v/>
      </c>
      <c r="B1957" s="52"/>
      <c r="C1957" s="18"/>
      <c r="D1957" s="48"/>
      <c r="E1957" s="42"/>
      <c r="F1957" s="50">
        <v>0</v>
      </c>
      <c r="G1957" s="71">
        <f>'Manufacturer Discount'!$C$10</f>
        <v>0</v>
      </c>
      <c r="H1957" s="58"/>
      <c r="I1957" s="59">
        <f t="shared" si="61"/>
        <v>0</v>
      </c>
      <c r="J1957" s="50">
        <v>0</v>
      </c>
      <c r="K1957" s="42"/>
      <c r="L1957" s="60" t="str">
        <f t="shared" si="60"/>
        <v>Equal</v>
      </c>
      <c r="M1957" s="69" t="s">
        <v>20</v>
      </c>
    </row>
    <row r="1958" spans="1:13">
      <c r="A1958" s="62" t="str">
        <f>'Manufacturer Discount'!$B$2</f>
        <v/>
      </c>
      <c r="B1958" s="52"/>
      <c r="C1958" s="18"/>
      <c r="D1958" s="48"/>
      <c r="E1958" s="42"/>
      <c r="F1958" s="50">
        <v>0</v>
      </c>
      <c r="G1958" s="71">
        <f>'Manufacturer Discount'!$C$10</f>
        <v>0</v>
      </c>
      <c r="H1958" s="58"/>
      <c r="I1958" s="59">
        <f t="shared" si="61"/>
        <v>0</v>
      </c>
      <c r="J1958" s="50">
        <v>0</v>
      </c>
      <c r="K1958" s="42"/>
      <c r="L1958" s="60" t="str">
        <f t="shared" si="60"/>
        <v>Equal</v>
      </c>
      <c r="M1958" s="69" t="s">
        <v>20</v>
      </c>
    </row>
    <row r="1959" spans="1:13">
      <c r="A1959" s="62" t="str">
        <f>'Manufacturer Discount'!$B$2</f>
        <v/>
      </c>
      <c r="B1959" s="52"/>
      <c r="C1959" s="18"/>
      <c r="D1959" s="48"/>
      <c r="E1959" s="42"/>
      <c r="F1959" s="50">
        <v>0</v>
      </c>
      <c r="G1959" s="71">
        <f>'Manufacturer Discount'!$C$10</f>
        <v>0</v>
      </c>
      <c r="H1959" s="58"/>
      <c r="I1959" s="59">
        <f t="shared" si="61"/>
        <v>0</v>
      </c>
      <c r="J1959" s="50">
        <v>0</v>
      </c>
      <c r="K1959" s="42"/>
      <c r="L1959" s="60" t="str">
        <f t="shared" si="60"/>
        <v>Equal</v>
      </c>
      <c r="M1959" s="69" t="s">
        <v>20</v>
      </c>
    </row>
    <row r="1960" spans="1:13">
      <c r="A1960" s="62" t="str">
        <f>'Manufacturer Discount'!$B$2</f>
        <v/>
      </c>
      <c r="B1960" s="52"/>
      <c r="C1960" s="18"/>
      <c r="D1960" s="48"/>
      <c r="E1960" s="42"/>
      <c r="F1960" s="50">
        <v>0</v>
      </c>
      <c r="G1960" s="71">
        <f>'Manufacturer Discount'!$C$10</f>
        <v>0</v>
      </c>
      <c r="H1960" s="58"/>
      <c r="I1960" s="59">
        <f t="shared" si="61"/>
        <v>0</v>
      </c>
      <c r="J1960" s="50">
        <v>0</v>
      </c>
      <c r="K1960" s="42"/>
      <c r="L1960" s="60" t="str">
        <f t="shared" si="60"/>
        <v>Equal</v>
      </c>
      <c r="M1960" s="69" t="s">
        <v>20</v>
      </c>
    </row>
    <row r="1961" spans="1:13">
      <c r="A1961" s="62" t="str">
        <f>'Manufacturer Discount'!$B$2</f>
        <v/>
      </c>
      <c r="B1961" s="52"/>
      <c r="C1961" s="18"/>
      <c r="D1961" s="48"/>
      <c r="E1961" s="42"/>
      <c r="F1961" s="50">
        <v>0</v>
      </c>
      <c r="G1961" s="71">
        <f>'Manufacturer Discount'!$C$10</f>
        <v>0</v>
      </c>
      <c r="H1961" s="58"/>
      <c r="I1961" s="59">
        <f t="shared" si="61"/>
        <v>0</v>
      </c>
      <c r="J1961" s="50">
        <v>0</v>
      </c>
      <c r="K1961" s="42"/>
      <c r="L1961" s="60" t="str">
        <f t="shared" si="60"/>
        <v>Equal</v>
      </c>
      <c r="M1961" s="69" t="s">
        <v>20</v>
      </c>
    </row>
    <row r="1962" spans="1:13">
      <c r="A1962" s="62" t="str">
        <f>'Manufacturer Discount'!$B$2</f>
        <v/>
      </c>
      <c r="B1962" s="52"/>
      <c r="C1962" s="18"/>
      <c r="D1962" s="48"/>
      <c r="E1962" s="42"/>
      <c r="F1962" s="50">
        <v>0</v>
      </c>
      <c r="G1962" s="71">
        <f>'Manufacturer Discount'!$C$10</f>
        <v>0</v>
      </c>
      <c r="H1962" s="58"/>
      <c r="I1962" s="59">
        <f t="shared" si="61"/>
        <v>0</v>
      </c>
      <c r="J1962" s="50">
        <v>0</v>
      </c>
      <c r="K1962" s="42"/>
      <c r="L1962" s="60" t="str">
        <f t="shared" si="60"/>
        <v>Equal</v>
      </c>
      <c r="M1962" s="69" t="s">
        <v>20</v>
      </c>
    </row>
    <row r="1963" spans="1:13">
      <c r="A1963" s="62" t="str">
        <f>'Manufacturer Discount'!$B$2</f>
        <v/>
      </c>
      <c r="B1963" s="52"/>
      <c r="C1963" s="18"/>
      <c r="D1963" s="48"/>
      <c r="E1963" s="42"/>
      <c r="F1963" s="50">
        <v>0</v>
      </c>
      <c r="G1963" s="71">
        <f>'Manufacturer Discount'!$C$10</f>
        <v>0</v>
      </c>
      <c r="H1963" s="58"/>
      <c r="I1963" s="59">
        <f t="shared" si="61"/>
        <v>0</v>
      </c>
      <c r="J1963" s="50">
        <v>0</v>
      </c>
      <c r="K1963" s="42"/>
      <c r="L1963" s="60" t="str">
        <f t="shared" si="60"/>
        <v>Equal</v>
      </c>
      <c r="M1963" s="69" t="s">
        <v>20</v>
      </c>
    </row>
    <row r="1964" spans="1:13">
      <c r="A1964" s="62" t="str">
        <f>'Manufacturer Discount'!$B$2</f>
        <v/>
      </c>
      <c r="B1964" s="52"/>
      <c r="C1964" s="18"/>
      <c r="D1964" s="48"/>
      <c r="E1964" s="42"/>
      <c r="F1964" s="50">
        <v>0</v>
      </c>
      <c r="G1964" s="71">
        <f>'Manufacturer Discount'!$C$10</f>
        <v>0</v>
      </c>
      <c r="H1964" s="58"/>
      <c r="I1964" s="59">
        <f t="shared" si="61"/>
        <v>0</v>
      </c>
      <c r="J1964" s="50">
        <v>0</v>
      </c>
      <c r="K1964" s="42"/>
      <c r="L1964" s="60" t="str">
        <f t="shared" si="60"/>
        <v>Equal</v>
      </c>
      <c r="M1964" s="69" t="s">
        <v>20</v>
      </c>
    </row>
    <row r="1965" spans="1:13">
      <c r="A1965" s="62" t="str">
        <f>'Manufacturer Discount'!$B$2</f>
        <v/>
      </c>
      <c r="B1965" s="52"/>
      <c r="C1965" s="18"/>
      <c r="D1965" s="47"/>
      <c r="E1965" s="42"/>
      <c r="F1965" s="50">
        <v>0</v>
      </c>
      <c r="G1965" s="71">
        <f>'Manufacturer Discount'!$C$10</f>
        <v>0</v>
      </c>
      <c r="H1965" s="58"/>
      <c r="I1965" s="59">
        <f t="shared" si="61"/>
        <v>0</v>
      </c>
      <c r="J1965" s="50">
        <v>0</v>
      </c>
      <c r="K1965" s="42"/>
      <c r="L1965" s="60" t="str">
        <f t="shared" si="60"/>
        <v>Equal</v>
      </c>
      <c r="M1965" s="69" t="s">
        <v>20</v>
      </c>
    </row>
    <row r="1966" spans="1:13">
      <c r="A1966" s="62" t="str">
        <f>'Manufacturer Discount'!$B$2</f>
        <v/>
      </c>
      <c r="B1966" s="52"/>
      <c r="C1966" s="18"/>
      <c r="D1966" s="49"/>
      <c r="E1966" s="42"/>
      <c r="F1966" s="50">
        <v>0</v>
      </c>
      <c r="G1966" s="71">
        <f>'Manufacturer Discount'!$C$10</f>
        <v>0</v>
      </c>
      <c r="H1966" s="58"/>
      <c r="I1966" s="59">
        <f t="shared" si="61"/>
        <v>0</v>
      </c>
      <c r="J1966" s="50">
        <v>0</v>
      </c>
      <c r="K1966" s="42"/>
      <c r="L1966" s="60" t="str">
        <f t="shared" si="60"/>
        <v>Equal</v>
      </c>
      <c r="M1966" s="69" t="s">
        <v>20</v>
      </c>
    </row>
    <row r="1967" spans="1:13">
      <c r="A1967" s="62" t="str">
        <f>'Manufacturer Discount'!$B$2</f>
        <v/>
      </c>
      <c r="B1967" s="52"/>
      <c r="C1967" s="18"/>
      <c r="D1967" s="47"/>
      <c r="E1967" s="42"/>
      <c r="F1967" s="50">
        <v>0</v>
      </c>
      <c r="G1967" s="71">
        <f>'Manufacturer Discount'!$C$10</f>
        <v>0</v>
      </c>
      <c r="H1967" s="58"/>
      <c r="I1967" s="59">
        <f t="shared" si="61"/>
        <v>0</v>
      </c>
      <c r="J1967" s="50">
        <v>0</v>
      </c>
      <c r="K1967" s="42"/>
      <c r="L1967" s="60" t="str">
        <f t="shared" si="60"/>
        <v>Equal</v>
      </c>
      <c r="M1967" s="69" t="s">
        <v>20</v>
      </c>
    </row>
    <row r="1968" spans="1:13">
      <c r="A1968" s="62" t="str">
        <f>'Manufacturer Discount'!$B$2</f>
        <v/>
      </c>
      <c r="B1968" s="52"/>
      <c r="C1968" s="18"/>
      <c r="D1968" s="47"/>
      <c r="E1968" s="42"/>
      <c r="F1968" s="50">
        <v>0</v>
      </c>
      <c r="G1968" s="71">
        <f>'Manufacturer Discount'!$C$10</f>
        <v>0</v>
      </c>
      <c r="H1968" s="58"/>
      <c r="I1968" s="59">
        <f t="shared" si="61"/>
        <v>0</v>
      </c>
      <c r="J1968" s="50">
        <v>0</v>
      </c>
      <c r="K1968" s="42"/>
      <c r="L1968" s="60" t="str">
        <f t="shared" si="60"/>
        <v>Equal</v>
      </c>
      <c r="M1968" s="69" t="s">
        <v>20</v>
      </c>
    </row>
    <row r="1969" spans="1:13">
      <c r="A1969" s="62" t="str">
        <f>'Manufacturer Discount'!$B$2</f>
        <v/>
      </c>
      <c r="B1969" s="52"/>
      <c r="C1969" s="18"/>
      <c r="D1969" s="47"/>
      <c r="E1969" s="42"/>
      <c r="F1969" s="50">
        <v>0</v>
      </c>
      <c r="G1969" s="71">
        <f>'Manufacturer Discount'!$C$10</f>
        <v>0</v>
      </c>
      <c r="H1969" s="58"/>
      <c r="I1969" s="59">
        <f t="shared" si="61"/>
        <v>0</v>
      </c>
      <c r="J1969" s="50">
        <v>0</v>
      </c>
      <c r="K1969" s="42"/>
      <c r="L1969" s="60" t="str">
        <f t="shared" si="60"/>
        <v>Equal</v>
      </c>
      <c r="M1969" s="69" t="s">
        <v>20</v>
      </c>
    </row>
    <row r="1970" spans="1:13">
      <c r="A1970" s="62" t="str">
        <f>'Manufacturer Discount'!$B$2</f>
        <v/>
      </c>
      <c r="B1970" s="52"/>
      <c r="C1970" s="18"/>
      <c r="D1970" s="47"/>
      <c r="E1970" s="42"/>
      <c r="F1970" s="50">
        <v>0</v>
      </c>
      <c r="G1970" s="71">
        <f>'Manufacturer Discount'!$C$10</f>
        <v>0</v>
      </c>
      <c r="H1970" s="58"/>
      <c r="I1970" s="59">
        <f t="shared" si="61"/>
        <v>0</v>
      </c>
      <c r="J1970" s="50">
        <v>0</v>
      </c>
      <c r="K1970" s="42"/>
      <c r="L1970" s="60" t="str">
        <f t="shared" si="60"/>
        <v>Equal</v>
      </c>
      <c r="M1970" s="69" t="s">
        <v>20</v>
      </c>
    </row>
    <row r="1971" spans="1:13">
      <c r="A1971" s="62" t="str">
        <f>'Manufacturer Discount'!$B$2</f>
        <v/>
      </c>
      <c r="B1971" s="52"/>
      <c r="C1971" s="18"/>
      <c r="D1971" s="47"/>
      <c r="E1971" s="42"/>
      <c r="F1971" s="50">
        <v>0</v>
      </c>
      <c r="G1971" s="71">
        <f>'Manufacturer Discount'!$C$10</f>
        <v>0</v>
      </c>
      <c r="H1971" s="58"/>
      <c r="I1971" s="59">
        <f t="shared" si="61"/>
        <v>0</v>
      </c>
      <c r="J1971" s="50">
        <v>0</v>
      </c>
      <c r="K1971" s="42"/>
      <c r="L1971" s="60" t="str">
        <f t="shared" si="60"/>
        <v>Equal</v>
      </c>
      <c r="M1971" s="69" t="s">
        <v>20</v>
      </c>
    </row>
    <row r="1972" spans="1:13">
      <c r="A1972" s="62" t="str">
        <f>'Manufacturer Discount'!$B$2</f>
        <v/>
      </c>
      <c r="B1972" s="52"/>
      <c r="C1972" s="18"/>
      <c r="D1972" s="47"/>
      <c r="E1972" s="42"/>
      <c r="F1972" s="50">
        <v>0</v>
      </c>
      <c r="G1972" s="71">
        <f>'Manufacturer Discount'!$C$10</f>
        <v>0</v>
      </c>
      <c r="H1972" s="58"/>
      <c r="I1972" s="59">
        <f t="shared" si="61"/>
        <v>0</v>
      </c>
      <c r="J1972" s="50">
        <v>0</v>
      </c>
      <c r="K1972" s="42"/>
      <c r="L1972" s="60" t="str">
        <f t="shared" si="60"/>
        <v>Equal</v>
      </c>
      <c r="M1972" s="69" t="s">
        <v>20</v>
      </c>
    </row>
    <row r="1973" spans="1:13">
      <c r="A1973" s="62" t="str">
        <f>'Manufacturer Discount'!$B$2</f>
        <v/>
      </c>
      <c r="B1973" s="52"/>
      <c r="C1973" s="18"/>
      <c r="D1973" s="47"/>
      <c r="E1973" s="42"/>
      <c r="F1973" s="50">
        <v>0</v>
      </c>
      <c r="G1973" s="71">
        <f>'Manufacturer Discount'!$C$10</f>
        <v>0</v>
      </c>
      <c r="H1973" s="58"/>
      <c r="I1973" s="59">
        <f t="shared" si="61"/>
        <v>0</v>
      </c>
      <c r="J1973" s="50">
        <v>0</v>
      </c>
      <c r="K1973" s="42"/>
      <c r="L1973" s="60" t="str">
        <f t="shared" si="60"/>
        <v>Equal</v>
      </c>
      <c r="M1973" s="69" t="s">
        <v>20</v>
      </c>
    </row>
    <row r="1974" spans="1:13">
      <c r="A1974" s="62" t="str">
        <f>'Manufacturer Discount'!$B$2</f>
        <v/>
      </c>
      <c r="B1974" s="52"/>
      <c r="C1974" s="18"/>
      <c r="D1974" s="47"/>
      <c r="E1974" s="42"/>
      <c r="F1974" s="50">
        <v>0</v>
      </c>
      <c r="G1974" s="71">
        <f>'Manufacturer Discount'!$C$10</f>
        <v>0</v>
      </c>
      <c r="H1974" s="58"/>
      <c r="I1974" s="59">
        <f t="shared" si="61"/>
        <v>0</v>
      </c>
      <c r="J1974" s="50">
        <v>0</v>
      </c>
      <c r="K1974" s="42"/>
      <c r="L1974" s="60" t="str">
        <f t="shared" si="60"/>
        <v>Equal</v>
      </c>
      <c r="M1974" s="69" t="s">
        <v>20</v>
      </c>
    </row>
    <row r="1975" spans="1:13">
      <c r="A1975" s="62" t="str">
        <f>'Manufacturer Discount'!$B$2</f>
        <v/>
      </c>
      <c r="B1975" s="52"/>
      <c r="C1975" s="18"/>
      <c r="D1975" s="47"/>
      <c r="E1975" s="42"/>
      <c r="F1975" s="50">
        <v>0</v>
      </c>
      <c r="G1975" s="71">
        <f>'Manufacturer Discount'!$C$10</f>
        <v>0</v>
      </c>
      <c r="H1975" s="58"/>
      <c r="I1975" s="59">
        <f t="shared" si="61"/>
        <v>0</v>
      </c>
      <c r="J1975" s="50">
        <v>0</v>
      </c>
      <c r="K1975" s="42"/>
      <c r="L1975" s="60" t="str">
        <f t="shared" si="60"/>
        <v>Equal</v>
      </c>
      <c r="M1975" s="69" t="s">
        <v>20</v>
      </c>
    </row>
    <row r="1976" spans="1:13">
      <c r="A1976" s="62" t="str">
        <f>'Manufacturer Discount'!$B$2</f>
        <v/>
      </c>
      <c r="B1976" s="52"/>
      <c r="C1976" s="18"/>
      <c r="D1976" s="47"/>
      <c r="E1976" s="42"/>
      <c r="F1976" s="50">
        <v>0</v>
      </c>
      <c r="G1976" s="71">
        <f>'Manufacturer Discount'!$C$10</f>
        <v>0</v>
      </c>
      <c r="H1976" s="58"/>
      <c r="I1976" s="59">
        <f t="shared" si="61"/>
        <v>0</v>
      </c>
      <c r="J1976" s="50">
        <v>0</v>
      </c>
      <c r="K1976" s="42"/>
      <c r="L1976" s="60" t="str">
        <f t="shared" si="60"/>
        <v>Equal</v>
      </c>
      <c r="M1976" s="69" t="s">
        <v>20</v>
      </c>
    </row>
    <row r="1977" spans="1:13">
      <c r="A1977" s="62" t="str">
        <f>'Manufacturer Discount'!$B$2</f>
        <v/>
      </c>
      <c r="B1977" s="52"/>
      <c r="C1977" s="18"/>
      <c r="D1977" s="47"/>
      <c r="E1977" s="42"/>
      <c r="F1977" s="50">
        <v>0</v>
      </c>
      <c r="G1977" s="71">
        <f>'Manufacturer Discount'!$C$10</f>
        <v>0</v>
      </c>
      <c r="H1977" s="58"/>
      <c r="I1977" s="59">
        <f t="shared" si="61"/>
        <v>0</v>
      </c>
      <c r="J1977" s="50">
        <v>0</v>
      </c>
      <c r="K1977" s="42"/>
      <c r="L1977" s="60" t="str">
        <f t="shared" si="60"/>
        <v>Equal</v>
      </c>
      <c r="M1977" s="69" t="s">
        <v>20</v>
      </c>
    </row>
    <row r="1978" spans="1:13">
      <c r="A1978" s="62" t="str">
        <f>'Manufacturer Discount'!$B$2</f>
        <v/>
      </c>
      <c r="B1978" s="52"/>
      <c r="C1978" s="18"/>
      <c r="D1978" s="47"/>
      <c r="E1978" s="42"/>
      <c r="F1978" s="50">
        <v>0</v>
      </c>
      <c r="G1978" s="71">
        <f>'Manufacturer Discount'!$C$10</f>
        <v>0</v>
      </c>
      <c r="H1978" s="58"/>
      <c r="I1978" s="59">
        <f t="shared" si="61"/>
        <v>0</v>
      </c>
      <c r="J1978" s="50">
        <v>0</v>
      </c>
      <c r="K1978" s="42"/>
      <c r="L1978" s="60" t="str">
        <f t="shared" si="60"/>
        <v>Equal</v>
      </c>
      <c r="M1978" s="69" t="s">
        <v>20</v>
      </c>
    </row>
    <row r="1979" spans="1:13">
      <c r="A1979" s="62" t="str">
        <f>'Manufacturer Discount'!$B$2</f>
        <v/>
      </c>
      <c r="B1979" s="52"/>
      <c r="C1979" s="18"/>
      <c r="D1979" s="47"/>
      <c r="E1979" s="42"/>
      <c r="F1979" s="50">
        <v>0</v>
      </c>
      <c r="G1979" s="71">
        <f>'Manufacturer Discount'!$C$10</f>
        <v>0</v>
      </c>
      <c r="H1979" s="58"/>
      <c r="I1979" s="59">
        <f t="shared" si="61"/>
        <v>0</v>
      </c>
      <c r="J1979" s="50">
        <v>0</v>
      </c>
      <c r="K1979" s="42"/>
      <c r="L1979" s="60" t="str">
        <f t="shared" si="60"/>
        <v>Equal</v>
      </c>
      <c r="M1979" s="69" t="s">
        <v>20</v>
      </c>
    </row>
    <row r="1980" spans="1:13">
      <c r="A1980" s="62" t="str">
        <f>'Manufacturer Discount'!$B$2</f>
        <v/>
      </c>
      <c r="B1980" s="52"/>
      <c r="C1980" s="18"/>
      <c r="D1980" s="47"/>
      <c r="E1980" s="42"/>
      <c r="F1980" s="50">
        <v>0</v>
      </c>
      <c r="G1980" s="71">
        <f>'Manufacturer Discount'!$C$10</f>
        <v>0</v>
      </c>
      <c r="H1980" s="58"/>
      <c r="I1980" s="59">
        <f t="shared" si="61"/>
        <v>0</v>
      </c>
      <c r="J1980" s="50">
        <v>0</v>
      </c>
      <c r="K1980" s="42"/>
      <c r="L1980" s="60" t="str">
        <f t="shared" si="60"/>
        <v>Equal</v>
      </c>
      <c r="M1980" s="69" t="s">
        <v>20</v>
      </c>
    </row>
    <row r="1981" spans="1:13">
      <c r="A1981" s="62" t="str">
        <f>'Manufacturer Discount'!$B$2</f>
        <v/>
      </c>
      <c r="B1981" s="52"/>
      <c r="C1981" s="18"/>
      <c r="D1981" s="47"/>
      <c r="E1981" s="42"/>
      <c r="F1981" s="50">
        <v>0</v>
      </c>
      <c r="G1981" s="71">
        <f>'Manufacturer Discount'!$C$10</f>
        <v>0</v>
      </c>
      <c r="H1981" s="58"/>
      <c r="I1981" s="59">
        <f t="shared" si="61"/>
        <v>0</v>
      </c>
      <c r="J1981" s="50">
        <v>0</v>
      </c>
      <c r="K1981" s="42"/>
      <c r="L1981" s="60" t="str">
        <f t="shared" si="60"/>
        <v>Equal</v>
      </c>
      <c r="M1981" s="69" t="s">
        <v>20</v>
      </c>
    </row>
    <row r="1982" spans="1:13">
      <c r="A1982" s="62" t="str">
        <f>'Manufacturer Discount'!$B$2</f>
        <v/>
      </c>
      <c r="B1982" s="52"/>
      <c r="C1982" s="18"/>
      <c r="D1982" s="47"/>
      <c r="E1982" s="42"/>
      <c r="F1982" s="50">
        <v>0</v>
      </c>
      <c r="G1982" s="71">
        <f>'Manufacturer Discount'!$C$10</f>
        <v>0</v>
      </c>
      <c r="H1982" s="58"/>
      <c r="I1982" s="59">
        <f t="shared" si="61"/>
        <v>0</v>
      </c>
      <c r="J1982" s="50">
        <v>0</v>
      </c>
      <c r="K1982" s="42"/>
      <c r="L1982" s="60" t="str">
        <f t="shared" si="60"/>
        <v>Equal</v>
      </c>
      <c r="M1982" s="69" t="s">
        <v>20</v>
      </c>
    </row>
    <row r="1983" spans="1:13">
      <c r="A1983" s="62" t="str">
        <f>'Manufacturer Discount'!$B$2</f>
        <v/>
      </c>
      <c r="B1983" s="52"/>
      <c r="C1983" s="18"/>
      <c r="D1983" s="47"/>
      <c r="E1983" s="42"/>
      <c r="F1983" s="50">
        <v>0</v>
      </c>
      <c r="G1983" s="71">
        <f>'Manufacturer Discount'!$C$10</f>
        <v>0</v>
      </c>
      <c r="H1983" s="58"/>
      <c r="I1983" s="59">
        <f t="shared" si="61"/>
        <v>0</v>
      </c>
      <c r="J1983" s="50">
        <v>0</v>
      </c>
      <c r="K1983" s="42"/>
      <c r="L1983" s="60" t="str">
        <f t="shared" si="60"/>
        <v>Equal</v>
      </c>
      <c r="M1983" s="69" t="s">
        <v>20</v>
      </c>
    </row>
    <row r="1984" spans="1:13">
      <c r="A1984" s="62" t="str">
        <f>'Manufacturer Discount'!$B$2</f>
        <v/>
      </c>
      <c r="B1984" s="52"/>
      <c r="C1984" s="18"/>
      <c r="D1984" s="47"/>
      <c r="E1984" s="42"/>
      <c r="F1984" s="50">
        <v>0</v>
      </c>
      <c r="G1984" s="71">
        <f>'Manufacturer Discount'!$C$10</f>
        <v>0</v>
      </c>
      <c r="H1984" s="58"/>
      <c r="I1984" s="59">
        <f t="shared" si="61"/>
        <v>0</v>
      </c>
      <c r="J1984" s="50">
        <v>0</v>
      </c>
      <c r="K1984" s="42"/>
      <c r="L1984" s="60" t="str">
        <f t="shared" si="60"/>
        <v>Equal</v>
      </c>
      <c r="M1984" s="69" t="s">
        <v>20</v>
      </c>
    </row>
    <row r="1985" spans="1:13">
      <c r="A1985" s="62" t="str">
        <f>'Manufacturer Discount'!$B$2</f>
        <v/>
      </c>
      <c r="B1985" s="52"/>
      <c r="C1985" s="18"/>
      <c r="D1985" s="47"/>
      <c r="E1985" s="42"/>
      <c r="F1985" s="50">
        <v>0</v>
      </c>
      <c r="G1985" s="71">
        <f>'Manufacturer Discount'!$C$10</f>
        <v>0</v>
      </c>
      <c r="H1985" s="58"/>
      <c r="I1985" s="59">
        <f t="shared" si="61"/>
        <v>0</v>
      </c>
      <c r="J1985" s="50">
        <v>0</v>
      </c>
      <c r="K1985" s="42"/>
      <c r="L1985" s="60" t="str">
        <f t="shared" si="60"/>
        <v>Equal</v>
      </c>
      <c r="M1985" s="69" t="s">
        <v>20</v>
      </c>
    </row>
    <row r="1986" spans="1:13">
      <c r="A1986" s="62" t="str">
        <f>'Manufacturer Discount'!$B$2</f>
        <v/>
      </c>
      <c r="B1986" s="52"/>
      <c r="C1986" s="18"/>
      <c r="D1986" s="47"/>
      <c r="E1986" s="42"/>
      <c r="F1986" s="50">
        <v>0</v>
      </c>
      <c r="G1986" s="71">
        <f>'Manufacturer Discount'!$C$10</f>
        <v>0</v>
      </c>
      <c r="H1986" s="58"/>
      <c r="I1986" s="59">
        <f t="shared" si="61"/>
        <v>0</v>
      </c>
      <c r="J1986" s="50">
        <v>0</v>
      </c>
      <c r="K1986" s="42"/>
      <c r="L1986" s="60" t="str">
        <f t="shared" si="60"/>
        <v>Equal</v>
      </c>
      <c r="M1986" s="69" t="s">
        <v>20</v>
      </c>
    </row>
    <row r="1987" spans="1:13">
      <c r="A1987" s="62" t="str">
        <f>'Manufacturer Discount'!$B$2</f>
        <v/>
      </c>
      <c r="B1987" s="52"/>
      <c r="C1987" s="18"/>
      <c r="D1987" s="47"/>
      <c r="E1987" s="42"/>
      <c r="F1987" s="50">
        <v>0</v>
      </c>
      <c r="G1987" s="71">
        <f>'Manufacturer Discount'!$C$10</f>
        <v>0</v>
      </c>
      <c r="H1987" s="58"/>
      <c r="I1987" s="59">
        <f t="shared" si="61"/>
        <v>0</v>
      </c>
      <c r="J1987" s="50">
        <v>0</v>
      </c>
      <c r="K1987" s="42"/>
      <c r="L1987" s="60" t="str">
        <f t="shared" ref="L1987:L2050" si="62">IF(I1987="","",IF(I1987&lt;J1987,"NYS Lower",IF(I1987=J1987,"Equal","NYS Higher")))</f>
        <v>Equal</v>
      </c>
      <c r="M1987" s="69" t="s">
        <v>20</v>
      </c>
    </row>
    <row r="1988" spans="1:13">
      <c r="A1988" s="62" t="str">
        <f>'Manufacturer Discount'!$B$2</f>
        <v/>
      </c>
      <c r="B1988" s="52"/>
      <c r="C1988" s="18"/>
      <c r="D1988" s="47"/>
      <c r="E1988" s="42"/>
      <c r="F1988" s="50">
        <v>0</v>
      </c>
      <c r="G1988" s="71">
        <f>'Manufacturer Discount'!$C$10</f>
        <v>0</v>
      </c>
      <c r="H1988" s="58"/>
      <c r="I1988" s="59">
        <f t="shared" ref="I1988:I2051" si="63">IF(H1988="",(F1988*(1-G1988)),(F1988*(1-(G1988+H1988))))</f>
        <v>0</v>
      </c>
      <c r="J1988" s="50">
        <v>0</v>
      </c>
      <c r="K1988" s="42"/>
      <c r="L1988" s="60" t="str">
        <f t="shared" si="62"/>
        <v>Equal</v>
      </c>
      <c r="M1988" s="69" t="s">
        <v>20</v>
      </c>
    </row>
    <row r="1989" spans="1:13">
      <c r="A1989" s="62" t="str">
        <f>'Manufacturer Discount'!$B$2</f>
        <v/>
      </c>
      <c r="B1989" s="52"/>
      <c r="C1989" s="18"/>
      <c r="D1989" s="47"/>
      <c r="E1989" s="42"/>
      <c r="F1989" s="50">
        <v>0</v>
      </c>
      <c r="G1989" s="71">
        <f>'Manufacturer Discount'!$C$10</f>
        <v>0</v>
      </c>
      <c r="H1989" s="58"/>
      <c r="I1989" s="59">
        <f t="shared" si="63"/>
        <v>0</v>
      </c>
      <c r="J1989" s="50">
        <v>0</v>
      </c>
      <c r="K1989" s="42"/>
      <c r="L1989" s="60" t="str">
        <f t="shared" si="62"/>
        <v>Equal</v>
      </c>
      <c r="M1989" s="69" t="s">
        <v>20</v>
      </c>
    </row>
    <row r="1990" spans="1:13">
      <c r="A1990" s="62" t="str">
        <f>'Manufacturer Discount'!$B$2</f>
        <v/>
      </c>
      <c r="B1990" s="52"/>
      <c r="C1990" s="18"/>
      <c r="D1990" s="47"/>
      <c r="E1990" s="42"/>
      <c r="F1990" s="50">
        <v>0</v>
      </c>
      <c r="G1990" s="71">
        <f>'Manufacturer Discount'!$C$10</f>
        <v>0</v>
      </c>
      <c r="H1990" s="58"/>
      <c r="I1990" s="59">
        <f t="shared" si="63"/>
        <v>0</v>
      </c>
      <c r="J1990" s="50">
        <v>0</v>
      </c>
      <c r="K1990" s="42"/>
      <c r="L1990" s="60" t="str">
        <f t="shared" si="62"/>
        <v>Equal</v>
      </c>
      <c r="M1990" s="69" t="s">
        <v>20</v>
      </c>
    </row>
    <row r="1991" spans="1:13">
      <c r="A1991" s="62" t="str">
        <f>'Manufacturer Discount'!$B$2</f>
        <v/>
      </c>
      <c r="B1991" s="52"/>
      <c r="C1991" s="18"/>
      <c r="D1991" s="47"/>
      <c r="E1991" s="42"/>
      <c r="F1991" s="50">
        <v>0</v>
      </c>
      <c r="G1991" s="71">
        <f>'Manufacturer Discount'!$C$10</f>
        <v>0</v>
      </c>
      <c r="H1991" s="58"/>
      <c r="I1991" s="59">
        <f t="shared" si="63"/>
        <v>0</v>
      </c>
      <c r="J1991" s="50">
        <v>0</v>
      </c>
      <c r="K1991" s="42"/>
      <c r="L1991" s="60" t="str">
        <f t="shared" si="62"/>
        <v>Equal</v>
      </c>
      <c r="M1991" s="69" t="s">
        <v>20</v>
      </c>
    </row>
    <row r="1992" spans="1:13">
      <c r="A1992" s="62" t="str">
        <f>'Manufacturer Discount'!$B$2</f>
        <v/>
      </c>
      <c r="B1992" s="52"/>
      <c r="C1992" s="18"/>
      <c r="D1992" s="47"/>
      <c r="E1992" s="42"/>
      <c r="F1992" s="50">
        <v>0</v>
      </c>
      <c r="G1992" s="71">
        <f>'Manufacturer Discount'!$C$10</f>
        <v>0</v>
      </c>
      <c r="H1992" s="58"/>
      <c r="I1992" s="59">
        <f t="shared" si="63"/>
        <v>0</v>
      </c>
      <c r="J1992" s="50">
        <v>0</v>
      </c>
      <c r="K1992" s="42"/>
      <c r="L1992" s="60" t="str">
        <f t="shared" si="62"/>
        <v>Equal</v>
      </c>
      <c r="M1992" s="69" t="s">
        <v>20</v>
      </c>
    </row>
    <row r="1993" spans="1:13">
      <c r="A1993" s="62" t="str">
        <f>'Manufacturer Discount'!$B$2</f>
        <v/>
      </c>
      <c r="B1993" s="52"/>
      <c r="C1993" s="18"/>
      <c r="D1993" s="47"/>
      <c r="E1993" s="42"/>
      <c r="F1993" s="50">
        <v>0</v>
      </c>
      <c r="G1993" s="71">
        <f>'Manufacturer Discount'!$C$10</f>
        <v>0</v>
      </c>
      <c r="H1993" s="58"/>
      <c r="I1993" s="59">
        <f t="shared" si="63"/>
        <v>0</v>
      </c>
      <c r="J1993" s="50">
        <v>0</v>
      </c>
      <c r="K1993" s="42"/>
      <c r="L1993" s="60" t="str">
        <f t="shared" si="62"/>
        <v>Equal</v>
      </c>
      <c r="M1993" s="69" t="s">
        <v>20</v>
      </c>
    </row>
    <row r="1994" spans="1:13">
      <c r="A1994" s="62" t="str">
        <f>'Manufacturer Discount'!$B$2</f>
        <v/>
      </c>
      <c r="B1994" s="52"/>
      <c r="C1994" s="18"/>
      <c r="D1994" s="47"/>
      <c r="E1994" s="42"/>
      <c r="F1994" s="50">
        <v>0</v>
      </c>
      <c r="G1994" s="71">
        <f>'Manufacturer Discount'!$C$10</f>
        <v>0</v>
      </c>
      <c r="H1994" s="58"/>
      <c r="I1994" s="59">
        <f t="shared" si="63"/>
        <v>0</v>
      </c>
      <c r="J1994" s="50">
        <v>0</v>
      </c>
      <c r="K1994" s="42"/>
      <c r="L1994" s="60" t="str">
        <f t="shared" si="62"/>
        <v>Equal</v>
      </c>
      <c r="M1994" s="69" t="s">
        <v>20</v>
      </c>
    </row>
    <row r="1995" spans="1:13">
      <c r="A1995" s="62" t="str">
        <f>'Manufacturer Discount'!$B$2</f>
        <v/>
      </c>
      <c r="B1995" s="52"/>
      <c r="C1995" s="18"/>
      <c r="D1995" s="47"/>
      <c r="E1995" s="42"/>
      <c r="F1995" s="50">
        <v>0</v>
      </c>
      <c r="G1995" s="71">
        <f>'Manufacturer Discount'!$C$10</f>
        <v>0</v>
      </c>
      <c r="H1995" s="58"/>
      <c r="I1995" s="59">
        <f t="shared" si="63"/>
        <v>0</v>
      </c>
      <c r="J1995" s="50">
        <v>0</v>
      </c>
      <c r="K1995" s="42"/>
      <c r="L1995" s="60" t="str">
        <f t="shared" si="62"/>
        <v>Equal</v>
      </c>
      <c r="M1995" s="69" t="s">
        <v>20</v>
      </c>
    </row>
    <row r="1996" spans="1:13">
      <c r="A1996" s="62" t="str">
        <f>'Manufacturer Discount'!$B$2</f>
        <v/>
      </c>
      <c r="B1996" s="52"/>
      <c r="C1996" s="18"/>
      <c r="D1996" s="47"/>
      <c r="E1996" s="42"/>
      <c r="F1996" s="50">
        <v>0</v>
      </c>
      <c r="G1996" s="71">
        <f>'Manufacturer Discount'!$C$10</f>
        <v>0</v>
      </c>
      <c r="H1996" s="58"/>
      <c r="I1996" s="59">
        <f t="shared" si="63"/>
        <v>0</v>
      </c>
      <c r="J1996" s="50">
        <v>0</v>
      </c>
      <c r="K1996" s="42"/>
      <c r="L1996" s="60" t="str">
        <f t="shared" si="62"/>
        <v>Equal</v>
      </c>
      <c r="M1996" s="69" t="s">
        <v>20</v>
      </c>
    </row>
    <row r="1997" spans="1:13">
      <c r="A1997" s="62" t="str">
        <f>'Manufacturer Discount'!$B$2</f>
        <v/>
      </c>
      <c r="B1997" s="52"/>
      <c r="C1997" s="18"/>
      <c r="D1997" s="47"/>
      <c r="E1997" s="42"/>
      <c r="F1997" s="50">
        <v>0</v>
      </c>
      <c r="G1997" s="71">
        <f>'Manufacturer Discount'!$C$10</f>
        <v>0</v>
      </c>
      <c r="H1997" s="58"/>
      <c r="I1997" s="59">
        <f t="shared" si="63"/>
        <v>0</v>
      </c>
      <c r="J1997" s="50">
        <v>0</v>
      </c>
      <c r="K1997" s="42"/>
      <c r="L1997" s="60" t="str">
        <f t="shared" si="62"/>
        <v>Equal</v>
      </c>
      <c r="M1997" s="69" t="s">
        <v>20</v>
      </c>
    </row>
    <row r="1998" spans="1:13">
      <c r="A1998" s="62" t="str">
        <f>'Manufacturer Discount'!$B$2</f>
        <v/>
      </c>
      <c r="B1998" s="52"/>
      <c r="C1998" s="18"/>
      <c r="D1998" s="47"/>
      <c r="E1998" s="42"/>
      <c r="F1998" s="50">
        <v>0</v>
      </c>
      <c r="G1998" s="71">
        <f>'Manufacturer Discount'!$C$10</f>
        <v>0</v>
      </c>
      <c r="H1998" s="58"/>
      <c r="I1998" s="59">
        <f t="shared" si="63"/>
        <v>0</v>
      </c>
      <c r="J1998" s="50">
        <v>0</v>
      </c>
      <c r="K1998" s="42"/>
      <c r="L1998" s="60" t="str">
        <f t="shared" si="62"/>
        <v>Equal</v>
      </c>
      <c r="M1998" s="69" t="s">
        <v>20</v>
      </c>
    </row>
    <row r="1999" spans="1:13">
      <c r="A1999" s="62" t="str">
        <f>'Manufacturer Discount'!$B$2</f>
        <v/>
      </c>
      <c r="B1999" s="52"/>
      <c r="C1999" s="18"/>
      <c r="D1999" s="47"/>
      <c r="E1999" s="42"/>
      <c r="F1999" s="50">
        <v>0</v>
      </c>
      <c r="G1999" s="71">
        <f>'Manufacturer Discount'!$C$10</f>
        <v>0</v>
      </c>
      <c r="H1999" s="58"/>
      <c r="I1999" s="59">
        <f t="shared" si="63"/>
        <v>0</v>
      </c>
      <c r="J1999" s="50">
        <v>0</v>
      </c>
      <c r="K1999" s="42"/>
      <c r="L1999" s="60" t="str">
        <f t="shared" si="62"/>
        <v>Equal</v>
      </c>
      <c r="M1999" s="69" t="s">
        <v>20</v>
      </c>
    </row>
    <row r="2000" spans="1:13">
      <c r="A2000" s="62" t="str">
        <f>'Manufacturer Discount'!$B$2</f>
        <v/>
      </c>
      <c r="B2000" s="52"/>
      <c r="C2000" s="18"/>
      <c r="D2000" s="47"/>
      <c r="E2000" s="42"/>
      <c r="F2000" s="50">
        <v>0</v>
      </c>
      <c r="G2000" s="71">
        <f>'Manufacturer Discount'!$C$10</f>
        <v>0</v>
      </c>
      <c r="H2000" s="58"/>
      <c r="I2000" s="59">
        <f t="shared" si="63"/>
        <v>0</v>
      </c>
      <c r="J2000" s="50">
        <v>0</v>
      </c>
      <c r="K2000" s="42"/>
      <c r="L2000" s="60" t="str">
        <f t="shared" si="62"/>
        <v>Equal</v>
      </c>
      <c r="M2000" s="69" t="s">
        <v>20</v>
      </c>
    </row>
    <row r="2001" spans="1:13">
      <c r="A2001" s="62" t="str">
        <f>'Manufacturer Discount'!$B$2</f>
        <v/>
      </c>
      <c r="B2001" s="52"/>
      <c r="C2001" s="18"/>
      <c r="D2001" s="47"/>
      <c r="E2001" s="42"/>
      <c r="F2001" s="50">
        <v>0</v>
      </c>
      <c r="G2001" s="71">
        <f>'Manufacturer Discount'!$C$10</f>
        <v>0</v>
      </c>
      <c r="H2001" s="58"/>
      <c r="I2001" s="59">
        <f t="shared" si="63"/>
        <v>0</v>
      </c>
      <c r="J2001" s="50">
        <v>0</v>
      </c>
      <c r="K2001" s="42"/>
      <c r="L2001" s="60" t="str">
        <f t="shared" si="62"/>
        <v>Equal</v>
      </c>
      <c r="M2001" s="69" t="s">
        <v>20</v>
      </c>
    </row>
    <row r="2002" spans="1:13">
      <c r="A2002" s="62" t="str">
        <f>'Manufacturer Discount'!$B$2</f>
        <v/>
      </c>
      <c r="B2002" s="52"/>
      <c r="C2002" s="18"/>
      <c r="D2002" s="47"/>
      <c r="E2002" s="42"/>
      <c r="F2002" s="50">
        <v>0</v>
      </c>
      <c r="G2002" s="71">
        <f>'Manufacturer Discount'!$C$10</f>
        <v>0</v>
      </c>
      <c r="H2002" s="58"/>
      <c r="I2002" s="59">
        <f t="shared" si="63"/>
        <v>0</v>
      </c>
      <c r="J2002" s="50">
        <v>0</v>
      </c>
      <c r="K2002" s="42"/>
      <c r="L2002" s="60" t="str">
        <f t="shared" si="62"/>
        <v>Equal</v>
      </c>
      <c r="M2002" s="69" t="s">
        <v>20</v>
      </c>
    </row>
    <row r="2003" spans="1:13">
      <c r="A2003" s="62" t="str">
        <f>'Manufacturer Discount'!$B$2</f>
        <v/>
      </c>
      <c r="B2003" s="52"/>
      <c r="C2003" s="18"/>
      <c r="D2003" s="47"/>
      <c r="E2003" s="42"/>
      <c r="F2003" s="50">
        <v>0</v>
      </c>
      <c r="G2003" s="71">
        <f>'Manufacturer Discount'!$C$10</f>
        <v>0</v>
      </c>
      <c r="H2003" s="58"/>
      <c r="I2003" s="59">
        <f t="shared" si="63"/>
        <v>0</v>
      </c>
      <c r="J2003" s="50">
        <v>0</v>
      </c>
      <c r="K2003" s="42"/>
      <c r="L2003" s="60" t="str">
        <f t="shared" si="62"/>
        <v>Equal</v>
      </c>
      <c r="M2003" s="69" t="s">
        <v>20</v>
      </c>
    </row>
    <row r="2004" spans="1:13">
      <c r="A2004" s="62" t="str">
        <f>'Manufacturer Discount'!$B$2</f>
        <v/>
      </c>
      <c r="B2004" s="52"/>
      <c r="C2004" s="18"/>
      <c r="D2004" s="47"/>
      <c r="E2004" s="42"/>
      <c r="F2004" s="50">
        <v>0</v>
      </c>
      <c r="G2004" s="71">
        <f>'Manufacturer Discount'!$C$10</f>
        <v>0</v>
      </c>
      <c r="H2004" s="58"/>
      <c r="I2004" s="59">
        <f t="shared" si="63"/>
        <v>0</v>
      </c>
      <c r="J2004" s="50">
        <v>0</v>
      </c>
      <c r="K2004" s="42"/>
      <c r="L2004" s="60" t="str">
        <f t="shared" si="62"/>
        <v>Equal</v>
      </c>
      <c r="M2004" s="69" t="s">
        <v>20</v>
      </c>
    </row>
    <row r="2005" spans="1:13">
      <c r="A2005" s="62" t="str">
        <f>'Manufacturer Discount'!$B$2</f>
        <v/>
      </c>
      <c r="B2005" s="52"/>
      <c r="C2005" s="18"/>
      <c r="D2005" s="47"/>
      <c r="E2005" s="42"/>
      <c r="F2005" s="50">
        <v>0</v>
      </c>
      <c r="G2005" s="71">
        <f>'Manufacturer Discount'!$C$10</f>
        <v>0</v>
      </c>
      <c r="H2005" s="58"/>
      <c r="I2005" s="59">
        <f t="shared" si="63"/>
        <v>0</v>
      </c>
      <c r="J2005" s="50">
        <v>0</v>
      </c>
      <c r="K2005" s="42"/>
      <c r="L2005" s="60" t="str">
        <f t="shared" si="62"/>
        <v>Equal</v>
      </c>
      <c r="M2005" s="69" t="s">
        <v>20</v>
      </c>
    </row>
    <row r="2006" spans="1:13">
      <c r="A2006" s="62" t="str">
        <f>'Manufacturer Discount'!$B$2</f>
        <v/>
      </c>
      <c r="B2006" s="52"/>
      <c r="C2006" s="18"/>
      <c r="D2006" s="47"/>
      <c r="E2006" s="42"/>
      <c r="F2006" s="50">
        <v>0</v>
      </c>
      <c r="G2006" s="71">
        <f>'Manufacturer Discount'!$C$10</f>
        <v>0</v>
      </c>
      <c r="H2006" s="58"/>
      <c r="I2006" s="59">
        <f t="shared" si="63"/>
        <v>0</v>
      </c>
      <c r="J2006" s="50">
        <v>0</v>
      </c>
      <c r="K2006" s="42"/>
      <c r="L2006" s="60" t="str">
        <f t="shared" si="62"/>
        <v>Equal</v>
      </c>
      <c r="M2006" s="69" t="s">
        <v>20</v>
      </c>
    </row>
    <row r="2007" spans="1:13">
      <c r="A2007" s="62" t="str">
        <f>'Manufacturer Discount'!$B$2</f>
        <v/>
      </c>
      <c r="B2007" s="52"/>
      <c r="C2007" s="18"/>
      <c r="D2007" s="47"/>
      <c r="E2007" s="42"/>
      <c r="F2007" s="50">
        <v>0</v>
      </c>
      <c r="G2007" s="71">
        <f>'Manufacturer Discount'!$C$10</f>
        <v>0</v>
      </c>
      <c r="H2007" s="58"/>
      <c r="I2007" s="59">
        <f t="shared" si="63"/>
        <v>0</v>
      </c>
      <c r="J2007" s="50">
        <v>0</v>
      </c>
      <c r="K2007" s="42"/>
      <c r="L2007" s="60" t="str">
        <f t="shared" si="62"/>
        <v>Equal</v>
      </c>
      <c r="M2007" s="69" t="s">
        <v>20</v>
      </c>
    </row>
    <row r="2008" spans="1:13">
      <c r="A2008" s="62" t="str">
        <f>'Manufacturer Discount'!$B$2</f>
        <v/>
      </c>
      <c r="B2008" s="52"/>
      <c r="C2008" s="18"/>
      <c r="D2008" s="47"/>
      <c r="E2008" s="42"/>
      <c r="F2008" s="50">
        <v>0</v>
      </c>
      <c r="G2008" s="71">
        <f>'Manufacturer Discount'!$C$10</f>
        <v>0</v>
      </c>
      <c r="H2008" s="58"/>
      <c r="I2008" s="59">
        <f t="shared" si="63"/>
        <v>0</v>
      </c>
      <c r="J2008" s="50">
        <v>0</v>
      </c>
      <c r="K2008" s="42"/>
      <c r="L2008" s="60" t="str">
        <f t="shared" si="62"/>
        <v>Equal</v>
      </c>
      <c r="M2008" s="69" t="s">
        <v>20</v>
      </c>
    </row>
    <row r="2009" spans="1:13">
      <c r="A2009" s="62" t="str">
        <f>'Manufacturer Discount'!$B$2</f>
        <v/>
      </c>
      <c r="B2009" s="52"/>
      <c r="C2009" s="18"/>
      <c r="D2009" s="47"/>
      <c r="E2009" s="42"/>
      <c r="F2009" s="50">
        <v>0</v>
      </c>
      <c r="G2009" s="71">
        <f>'Manufacturer Discount'!$C$10</f>
        <v>0</v>
      </c>
      <c r="H2009" s="58"/>
      <c r="I2009" s="59">
        <f t="shared" si="63"/>
        <v>0</v>
      </c>
      <c r="J2009" s="50">
        <v>0</v>
      </c>
      <c r="K2009" s="42"/>
      <c r="L2009" s="60" t="str">
        <f t="shared" si="62"/>
        <v>Equal</v>
      </c>
      <c r="M2009" s="69" t="s">
        <v>20</v>
      </c>
    </row>
    <row r="2010" spans="1:13">
      <c r="A2010" s="62" t="str">
        <f>'Manufacturer Discount'!$B$2</f>
        <v/>
      </c>
      <c r="B2010" s="52"/>
      <c r="C2010" s="18"/>
      <c r="D2010" s="47"/>
      <c r="E2010" s="42"/>
      <c r="F2010" s="50">
        <v>0</v>
      </c>
      <c r="G2010" s="71">
        <f>'Manufacturer Discount'!$C$10</f>
        <v>0</v>
      </c>
      <c r="H2010" s="58"/>
      <c r="I2010" s="59">
        <f t="shared" si="63"/>
        <v>0</v>
      </c>
      <c r="J2010" s="50">
        <v>0</v>
      </c>
      <c r="K2010" s="42"/>
      <c r="L2010" s="60" t="str">
        <f t="shared" si="62"/>
        <v>Equal</v>
      </c>
      <c r="M2010" s="69" t="s">
        <v>20</v>
      </c>
    </row>
    <row r="2011" spans="1:13">
      <c r="A2011" s="62" t="str">
        <f>'Manufacturer Discount'!$B$2</f>
        <v/>
      </c>
      <c r="B2011" s="52"/>
      <c r="C2011" s="18"/>
      <c r="D2011" s="47"/>
      <c r="E2011" s="42"/>
      <c r="F2011" s="50">
        <v>0</v>
      </c>
      <c r="G2011" s="71">
        <f>'Manufacturer Discount'!$C$10</f>
        <v>0</v>
      </c>
      <c r="H2011" s="58"/>
      <c r="I2011" s="59">
        <f t="shared" si="63"/>
        <v>0</v>
      </c>
      <c r="J2011" s="50">
        <v>0</v>
      </c>
      <c r="K2011" s="42"/>
      <c r="L2011" s="60" t="str">
        <f t="shared" si="62"/>
        <v>Equal</v>
      </c>
      <c r="M2011" s="69" t="s">
        <v>20</v>
      </c>
    </row>
    <row r="2012" spans="1:13">
      <c r="A2012" s="62" t="str">
        <f>'Manufacturer Discount'!$B$2</f>
        <v/>
      </c>
      <c r="B2012" s="52"/>
      <c r="C2012" s="18"/>
      <c r="D2012" s="47"/>
      <c r="E2012" s="42"/>
      <c r="F2012" s="50">
        <v>0</v>
      </c>
      <c r="G2012" s="71">
        <f>'Manufacturer Discount'!$C$10</f>
        <v>0</v>
      </c>
      <c r="H2012" s="58"/>
      <c r="I2012" s="59">
        <f t="shared" si="63"/>
        <v>0</v>
      </c>
      <c r="J2012" s="50">
        <v>0</v>
      </c>
      <c r="K2012" s="42"/>
      <c r="L2012" s="60" t="str">
        <f t="shared" si="62"/>
        <v>Equal</v>
      </c>
      <c r="M2012" s="69" t="s">
        <v>20</v>
      </c>
    </row>
    <row r="2013" spans="1:13">
      <c r="A2013" s="62" t="str">
        <f>'Manufacturer Discount'!$B$2</f>
        <v/>
      </c>
      <c r="B2013" s="52"/>
      <c r="C2013" s="18"/>
      <c r="D2013" s="47"/>
      <c r="E2013" s="42"/>
      <c r="F2013" s="50">
        <v>0</v>
      </c>
      <c r="G2013" s="71">
        <f>'Manufacturer Discount'!$C$10</f>
        <v>0</v>
      </c>
      <c r="H2013" s="58"/>
      <c r="I2013" s="59">
        <f t="shared" si="63"/>
        <v>0</v>
      </c>
      <c r="J2013" s="50">
        <v>0</v>
      </c>
      <c r="K2013" s="42"/>
      <c r="L2013" s="60" t="str">
        <f t="shared" si="62"/>
        <v>Equal</v>
      </c>
      <c r="M2013" s="69" t="s">
        <v>20</v>
      </c>
    </row>
    <row r="2014" spans="1:13">
      <c r="A2014" s="62" t="str">
        <f>'Manufacturer Discount'!$B$2</f>
        <v/>
      </c>
      <c r="B2014" s="52"/>
      <c r="C2014" s="18"/>
      <c r="D2014" s="47"/>
      <c r="E2014" s="42"/>
      <c r="F2014" s="50">
        <v>0</v>
      </c>
      <c r="G2014" s="71">
        <f>'Manufacturer Discount'!$C$10</f>
        <v>0</v>
      </c>
      <c r="H2014" s="58"/>
      <c r="I2014" s="59">
        <f t="shared" si="63"/>
        <v>0</v>
      </c>
      <c r="J2014" s="50">
        <v>0</v>
      </c>
      <c r="K2014" s="42"/>
      <c r="L2014" s="60" t="str">
        <f t="shared" si="62"/>
        <v>Equal</v>
      </c>
      <c r="M2014" s="69" t="s">
        <v>20</v>
      </c>
    </row>
    <row r="2015" spans="1:13">
      <c r="A2015" s="62" t="str">
        <f>'Manufacturer Discount'!$B$2</f>
        <v/>
      </c>
      <c r="B2015" s="52"/>
      <c r="C2015" s="18"/>
      <c r="D2015" s="47"/>
      <c r="E2015" s="42"/>
      <c r="F2015" s="50">
        <v>0</v>
      </c>
      <c r="G2015" s="71">
        <f>'Manufacturer Discount'!$C$10</f>
        <v>0</v>
      </c>
      <c r="H2015" s="58"/>
      <c r="I2015" s="59">
        <f t="shared" si="63"/>
        <v>0</v>
      </c>
      <c r="J2015" s="50">
        <v>0</v>
      </c>
      <c r="K2015" s="42"/>
      <c r="L2015" s="60" t="str">
        <f t="shared" si="62"/>
        <v>Equal</v>
      </c>
      <c r="M2015" s="69" t="s">
        <v>20</v>
      </c>
    </row>
    <row r="2016" spans="1:13">
      <c r="A2016" s="62" t="str">
        <f>'Manufacturer Discount'!$B$2</f>
        <v/>
      </c>
      <c r="B2016" s="52"/>
      <c r="C2016" s="18"/>
      <c r="D2016" s="47"/>
      <c r="E2016" s="42"/>
      <c r="F2016" s="50">
        <v>0</v>
      </c>
      <c r="G2016" s="71">
        <f>'Manufacturer Discount'!$C$10</f>
        <v>0</v>
      </c>
      <c r="H2016" s="58"/>
      <c r="I2016" s="59">
        <f t="shared" si="63"/>
        <v>0</v>
      </c>
      <c r="J2016" s="50">
        <v>0</v>
      </c>
      <c r="K2016" s="42"/>
      <c r="L2016" s="60" t="str">
        <f t="shared" si="62"/>
        <v>Equal</v>
      </c>
      <c r="M2016" s="69" t="s">
        <v>20</v>
      </c>
    </row>
    <row r="2017" spans="1:13">
      <c r="A2017" s="62" t="str">
        <f>'Manufacturer Discount'!$B$2</f>
        <v/>
      </c>
      <c r="B2017" s="52"/>
      <c r="C2017" s="18"/>
      <c r="D2017" s="47"/>
      <c r="E2017" s="42"/>
      <c r="F2017" s="50">
        <v>0</v>
      </c>
      <c r="G2017" s="71">
        <f>'Manufacturer Discount'!$C$10</f>
        <v>0</v>
      </c>
      <c r="H2017" s="58"/>
      <c r="I2017" s="59">
        <f t="shared" si="63"/>
        <v>0</v>
      </c>
      <c r="J2017" s="50">
        <v>0</v>
      </c>
      <c r="K2017" s="42"/>
      <c r="L2017" s="60" t="str">
        <f t="shared" si="62"/>
        <v>Equal</v>
      </c>
      <c r="M2017" s="69" t="s">
        <v>20</v>
      </c>
    </row>
    <row r="2018" spans="1:13">
      <c r="A2018" s="62" t="str">
        <f>'Manufacturer Discount'!$B$2</f>
        <v/>
      </c>
      <c r="B2018" s="52"/>
      <c r="C2018" s="18"/>
      <c r="D2018" s="47"/>
      <c r="E2018" s="42"/>
      <c r="F2018" s="50">
        <v>0</v>
      </c>
      <c r="G2018" s="71">
        <f>'Manufacturer Discount'!$C$10</f>
        <v>0</v>
      </c>
      <c r="H2018" s="58"/>
      <c r="I2018" s="59">
        <f t="shared" si="63"/>
        <v>0</v>
      </c>
      <c r="J2018" s="50">
        <v>0</v>
      </c>
      <c r="K2018" s="42"/>
      <c r="L2018" s="60" t="str">
        <f t="shared" si="62"/>
        <v>Equal</v>
      </c>
      <c r="M2018" s="69" t="s">
        <v>20</v>
      </c>
    </row>
    <row r="2019" spans="1:13">
      <c r="A2019" s="62" t="str">
        <f>'Manufacturer Discount'!$B$2</f>
        <v/>
      </c>
      <c r="B2019" s="52"/>
      <c r="C2019" s="18"/>
      <c r="D2019" s="47"/>
      <c r="E2019" s="42"/>
      <c r="F2019" s="50">
        <v>0</v>
      </c>
      <c r="G2019" s="71">
        <f>'Manufacturer Discount'!$C$10</f>
        <v>0</v>
      </c>
      <c r="H2019" s="58"/>
      <c r="I2019" s="59">
        <f t="shared" si="63"/>
        <v>0</v>
      </c>
      <c r="J2019" s="50">
        <v>0</v>
      </c>
      <c r="K2019" s="42"/>
      <c r="L2019" s="60" t="str">
        <f t="shared" si="62"/>
        <v>Equal</v>
      </c>
      <c r="M2019" s="69" t="s">
        <v>20</v>
      </c>
    </row>
    <row r="2020" spans="1:13">
      <c r="A2020" s="62" t="str">
        <f>'Manufacturer Discount'!$B$2</f>
        <v/>
      </c>
      <c r="B2020" s="52"/>
      <c r="C2020" s="18"/>
      <c r="D2020" s="47"/>
      <c r="E2020" s="42"/>
      <c r="F2020" s="50">
        <v>0</v>
      </c>
      <c r="G2020" s="71">
        <f>'Manufacturer Discount'!$C$10</f>
        <v>0</v>
      </c>
      <c r="H2020" s="58"/>
      <c r="I2020" s="59">
        <f t="shared" si="63"/>
        <v>0</v>
      </c>
      <c r="J2020" s="50">
        <v>0</v>
      </c>
      <c r="K2020" s="42"/>
      <c r="L2020" s="60" t="str">
        <f t="shared" si="62"/>
        <v>Equal</v>
      </c>
      <c r="M2020" s="69" t="s">
        <v>20</v>
      </c>
    </row>
    <row r="2021" spans="1:13">
      <c r="A2021" s="62" t="str">
        <f>'Manufacturer Discount'!$B$2</f>
        <v/>
      </c>
      <c r="B2021" s="52"/>
      <c r="C2021" s="18"/>
      <c r="D2021" s="47"/>
      <c r="E2021" s="42"/>
      <c r="F2021" s="50">
        <v>0</v>
      </c>
      <c r="G2021" s="71">
        <f>'Manufacturer Discount'!$C$10</f>
        <v>0</v>
      </c>
      <c r="H2021" s="58"/>
      <c r="I2021" s="59">
        <f t="shared" si="63"/>
        <v>0</v>
      </c>
      <c r="J2021" s="50">
        <v>0</v>
      </c>
      <c r="K2021" s="42"/>
      <c r="L2021" s="60" t="str">
        <f t="shared" si="62"/>
        <v>Equal</v>
      </c>
      <c r="M2021" s="69" t="s">
        <v>20</v>
      </c>
    </row>
    <row r="2022" spans="1:13">
      <c r="A2022" s="62" t="str">
        <f>'Manufacturer Discount'!$B$2</f>
        <v/>
      </c>
      <c r="B2022" s="52"/>
      <c r="C2022" s="18"/>
      <c r="D2022" s="47"/>
      <c r="E2022" s="42"/>
      <c r="F2022" s="50">
        <v>0</v>
      </c>
      <c r="G2022" s="71">
        <f>'Manufacturer Discount'!$C$10</f>
        <v>0</v>
      </c>
      <c r="H2022" s="58"/>
      <c r="I2022" s="59">
        <f t="shared" si="63"/>
        <v>0</v>
      </c>
      <c r="J2022" s="50">
        <v>0</v>
      </c>
      <c r="K2022" s="42"/>
      <c r="L2022" s="60" t="str">
        <f t="shared" si="62"/>
        <v>Equal</v>
      </c>
      <c r="M2022" s="69" t="s">
        <v>20</v>
      </c>
    </row>
    <row r="2023" spans="1:13">
      <c r="A2023" s="62" t="str">
        <f>'Manufacturer Discount'!$B$2</f>
        <v/>
      </c>
      <c r="B2023" s="52"/>
      <c r="C2023" s="18"/>
      <c r="D2023" s="47"/>
      <c r="E2023" s="42"/>
      <c r="F2023" s="50">
        <v>0</v>
      </c>
      <c r="G2023" s="71">
        <f>'Manufacturer Discount'!$C$10</f>
        <v>0</v>
      </c>
      <c r="H2023" s="58"/>
      <c r="I2023" s="59">
        <f t="shared" si="63"/>
        <v>0</v>
      </c>
      <c r="J2023" s="50">
        <v>0</v>
      </c>
      <c r="K2023" s="42"/>
      <c r="L2023" s="60" t="str">
        <f t="shared" si="62"/>
        <v>Equal</v>
      </c>
      <c r="M2023" s="69" t="s">
        <v>20</v>
      </c>
    </row>
    <row r="2024" spans="1:13">
      <c r="A2024" s="62" t="str">
        <f>'Manufacturer Discount'!$B$2</f>
        <v/>
      </c>
      <c r="B2024" s="52"/>
      <c r="C2024" s="18"/>
      <c r="D2024" s="47"/>
      <c r="E2024" s="42"/>
      <c r="F2024" s="50">
        <v>0</v>
      </c>
      <c r="G2024" s="71">
        <f>'Manufacturer Discount'!$C$10</f>
        <v>0</v>
      </c>
      <c r="H2024" s="58"/>
      <c r="I2024" s="59">
        <f t="shared" si="63"/>
        <v>0</v>
      </c>
      <c r="J2024" s="50">
        <v>0</v>
      </c>
      <c r="K2024" s="42"/>
      <c r="L2024" s="60" t="str">
        <f t="shared" si="62"/>
        <v>Equal</v>
      </c>
      <c r="M2024" s="69" t="s">
        <v>20</v>
      </c>
    </row>
    <row r="2025" spans="1:13">
      <c r="A2025" s="62" t="str">
        <f>'Manufacturer Discount'!$B$2</f>
        <v/>
      </c>
      <c r="B2025" s="52"/>
      <c r="C2025" s="18"/>
      <c r="D2025" s="47"/>
      <c r="E2025" s="42"/>
      <c r="F2025" s="50">
        <v>0</v>
      </c>
      <c r="G2025" s="71">
        <f>'Manufacturer Discount'!$C$10</f>
        <v>0</v>
      </c>
      <c r="H2025" s="58"/>
      <c r="I2025" s="59">
        <f t="shared" si="63"/>
        <v>0</v>
      </c>
      <c r="J2025" s="50">
        <v>0</v>
      </c>
      <c r="K2025" s="42"/>
      <c r="L2025" s="60" t="str">
        <f t="shared" si="62"/>
        <v>Equal</v>
      </c>
      <c r="M2025" s="69" t="s">
        <v>20</v>
      </c>
    </row>
    <row r="2026" spans="1:13">
      <c r="A2026" s="62" t="str">
        <f>'Manufacturer Discount'!$B$2</f>
        <v/>
      </c>
      <c r="B2026" s="52"/>
      <c r="C2026" s="18"/>
      <c r="D2026" s="47"/>
      <c r="E2026" s="42"/>
      <c r="F2026" s="50">
        <v>0</v>
      </c>
      <c r="G2026" s="71">
        <f>'Manufacturer Discount'!$C$10</f>
        <v>0</v>
      </c>
      <c r="H2026" s="58"/>
      <c r="I2026" s="59">
        <f t="shared" si="63"/>
        <v>0</v>
      </c>
      <c r="J2026" s="50">
        <v>0</v>
      </c>
      <c r="K2026" s="42"/>
      <c r="L2026" s="60" t="str">
        <f t="shared" si="62"/>
        <v>Equal</v>
      </c>
      <c r="M2026" s="69" t="s">
        <v>20</v>
      </c>
    </row>
    <row r="2027" spans="1:13">
      <c r="A2027" s="62" t="str">
        <f>'Manufacturer Discount'!$B$2</f>
        <v/>
      </c>
      <c r="B2027" s="52"/>
      <c r="C2027" s="18"/>
      <c r="D2027" s="47"/>
      <c r="E2027" s="42"/>
      <c r="F2027" s="50">
        <v>0</v>
      </c>
      <c r="G2027" s="71">
        <f>'Manufacturer Discount'!$C$10</f>
        <v>0</v>
      </c>
      <c r="H2027" s="58"/>
      <c r="I2027" s="59">
        <f t="shared" si="63"/>
        <v>0</v>
      </c>
      <c r="J2027" s="50">
        <v>0</v>
      </c>
      <c r="K2027" s="42"/>
      <c r="L2027" s="60" t="str">
        <f t="shared" si="62"/>
        <v>Equal</v>
      </c>
      <c r="M2027" s="69" t="s">
        <v>20</v>
      </c>
    </row>
    <row r="2028" spans="1:13">
      <c r="A2028" s="62" t="str">
        <f>'Manufacturer Discount'!$B$2</f>
        <v/>
      </c>
      <c r="B2028" s="52"/>
      <c r="C2028" s="18"/>
      <c r="D2028" s="47"/>
      <c r="E2028" s="42"/>
      <c r="F2028" s="50">
        <v>0</v>
      </c>
      <c r="G2028" s="71">
        <f>'Manufacturer Discount'!$C$10</f>
        <v>0</v>
      </c>
      <c r="H2028" s="58"/>
      <c r="I2028" s="59">
        <f t="shared" si="63"/>
        <v>0</v>
      </c>
      <c r="J2028" s="50">
        <v>0</v>
      </c>
      <c r="K2028" s="42"/>
      <c r="L2028" s="60" t="str">
        <f t="shared" si="62"/>
        <v>Equal</v>
      </c>
      <c r="M2028" s="69" t="s">
        <v>20</v>
      </c>
    </row>
    <row r="2029" spans="1:13">
      <c r="A2029" s="62" t="str">
        <f>'Manufacturer Discount'!$B$2</f>
        <v/>
      </c>
      <c r="B2029" s="52"/>
      <c r="C2029" s="18"/>
      <c r="D2029" s="47"/>
      <c r="E2029" s="42"/>
      <c r="F2029" s="50">
        <v>0</v>
      </c>
      <c r="G2029" s="71">
        <f>'Manufacturer Discount'!$C$10</f>
        <v>0</v>
      </c>
      <c r="H2029" s="58"/>
      <c r="I2029" s="59">
        <f t="shared" si="63"/>
        <v>0</v>
      </c>
      <c r="J2029" s="50">
        <v>0</v>
      </c>
      <c r="K2029" s="42"/>
      <c r="L2029" s="60" t="str">
        <f t="shared" si="62"/>
        <v>Equal</v>
      </c>
      <c r="M2029" s="69" t="s">
        <v>20</v>
      </c>
    </row>
    <row r="2030" spans="1:13">
      <c r="A2030" s="62" t="str">
        <f>'Manufacturer Discount'!$B$2</f>
        <v/>
      </c>
      <c r="B2030" s="52"/>
      <c r="C2030" s="18"/>
      <c r="D2030" s="47"/>
      <c r="E2030" s="42"/>
      <c r="F2030" s="50">
        <v>0</v>
      </c>
      <c r="G2030" s="71">
        <f>'Manufacturer Discount'!$C$10</f>
        <v>0</v>
      </c>
      <c r="H2030" s="58"/>
      <c r="I2030" s="59">
        <f t="shared" si="63"/>
        <v>0</v>
      </c>
      <c r="J2030" s="50">
        <v>0</v>
      </c>
      <c r="K2030" s="42"/>
      <c r="L2030" s="60" t="str">
        <f t="shared" si="62"/>
        <v>Equal</v>
      </c>
      <c r="M2030" s="69" t="s">
        <v>20</v>
      </c>
    </row>
    <row r="2031" spans="1:13">
      <c r="A2031" s="62" t="str">
        <f>'Manufacturer Discount'!$B$2</f>
        <v/>
      </c>
      <c r="B2031" s="52"/>
      <c r="C2031" s="18"/>
      <c r="D2031" s="47"/>
      <c r="E2031" s="42"/>
      <c r="F2031" s="50">
        <v>0</v>
      </c>
      <c r="G2031" s="71">
        <f>'Manufacturer Discount'!$C$10</f>
        <v>0</v>
      </c>
      <c r="H2031" s="58"/>
      <c r="I2031" s="59">
        <f t="shared" si="63"/>
        <v>0</v>
      </c>
      <c r="J2031" s="50">
        <v>0</v>
      </c>
      <c r="K2031" s="42"/>
      <c r="L2031" s="60" t="str">
        <f t="shared" si="62"/>
        <v>Equal</v>
      </c>
      <c r="M2031" s="69" t="s">
        <v>20</v>
      </c>
    </row>
    <row r="2032" spans="1:13">
      <c r="A2032" s="62" t="str">
        <f>'Manufacturer Discount'!$B$2</f>
        <v/>
      </c>
      <c r="B2032" s="52"/>
      <c r="C2032" s="18"/>
      <c r="D2032" s="47"/>
      <c r="E2032" s="42"/>
      <c r="F2032" s="50">
        <v>0</v>
      </c>
      <c r="G2032" s="71">
        <f>'Manufacturer Discount'!$C$10</f>
        <v>0</v>
      </c>
      <c r="H2032" s="58"/>
      <c r="I2032" s="59">
        <f t="shared" si="63"/>
        <v>0</v>
      </c>
      <c r="J2032" s="50">
        <v>0</v>
      </c>
      <c r="K2032" s="42"/>
      <c r="L2032" s="60" t="str">
        <f t="shared" si="62"/>
        <v>Equal</v>
      </c>
      <c r="M2032" s="69" t="s">
        <v>20</v>
      </c>
    </row>
    <row r="2033" spans="1:13">
      <c r="A2033" s="62" t="str">
        <f>'Manufacturer Discount'!$B$2</f>
        <v/>
      </c>
      <c r="B2033" s="52"/>
      <c r="C2033" s="18"/>
      <c r="D2033" s="47"/>
      <c r="E2033" s="42"/>
      <c r="F2033" s="50">
        <v>0</v>
      </c>
      <c r="G2033" s="71">
        <f>'Manufacturer Discount'!$C$10</f>
        <v>0</v>
      </c>
      <c r="H2033" s="58"/>
      <c r="I2033" s="59">
        <f t="shared" si="63"/>
        <v>0</v>
      </c>
      <c r="J2033" s="50">
        <v>0</v>
      </c>
      <c r="K2033" s="42"/>
      <c r="L2033" s="60" t="str">
        <f t="shared" si="62"/>
        <v>Equal</v>
      </c>
      <c r="M2033" s="69" t="s">
        <v>20</v>
      </c>
    </row>
    <row r="2034" spans="1:13">
      <c r="A2034" s="62" t="str">
        <f>'Manufacturer Discount'!$B$2</f>
        <v/>
      </c>
      <c r="B2034" s="52"/>
      <c r="C2034" s="18"/>
      <c r="D2034" s="47"/>
      <c r="E2034" s="42"/>
      <c r="F2034" s="50">
        <v>0</v>
      </c>
      <c r="G2034" s="71">
        <f>'Manufacturer Discount'!$C$10</f>
        <v>0</v>
      </c>
      <c r="H2034" s="58"/>
      <c r="I2034" s="59">
        <f t="shared" si="63"/>
        <v>0</v>
      </c>
      <c r="J2034" s="50">
        <v>0</v>
      </c>
      <c r="K2034" s="42"/>
      <c r="L2034" s="60" t="str">
        <f t="shared" si="62"/>
        <v>Equal</v>
      </c>
      <c r="M2034" s="69" t="s">
        <v>20</v>
      </c>
    </row>
    <row r="2035" spans="1:13">
      <c r="A2035" s="62" t="str">
        <f>'Manufacturer Discount'!$B$2</f>
        <v/>
      </c>
      <c r="B2035" s="52"/>
      <c r="C2035" s="18"/>
      <c r="D2035" s="47"/>
      <c r="E2035" s="42"/>
      <c r="F2035" s="50">
        <v>0</v>
      </c>
      <c r="G2035" s="71">
        <f>'Manufacturer Discount'!$C$10</f>
        <v>0</v>
      </c>
      <c r="H2035" s="58"/>
      <c r="I2035" s="59">
        <f t="shared" si="63"/>
        <v>0</v>
      </c>
      <c r="J2035" s="50">
        <v>0</v>
      </c>
      <c r="K2035" s="42"/>
      <c r="L2035" s="60" t="str">
        <f t="shared" si="62"/>
        <v>Equal</v>
      </c>
      <c r="M2035" s="69" t="s">
        <v>20</v>
      </c>
    </row>
    <row r="2036" spans="1:13">
      <c r="A2036" s="62" t="str">
        <f>'Manufacturer Discount'!$B$2</f>
        <v/>
      </c>
      <c r="B2036" s="52"/>
      <c r="C2036" s="18"/>
      <c r="D2036" s="47"/>
      <c r="E2036" s="42"/>
      <c r="F2036" s="50">
        <v>0</v>
      </c>
      <c r="G2036" s="71">
        <f>'Manufacturer Discount'!$C$10</f>
        <v>0</v>
      </c>
      <c r="H2036" s="58"/>
      <c r="I2036" s="59">
        <f t="shared" si="63"/>
        <v>0</v>
      </c>
      <c r="J2036" s="50">
        <v>0</v>
      </c>
      <c r="K2036" s="42"/>
      <c r="L2036" s="60" t="str">
        <f t="shared" si="62"/>
        <v>Equal</v>
      </c>
      <c r="M2036" s="69" t="s">
        <v>20</v>
      </c>
    </row>
    <row r="2037" spans="1:13">
      <c r="A2037" s="62" t="str">
        <f>'Manufacturer Discount'!$B$2</f>
        <v/>
      </c>
      <c r="B2037" s="52"/>
      <c r="C2037" s="18"/>
      <c r="D2037" s="47"/>
      <c r="E2037" s="42"/>
      <c r="F2037" s="50">
        <v>0</v>
      </c>
      <c r="G2037" s="71">
        <f>'Manufacturer Discount'!$C$10</f>
        <v>0</v>
      </c>
      <c r="H2037" s="58"/>
      <c r="I2037" s="59">
        <f t="shared" si="63"/>
        <v>0</v>
      </c>
      <c r="J2037" s="50">
        <v>0</v>
      </c>
      <c r="K2037" s="42"/>
      <c r="L2037" s="60" t="str">
        <f t="shared" si="62"/>
        <v>Equal</v>
      </c>
      <c r="M2037" s="69" t="s">
        <v>20</v>
      </c>
    </row>
    <row r="2038" spans="1:13">
      <c r="A2038" s="62" t="str">
        <f>'Manufacturer Discount'!$B$2</f>
        <v/>
      </c>
      <c r="B2038" s="52"/>
      <c r="C2038" s="18"/>
      <c r="D2038" s="47"/>
      <c r="E2038" s="42"/>
      <c r="F2038" s="50">
        <v>0</v>
      </c>
      <c r="G2038" s="71">
        <f>'Manufacturer Discount'!$C$10</f>
        <v>0</v>
      </c>
      <c r="H2038" s="58"/>
      <c r="I2038" s="59">
        <f t="shared" si="63"/>
        <v>0</v>
      </c>
      <c r="J2038" s="50">
        <v>0</v>
      </c>
      <c r="K2038" s="42"/>
      <c r="L2038" s="60" t="str">
        <f t="shared" si="62"/>
        <v>Equal</v>
      </c>
      <c r="M2038" s="69" t="s">
        <v>20</v>
      </c>
    </row>
    <row r="2039" spans="1:13">
      <c r="A2039" s="62" t="str">
        <f>'Manufacturer Discount'!$B$2</f>
        <v/>
      </c>
      <c r="B2039" s="52"/>
      <c r="C2039" s="18"/>
      <c r="D2039" s="47"/>
      <c r="E2039" s="42"/>
      <c r="F2039" s="50">
        <v>0</v>
      </c>
      <c r="G2039" s="71">
        <f>'Manufacturer Discount'!$C$10</f>
        <v>0</v>
      </c>
      <c r="H2039" s="58"/>
      <c r="I2039" s="59">
        <f t="shared" si="63"/>
        <v>0</v>
      </c>
      <c r="J2039" s="50">
        <v>0</v>
      </c>
      <c r="K2039" s="42"/>
      <c r="L2039" s="60" t="str">
        <f t="shared" si="62"/>
        <v>Equal</v>
      </c>
      <c r="M2039" s="69" t="s">
        <v>20</v>
      </c>
    </row>
    <row r="2040" spans="1:13">
      <c r="A2040" s="62" t="str">
        <f>'Manufacturer Discount'!$B$2</f>
        <v/>
      </c>
      <c r="B2040" s="52"/>
      <c r="C2040" s="18"/>
      <c r="D2040" s="47"/>
      <c r="E2040" s="42"/>
      <c r="F2040" s="50">
        <v>0</v>
      </c>
      <c r="G2040" s="71">
        <f>'Manufacturer Discount'!$C$10</f>
        <v>0</v>
      </c>
      <c r="H2040" s="58"/>
      <c r="I2040" s="59">
        <f t="shared" si="63"/>
        <v>0</v>
      </c>
      <c r="J2040" s="50">
        <v>0</v>
      </c>
      <c r="K2040" s="42"/>
      <c r="L2040" s="60" t="str">
        <f t="shared" si="62"/>
        <v>Equal</v>
      </c>
      <c r="M2040" s="69" t="s">
        <v>20</v>
      </c>
    </row>
    <row r="2041" spans="1:13">
      <c r="A2041" s="62" t="str">
        <f>'Manufacturer Discount'!$B$2</f>
        <v/>
      </c>
      <c r="B2041" s="52"/>
      <c r="C2041" s="18"/>
      <c r="D2041" s="47"/>
      <c r="E2041" s="42"/>
      <c r="F2041" s="50">
        <v>0</v>
      </c>
      <c r="G2041" s="71">
        <f>'Manufacturer Discount'!$C$10</f>
        <v>0</v>
      </c>
      <c r="H2041" s="58"/>
      <c r="I2041" s="59">
        <f t="shared" si="63"/>
        <v>0</v>
      </c>
      <c r="J2041" s="50">
        <v>0</v>
      </c>
      <c r="K2041" s="42"/>
      <c r="L2041" s="60" t="str">
        <f t="shared" si="62"/>
        <v>Equal</v>
      </c>
      <c r="M2041" s="69" t="s">
        <v>20</v>
      </c>
    </row>
    <row r="2042" spans="1:13">
      <c r="A2042" s="62" t="str">
        <f>'Manufacturer Discount'!$B$2</f>
        <v/>
      </c>
      <c r="B2042" s="52"/>
      <c r="C2042" s="18"/>
      <c r="D2042" s="47"/>
      <c r="E2042" s="42"/>
      <c r="F2042" s="50">
        <v>0</v>
      </c>
      <c r="G2042" s="71">
        <f>'Manufacturer Discount'!$C$10</f>
        <v>0</v>
      </c>
      <c r="H2042" s="58"/>
      <c r="I2042" s="59">
        <f t="shared" si="63"/>
        <v>0</v>
      </c>
      <c r="J2042" s="50">
        <v>0</v>
      </c>
      <c r="K2042" s="42"/>
      <c r="L2042" s="60" t="str">
        <f t="shared" si="62"/>
        <v>Equal</v>
      </c>
      <c r="M2042" s="69" t="s">
        <v>20</v>
      </c>
    </row>
    <row r="2043" spans="1:13">
      <c r="A2043" s="62" t="str">
        <f>'Manufacturer Discount'!$B$2</f>
        <v/>
      </c>
      <c r="B2043" s="52"/>
      <c r="C2043" s="18"/>
      <c r="D2043" s="47"/>
      <c r="E2043" s="42"/>
      <c r="F2043" s="50">
        <v>0</v>
      </c>
      <c r="G2043" s="71">
        <f>'Manufacturer Discount'!$C$10</f>
        <v>0</v>
      </c>
      <c r="H2043" s="58"/>
      <c r="I2043" s="59">
        <f t="shared" si="63"/>
        <v>0</v>
      </c>
      <c r="J2043" s="50">
        <v>0</v>
      </c>
      <c r="K2043" s="42"/>
      <c r="L2043" s="60" t="str">
        <f t="shared" si="62"/>
        <v>Equal</v>
      </c>
      <c r="M2043" s="69" t="s">
        <v>20</v>
      </c>
    </row>
    <row r="2044" spans="1:13">
      <c r="A2044" s="62" t="str">
        <f>'Manufacturer Discount'!$B$2</f>
        <v/>
      </c>
      <c r="B2044" s="52"/>
      <c r="C2044" s="18"/>
      <c r="D2044" s="47"/>
      <c r="E2044" s="42"/>
      <c r="F2044" s="50">
        <v>0</v>
      </c>
      <c r="G2044" s="71">
        <f>'Manufacturer Discount'!$C$10</f>
        <v>0</v>
      </c>
      <c r="H2044" s="58"/>
      <c r="I2044" s="59">
        <f t="shared" si="63"/>
        <v>0</v>
      </c>
      <c r="J2044" s="50">
        <v>0</v>
      </c>
      <c r="K2044" s="42"/>
      <c r="L2044" s="60" t="str">
        <f t="shared" si="62"/>
        <v>Equal</v>
      </c>
      <c r="M2044" s="69" t="s">
        <v>20</v>
      </c>
    </row>
    <row r="2045" spans="1:13">
      <c r="A2045" s="62" t="str">
        <f>'Manufacturer Discount'!$B$2</f>
        <v/>
      </c>
      <c r="B2045" s="52"/>
      <c r="C2045" s="18"/>
      <c r="D2045" s="47"/>
      <c r="E2045" s="42"/>
      <c r="F2045" s="50">
        <v>0</v>
      </c>
      <c r="G2045" s="71">
        <f>'Manufacturer Discount'!$C$10</f>
        <v>0</v>
      </c>
      <c r="H2045" s="58"/>
      <c r="I2045" s="59">
        <f t="shared" si="63"/>
        <v>0</v>
      </c>
      <c r="J2045" s="50">
        <v>0</v>
      </c>
      <c r="K2045" s="42"/>
      <c r="L2045" s="60" t="str">
        <f t="shared" si="62"/>
        <v>Equal</v>
      </c>
      <c r="M2045" s="69" t="s">
        <v>20</v>
      </c>
    </row>
    <row r="2046" spans="1:13">
      <c r="A2046" s="62" t="str">
        <f>'Manufacturer Discount'!$B$2</f>
        <v/>
      </c>
      <c r="B2046" s="52"/>
      <c r="C2046" s="18"/>
      <c r="D2046" s="47"/>
      <c r="E2046" s="42"/>
      <c r="F2046" s="50">
        <v>0</v>
      </c>
      <c r="G2046" s="71">
        <f>'Manufacturer Discount'!$C$10</f>
        <v>0</v>
      </c>
      <c r="H2046" s="58"/>
      <c r="I2046" s="59">
        <f t="shared" si="63"/>
        <v>0</v>
      </c>
      <c r="J2046" s="50">
        <v>0</v>
      </c>
      <c r="K2046" s="42"/>
      <c r="L2046" s="60" t="str">
        <f t="shared" si="62"/>
        <v>Equal</v>
      </c>
      <c r="M2046" s="69" t="s">
        <v>20</v>
      </c>
    </row>
    <row r="2047" spans="1:13">
      <c r="A2047" s="62" t="str">
        <f>'Manufacturer Discount'!$B$2</f>
        <v/>
      </c>
      <c r="B2047" s="52"/>
      <c r="C2047" s="18"/>
      <c r="D2047" s="47"/>
      <c r="E2047" s="42"/>
      <c r="F2047" s="50">
        <v>0</v>
      </c>
      <c r="G2047" s="71">
        <f>'Manufacturer Discount'!$C$10</f>
        <v>0</v>
      </c>
      <c r="H2047" s="58"/>
      <c r="I2047" s="59">
        <f t="shared" si="63"/>
        <v>0</v>
      </c>
      <c r="J2047" s="50">
        <v>0</v>
      </c>
      <c r="K2047" s="42"/>
      <c r="L2047" s="60" t="str">
        <f t="shared" si="62"/>
        <v>Equal</v>
      </c>
      <c r="M2047" s="69" t="s">
        <v>20</v>
      </c>
    </row>
    <row r="2048" spans="1:13">
      <c r="A2048" s="62" t="str">
        <f>'Manufacturer Discount'!$B$2</f>
        <v/>
      </c>
      <c r="B2048" s="52"/>
      <c r="C2048" s="18"/>
      <c r="D2048" s="47"/>
      <c r="E2048" s="42"/>
      <c r="F2048" s="50">
        <v>0</v>
      </c>
      <c r="G2048" s="71">
        <f>'Manufacturer Discount'!$C$10</f>
        <v>0</v>
      </c>
      <c r="H2048" s="58"/>
      <c r="I2048" s="59">
        <f t="shared" si="63"/>
        <v>0</v>
      </c>
      <c r="J2048" s="50">
        <v>0</v>
      </c>
      <c r="K2048" s="42"/>
      <c r="L2048" s="60" t="str">
        <f t="shared" si="62"/>
        <v>Equal</v>
      </c>
      <c r="M2048" s="69" t="s">
        <v>20</v>
      </c>
    </row>
    <row r="2049" spans="1:13">
      <c r="A2049" s="62" t="str">
        <f>'Manufacturer Discount'!$B$2</f>
        <v/>
      </c>
      <c r="B2049" s="52"/>
      <c r="C2049" s="18"/>
      <c r="D2049" s="47"/>
      <c r="E2049" s="42"/>
      <c r="F2049" s="50">
        <v>0</v>
      </c>
      <c r="G2049" s="71">
        <f>'Manufacturer Discount'!$C$10</f>
        <v>0</v>
      </c>
      <c r="H2049" s="58"/>
      <c r="I2049" s="59">
        <f t="shared" si="63"/>
        <v>0</v>
      </c>
      <c r="J2049" s="50">
        <v>0</v>
      </c>
      <c r="K2049" s="42"/>
      <c r="L2049" s="60" t="str">
        <f t="shared" si="62"/>
        <v>Equal</v>
      </c>
      <c r="M2049" s="69" t="s">
        <v>20</v>
      </c>
    </row>
    <row r="2050" spans="1:13">
      <c r="A2050" s="62" t="str">
        <f>'Manufacturer Discount'!$B$2</f>
        <v/>
      </c>
      <c r="B2050" s="52"/>
      <c r="C2050" s="18"/>
      <c r="D2050" s="47"/>
      <c r="E2050" s="42"/>
      <c r="F2050" s="50">
        <v>0</v>
      </c>
      <c r="G2050" s="71">
        <f>'Manufacturer Discount'!$C$10</f>
        <v>0</v>
      </c>
      <c r="H2050" s="58"/>
      <c r="I2050" s="59">
        <f t="shared" si="63"/>
        <v>0</v>
      </c>
      <c r="J2050" s="50">
        <v>0</v>
      </c>
      <c r="K2050" s="42"/>
      <c r="L2050" s="60" t="str">
        <f t="shared" si="62"/>
        <v>Equal</v>
      </c>
      <c r="M2050" s="69" t="s">
        <v>20</v>
      </c>
    </row>
    <row r="2051" spans="1:13">
      <c r="A2051" s="62" t="str">
        <f>'Manufacturer Discount'!$B$2</f>
        <v/>
      </c>
      <c r="B2051" s="52"/>
      <c r="C2051" s="18"/>
      <c r="D2051" s="47"/>
      <c r="E2051" s="42"/>
      <c r="F2051" s="50">
        <v>0</v>
      </c>
      <c r="G2051" s="71">
        <f>'Manufacturer Discount'!$C$10</f>
        <v>0</v>
      </c>
      <c r="H2051" s="58"/>
      <c r="I2051" s="59">
        <f t="shared" si="63"/>
        <v>0</v>
      </c>
      <c r="J2051" s="50">
        <v>0</v>
      </c>
      <c r="K2051" s="42"/>
      <c r="L2051" s="60" t="str">
        <f t="shared" ref="L2051:L2114" si="64">IF(I2051="","",IF(I2051&lt;J2051,"NYS Lower",IF(I2051=J2051,"Equal","NYS Higher")))</f>
        <v>Equal</v>
      </c>
      <c r="M2051" s="69" t="s">
        <v>20</v>
      </c>
    </row>
    <row r="2052" spans="1:13">
      <c r="A2052" s="62" t="str">
        <f>'Manufacturer Discount'!$B$2</f>
        <v/>
      </c>
      <c r="B2052" s="52"/>
      <c r="C2052" s="18"/>
      <c r="D2052" s="47"/>
      <c r="E2052" s="42"/>
      <c r="F2052" s="50">
        <v>0</v>
      </c>
      <c r="G2052" s="71">
        <f>'Manufacturer Discount'!$C$10</f>
        <v>0</v>
      </c>
      <c r="H2052" s="58"/>
      <c r="I2052" s="59">
        <f t="shared" ref="I2052:I2115" si="65">IF(H2052="",(F2052*(1-G2052)),(F2052*(1-(G2052+H2052))))</f>
        <v>0</v>
      </c>
      <c r="J2052" s="50">
        <v>0</v>
      </c>
      <c r="K2052" s="42"/>
      <c r="L2052" s="60" t="str">
        <f t="shared" si="64"/>
        <v>Equal</v>
      </c>
      <c r="M2052" s="69" t="s">
        <v>20</v>
      </c>
    </row>
    <row r="2053" spans="1:13">
      <c r="A2053" s="62" t="str">
        <f>'Manufacturer Discount'!$B$2</f>
        <v/>
      </c>
      <c r="B2053" s="52"/>
      <c r="C2053" s="18"/>
      <c r="D2053" s="47"/>
      <c r="E2053" s="42"/>
      <c r="F2053" s="50">
        <v>0</v>
      </c>
      <c r="G2053" s="71">
        <f>'Manufacturer Discount'!$C$10</f>
        <v>0</v>
      </c>
      <c r="H2053" s="58"/>
      <c r="I2053" s="59">
        <f t="shared" si="65"/>
        <v>0</v>
      </c>
      <c r="J2053" s="50">
        <v>0</v>
      </c>
      <c r="K2053" s="42"/>
      <c r="L2053" s="60" t="str">
        <f t="shared" si="64"/>
        <v>Equal</v>
      </c>
      <c r="M2053" s="69" t="s">
        <v>20</v>
      </c>
    </row>
    <row r="2054" spans="1:13">
      <c r="A2054" s="62" t="str">
        <f>'Manufacturer Discount'!$B$2</f>
        <v/>
      </c>
      <c r="B2054" s="52"/>
      <c r="C2054" s="18"/>
      <c r="D2054" s="47"/>
      <c r="E2054" s="42"/>
      <c r="F2054" s="50">
        <v>0</v>
      </c>
      <c r="G2054" s="71">
        <f>'Manufacturer Discount'!$C$10</f>
        <v>0</v>
      </c>
      <c r="H2054" s="58"/>
      <c r="I2054" s="59">
        <f t="shared" si="65"/>
        <v>0</v>
      </c>
      <c r="J2054" s="50">
        <v>0</v>
      </c>
      <c r="K2054" s="42"/>
      <c r="L2054" s="60" t="str">
        <f t="shared" si="64"/>
        <v>Equal</v>
      </c>
      <c r="M2054" s="69" t="s">
        <v>20</v>
      </c>
    </row>
    <row r="2055" spans="1:13">
      <c r="A2055" s="62" t="str">
        <f>'Manufacturer Discount'!$B$2</f>
        <v/>
      </c>
      <c r="B2055" s="52"/>
      <c r="C2055" s="18"/>
      <c r="D2055" s="47"/>
      <c r="E2055" s="42"/>
      <c r="F2055" s="50">
        <v>0</v>
      </c>
      <c r="G2055" s="71">
        <f>'Manufacturer Discount'!$C$10</f>
        <v>0</v>
      </c>
      <c r="H2055" s="58"/>
      <c r="I2055" s="59">
        <f t="shared" si="65"/>
        <v>0</v>
      </c>
      <c r="J2055" s="50">
        <v>0</v>
      </c>
      <c r="K2055" s="42"/>
      <c r="L2055" s="60" t="str">
        <f t="shared" si="64"/>
        <v>Equal</v>
      </c>
      <c r="M2055" s="69" t="s">
        <v>20</v>
      </c>
    </row>
    <row r="2056" spans="1:13">
      <c r="A2056" s="62" t="str">
        <f>'Manufacturer Discount'!$B$2</f>
        <v/>
      </c>
      <c r="B2056" s="52"/>
      <c r="C2056" s="18"/>
      <c r="D2056" s="47"/>
      <c r="E2056" s="42"/>
      <c r="F2056" s="50">
        <v>0</v>
      </c>
      <c r="G2056" s="71">
        <f>'Manufacturer Discount'!$C$10</f>
        <v>0</v>
      </c>
      <c r="H2056" s="58"/>
      <c r="I2056" s="59">
        <f t="shared" si="65"/>
        <v>0</v>
      </c>
      <c r="J2056" s="50">
        <v>0</v>
      </c>
      <c r="K2056" s="42"/>
      <c r="L2056" s="60" t="str">
        <f t="shared" si="64"/>
        <v>Equal</v>
      </c>
      <c r="M2056" s="69" t="s">
        <v>20</v>
      </c>
    </row>
    <row r="2057" spans="1:13">
      <c r="A2057" s="62" t="str">
        <f>'Manufacturer Discount'!$B$2</f>
        <v/>
      </c>
      <c r="B2057" s="52"/>
      <c r="C2057" s="18"/>
      <c r="D2057" s="47"/>
      <c r="E2057" s="42"/>
      <c r="F2057" s="50">
        <v>0</v>
      </c>
      <c r="G2057" s="71">
        <f>'Manufacturer Discount'!$C$10</f>
        <v>0</v>
      </c>
      <c r="H2057" s="58"/>
      <c r="I2057" s="59">
        <f t="shared" si="65"/>
        <v>0</v>
      </c>
      <c r="J2057" s="50">
        <v>0</v>
      </c>
      <c r="K2057" s="42"/>
      <c r="L2057" s="60" t="str">
        <f t="shared" si="64"/>
        <v>Equal</v>
      </c>
      <c r="M2057" s="69" t="s">
        <v>20</v>
      </c>
    </row>
    <row r="2058" spans="1:13">
      <c r="A2058" s="62" t="str">
        <f>'Manufacturer Discount'!$B$2</f>
        <v/>
      </c>
      <c r="B2058" s="52"/>
      <c r="C2058" s="18"/>
      <c r="D2058" s="47"/>
      <c r="E2058" s="42"/>
      <c r="F2058" s="50">
        <v>0</v>
      </c>
      <c r="G2058" s="71">
        <f>'Manufacturer Discount'!$C$10</f>
        <v>0</v>
      </c>
      <c r="H2058" s="58"/>
      <c r="I2058" s="59">
        <f t="shared" si="65"/>
        <v>0</v>
      </c>
      <c r="J2058" s="50">
        <v>0</v>
      </c>
      <c r="K2058" s="42"/>
      <c r="L2058" s="60" t="str">
        <f t="shared" si="64"/>
        <v>Equal</v>
      </c>
      <c r="M2058" s="69" t="s">
        <v>20</v>
      </c>
    </row>
    <row r="2059" spans="1:13">
      <c r="A2059" s="62" t="str">
        <f>'Manufacturer Discount'!$B$2</f>
        <v/>
      </c>
      <c r="B2059" s="52"/>
      <c r="C2059" s="18"/>
      <c r="D2059" s="47"/>
      <c r="E2059" s="42"/>
      <c r="F2059" s="50">
        <v>0</v>
      </c>
      <c r="G2059" s="71">
        <f>'Manufacturer Discount'!$C$10</f>
        <v>0</v>
      </c>
      <c r="H2059" s="58"/>
      <c r="I2059" s="59">
        <f t="shared" si="65"/>
        <v>0</v>
      </c>
      <c r="J2059" s="50">
        <v>0</v>
      </c>
      <c r="K2059" s="42"/>
      <c r="L2059" s="60" t="str">
        <f t="shared" si="64"/>
        <v>Equal</v>
      </c>
      <c r="M2059" s="69" t="s">
        <v>20</v>
      </c>
    </row>
    <row r="2060" spans="1:13">
      <c r="A2060" s="62" t="str">
        <f>'Manufacturer Discount'!$B$2</f>
        <v/>
      </c>
      <c r="B2060" s="52"/>
      <c r="C2060" s="18"/>
      <c r="D2060" s="47"/>
      <c r="E2060" s="42"/>
      <c r="F2060" s="50">
        <v>0</v>
      </c>
      <c r="G2060" s="71">
        <f>'Manufacturer Discount'!$C$10</f>
        <v>0</v>
      </c>
      <c r="H2060" s="58"/>
      <c r="I2060" s="59">
        <f t="shared" si="65"/>
        <v>0</v>
      </c>
      <c r="J2060" s="50">
        <v>0</v>
      </c>
      <c r="K2060" s="42"/>
      <c r="L2060" s="60" t="str">
        <f t="shared" si="64"/>
        <v>Equal</v>
      </c>
      <c r="M2060" s="69" t="s">
        <v>20</v>
      </c>
    </row>
    <row r="2061" spans="1:13">
      <c r="A2061" s="62" t="str">
        <f>'Manufacturer Discount'!$B$2</f>
        <v/>
      </c>
      <c r="B2061" s="52"/>
      <c r="C2061" s="18"/>
      <c r="D2061" s="47"/>
      <c r="E2061" s="42"/>
      <c r="F2061" s="50">
        <v>0</v>
      </c>
      <c r="G2061" s="71">
        <f>'Manufacturer Discount'!$C$10</f>
        <v>0</v>
      </c>
      <c r="H2061" s="58"/>
      <c r="I2061" s="59">
        <f t="shared" si="65"/>
        <v>0</v>
      </c>
      <c r="J2061" s="50">
        <v>0</v>
      </c>
      <c r="K2061" s="42"/>
      <c r="L2061" s="60" t="str">
        <f t="shared" si="64"/>
        <v>Equal</v>
      </c>
      <c r="M2061" s="69" t="s">
        <v>20</v>
      </c>
    </row>
    <row r="2062" spans="1:13">
      <c r="A2062" s="62" t="str">
        <f>'Manufacturer Discount'!$B$2</f>
        <v/>
      </c>
      <c r="B2062" s="52"/>
      <c r="C2062" s="18"/>
      <c r="D2062" s="47"/>
      <c r="E2062" s="42"/>
      <c r="F2062" s="50">
        <v>0</v>
      </c>
      <c r="G2062" s="71">
        <f>'Manufacturer Discount'!$C$10</f>
        <v>0</v>
      </c>
      <c r="H2062" s="58"/>
      <c r="I2062" s="59">
        <f t="shared" si="65"/>
        <v>0</v>
      </c>
      <c r="J2062" s="50">
        <v>0</v>
      </c>
      <c r="K2062" s="42"/>
      <c r="L2062" s="60" t="str">
        <f t="shared" si="64"/>
        <v>Equal</v>
      </c>
      <c r="M2062" s="69" t="s">
        <v>20</v>
      </c>
    </row>
    <row r="2063" spans="1:13">
      <c r="A2063" s="62" t="str">
        <f>'Manufacturer Discount'!$B$2</f>
        <v/>
      </c>
      <c r="B2063" s="52"/>
      <c r="C2063" s="18"/>
      <c r="D2063" s="47"/>
      <c r="E2063" s="42"/>
      <c r="F2063" s="50">
        <v>0</v>
      </c>
      <c r="G2063" s="71">
        <f>'Manufacturer Discount'!$C$10</f>
        <v>0</v>
      </c>
      <c r="H2063" s="58"/>
      <c r="I2063" s="59">
        <f t="shared" si="65"/>
        <v>0</v>
      </c>
      <c r="J2063" s="50">
        <v>0</v>
      </c>
      <c r="K2063" s="42"/>
      <c r="L2063" s="60" t="str">
        <f t="shared" si="64"/>
        <v>Equal</v>
      </c>
      <c r="M2063" s="69" t="s">
        <v>20</v>
      </c>
    </row>
    <row r="2064" spans="1:13">
      <c r="A2064" s="62" t="str">
        <f>'Manufacturer Discount'!$B$2</f>
        <v/>
      </c>
      <c r="B2064" s="52"/>
      <c r="C2064" s="18"/>
      <c r="D2064" s="47"/>
      <c r="E2064" s="42"/>
      <c r="F2064" s="50">
        <v>0</v>
      </c>
      <c r="G2064" s="71">
        <f>'Manufacturer Discount'!$C$10</f>
        <v>0</v>
      </c>
      <c r="H2064" s="58"/>
      <c r="I2064" s="59">
        <f t="shared" si="65"/>
        <v>0</v>
      </c>
      <c r="J2064" s="50">
        <v>0</v>
      </c>
      <c r="K2064" s="42"/>
      <c r="L2064" s="60" t="str">
        <f t="shared" si="64"/>
        <v>Equal</v>
      </c>
      <c r="M2064" s="69" t="s">
        <v>20</v>
      </c>
    </row>
    <row r="2065" spans="1:13">
      <c r="A2065" s="62" t="str">
        <f>'Manufacturer Discount'!$B$2</f>
        <v/>
      </c>
      <c r="B2065" s="52"/>
      <c r="C2065" s="18"/>
      <c r="D2065" s="47"/>
      <c r="E2065" s="42"/>
      <c r="F2065" s="50">
        <v>0</v>
      </c>
      <c r="G2065" s="71">
        <f>'Manufacturer Discount'!$C$10</f>
        <v>0</v>
      </c>
      <c r="H2065" s="58"/>
      <c r="I2065" s="59">
        <f t="shared" si="65"/>
        <v>0</v>
      </c>
      <c r="J2065" s="50">
        <v>0</v>
      </c>
      <c r="K2065" s="42"/>
      <c r="L2065" s="60" t="str">
        <f t="shared" si="64"/>
        <v>Equal</v>
      </c>
      <c r="M2065" s="69" t="s">
        <v>20</v>
      </c>
    </row>
    <row r="2066" spans="1:13">
      <c r="A2066" s="62" t="str">
        <f>'Manufacturer Discount'!$B$2</f>
        <v/>
      </c>
      <c r="B2066" s="52"/>
      <c r="C2066" s="18"/>
      <c r="D2066" s="47"/>
      <c r="E2066" s="42"/>
      <c r="F2066" s="50">
        <v>0</v>
      </c>
      <c r="G2066" s="71">
        <f>'Manufacturer Discount'!$C$10</f>
        <v>0</v>
      </c>
      <c r="H2066" s="58"/>
      <c r="I2066" s="59">
        <f t="shared" si="65"/>
        <v>0</v>
      </c>
      <c r="J2066" s="50">
        <v>0</v>
      </c>
      <c r="K2066" s="42"/>
      <c r="L2066" s="60" t="str">
        <f t="shared" si="64"/>
        <v>Equal</v>
      </c>
      <c r="M2066" s="69" t="s">
        <v>20</v>
      </c>
    </row>
    <row r="2067" spans="1:13">
      <c r="A2067" s="62" t="str">
        <f>'Manufacturer Discount'!$B$2</f>
        <v/>
      </c>
      <c r="B2067" s="52"/>
      <c r="C2067" s="18"/>
      <c r="D2067" s="47"/>
      <c r="E2067" s="42"/>
      <c r="F2067" s="50">
        <v>0</v>
      </c>
      <c r="G2067" s="71">
        <f>'Manufacturer Discount'!$C$10</f>
        <v>0</v>
      </c>
      <c r="H2067" s="58"/>
      <c r="I2067" s="59">
        <f t="shared" si="65"/>
        <v>0</v>
      </c>
      <c r="J2067" s="50">
        <v>0</v>
      </c>
      <c r="K2067" s="42"/>
      <c r="L2067" s="60" t="str">
        <f t="shared" si="64"/>
        <v>Equal</v>
      </c>
      <c r="M2067" s="69" t="s">
        <v>20</v>
      </c>
    </row>
    <row r="2068" spans="1:13">
      <c r="A2068" s="62" t="str">
        <f>'Manufacturer Discount'!$B$2</f>
        <v/>
      </c>
      <c r="B2068" s="52"/>
      <c r="C2068" s="18"/>
      <c r="D2068" s="47"/>
      <c r="E2068" s="42"/>
      <c r="F2068" s="50">
        <v>0</v>
      </c>
      <c r="G2068" s="71">
        <f>'Manufacturer Discount'!$C$10</f>
        <v>0</v>
      </c>
      <c r="H2068" s="58"/>
      <c r="I2068" s="59">
        <f t="shared" si="65"/>
        <v>0</v>
      </c>
      <c r="J2068" s="50">
        <v>0</v>
      </c>
      <c r="K2068" s="42"/>
      <c r="L2068" s="60" t="str">
        <f t="shared" si="64"/>
        <v>Equal</v>
      </c>
      <c r="M2068" s="69" t="s">
        <v>20</v>
      </c>
    </row>
    <row r="2069" spans="1:13">
      <c r="A2069" s="62" t="str">
        <f>'Manufacturer Discount'!$B$2</f>
        <v/>
      </c>
      <c r="B2069" s="52"/>
      <c r="C2069" s="18"/>
      <c r="D2069" s="47"/>
      <c r="E2069" s="42"/>
      <c r="F2069" s="50">
        <v>0</v>
      </c>
      <c r="G2069" s="71">
        <f>'Manufacturer Discount'!$C$10</f>
        <v>0</v>
      </c>
      <c r="H2069" s="58"/>
      <c r="I2069" s="59">
        <f t="shared" si="65"/>
        <v>0</v>
      </c>
      <c r="J2069" s="50">
        <v>0</v>
      </c>
      <c r="K2069" s="42"/>
      <c r="L2069" s="60" t="str">
        <f t="shared" si="64"/>
        <v>Equal</v>
      </c>
      <c r="M2069" s="69" t="s">
        <v>20</v>
      </c>
    </row>
    <row r="2070" spans="1:13">
      <c r="A2070" s="62" t="str">
        <f>'Manufacturer Discount'!$B$2</f>
        <v/>
      </c>
      <c r="B2070" s="52"/>
      <c r="C2070" s="18"/>
      <c r="D2070" s="47"/>
      <c r="E2070" s="42"/>
      <c r="F2070" s="50">
        <v>0</v>
      </c>
      <c r="G2070" s="71">
        <f>'Manufacturer Discount'!$C$10</f>
        <v>0</v>
      </c>
      <c r="H2070" s="58"/>
      <c r="I2070" s="59">
        <f t="shared" si="65"/>
        <v>0</v>
      </c>
      <c r="J2070" s="50">
        <v>0</v>
      </c>
      <c r="K2070" s="42"/>
      <c r="L2070" s="60" t="str">
        <f t="shared" si="64"/>
        <v>Equal</v>
      </c>
      <c r="M2070" s="69" t="s">
        <v>20</v>
      </c>
    </row>
    <row r="2071" spans="1:13">
      <c r="A2071" s="62" t="str">
        <f>'Manufacturer Discount'!$B$2</f>
        <v/>
      </c>
      <c r="B2071" s="52"/>
      <c r="C2071" s="18"/>
      <c r="D2071" s="47"/>
      <c r="E2071" s="42"/>
      <c r="F2071" s="50">
        <v>0</v>
      </c>
      <c r="G2071" s="71">
        <f>'Manufacturer Discount'!$C$10</f>
        <v>0</v>
      </c>
      <c r="H2071" s="58"/>
      <c r="I2071" s="59">
        <f t="shared" si="65"/>
        <v>0</v>
      </c>
      <c r="J2071" s="50">
        <v>0</v>
      </c>
      <c r="K2071" s="42"/>
      <c r="L2071" s="60" t="str">
        <f t="shared" si="64"/>
        <v>Equal</v>
      </c>
      <c r="M2071" s="69" t="s">
        <v>20</v>
      </c>
    </row>
    <row r="2072" spans="1:13">
      <c r="A2072" s="62" t="str">
        <f>'Manufacturer Discount'!$B$2</f>
        <v/>
      </c>
      <c r="B2072" s="52"/>
      <c r="C2072" s="18"/>
      <c r="D2072" s="47"/>
      <c r="E2072" s="42"/>
      <c r="F2072" s="50">
        <v>0</v>
      </c>
      <c r="G2072" s="71">
        <f>'Manufacturer Discount'!$C$10</f>
        <v>0</v>
      </c>
      <c r="H2072" s="58"/>
      <c r="I2072" s="59">
        <f t="shared" si="65"/>
        <v>0</v>
      </c>
      <c r="J2072" s="50">
        <v>0</v>
      </c>
      <c r="K2072" s="42"/>
      <c r="L2072" s="60" t="str">
        <f t="shared" si="64"/>
        <v>Equal</v>
      </c>
      <c r="M2072" s="69" t="s">
        <v>20</v>
      </c>
    </row>
    <row r="2073" spans="1:13">
      <c r="A2073" s="62" t="str">
        <f>'Manufacturer Discount'!$B$2</f>
        <v/>
      </c>
      <c r="B2073" s="52"/>
      <c r="C2073" s="18"/>
      <c r="D2073" s="47"/>
      <c r="E2073" s="42"/>
      <c r="F2073" s="50">
        <v>0</v>
      </c>
      <c r="G2073" s="71">
        <f>'Manufacturer Discount'!$C$10</f>
        <v>0</v>
      </c>
      <c r="H2073" s="58"/>
      <c r="I2073" s="59">
        <f t="shared" si="65"/>
        <v>0</v>
      </c>
      <c r="J2073" s="50">
        <v>0</v>
      </c>
      <c r="K2073" s="42"/>
      <c r="L2073" s="60" t="str">
        <f t="shared" si="64"/>
        <v>Equal</v>
      </c>
      <c r="M2073" s="69" t="s">
        <v>20</v>
      </c>
    </row>
    <row r="2074" spans="1:13">
      <c r="A2074" s="62" t="str">
        <f>'Manufacturer Discount'!$B$2</f>
        <v/>
      </c>
      <c r="B2074" s="52"/>
      <c r="C2074" s="18"/>
      <c r="D2074" s="47"/>
      <c r="E2074" s="42"/>
      <c r="F2074" s="50">
        <v>0</v>
      </c>
      <c r="G2074" s="71">
        <f>'Manufacturer Discount'!$C$10</f>
        <v>0</v>
      </c>
      <c r="H2074" s="58"/>
      <c r="I2074" s="59">
        <f t="shared" si="65"/>
        <v>0</v>
      </c>
      <c r="J2074" s="50">
        <v>0</v>
      </c>
      <c r="K2074" s="42"/>
      <c r="L2074" s="60" t="str">
        <f t="shared" si="64"/>
        <v>Equal</v>
      </c>
      <c r="M2074" s="69" t="s">
        <v>20</v>
      </c>
    </row>
    <row r="2075" spans="1:13">
      <c r="A2075" s="62" t="str">
        <f>'Manufacturer Discount'!$B$2</f>
        <v/>
      </c>
      <c r="B2075" s="52"/>
      <c r="C2075" s="18"/>
      <c r="D2075" s="47"/>
      <c r="E2075" s="42"/>
      <c r="F2075" s="50">
        <v>0</v>
      </c>
      <c r="G2075" s="71">
        <f>'Manufacturer Discount'!$C$10</f>
        <v>0</v>
      </c>
      <c r="H2075" s="58"/>
      <c r="I2075" s="59">
        <f t="shared" si="65"/>
        <v>0</v>
      </c>
      <c r="J2075" s="50">
        <v>0</v>
      </c>
      <c r="K2075" s="42"/>
      <c r="L2075" s="60" t="str">
        <f t="shared" si="64"/>
        <v>Equal</v>
      </c>
      <c r="M2075" s="69" t="s">
        <v>20</v>
      </c>
    </row>
    <row r="2076" spans="1:13">
      <c r="A2076" s="62" t="str">
        <f>'Manufacturer Discount'!$B$2</f>
        <v/>
      </c>
      <c r="B2076" s="52"/>
      <c r="C2076" s="18"/>
      <c r="D2076" s="47"/>
      <c r="E2076" s="42"/>
      <c r="F2076" s="50">
        <v>0</v>
      </c>
      <c r="G2076" s="71">
        <f>'Manufacturer Discount'!$C$10</f>
        <v>0</v>
      </c>
      <c r="H2076" s="58"/>
      <c r="I2076" s="59">
        <f t="shared" si="65"/>
        <v>0</v>
      </c>
      <c r="J2076" s="50">
        <v>0</v>
      </c>
      <c r="K2076" s="42"/>
      <c r="L2076" s="60" t="str">
        <f t="shared" si="64"/>
        <v>Equal</v>
      </c>
      <c r="M2076" s="69" t="s">
        <v>20</v>
      </c>
    </row>
    <row r="2077" spans="1:13">
      <c r="A2077" s="62" t="str">
        <f>'Manufacturer Discount'!$B$2</f>
        <v/>
      </c>
      <c r="B2077" s="52"/>
      <c r="C2077" s="18"/>
      <c r="D2077" s="47"/>
      <c r="E2077" s="42"/>
      <c r="F2077" s="50">
        <v>0</v>
      </c>
      <c r="G2077" s="71">
        <f>'Manufacturer Discount'!$C$10</f>
        <v>0</v>
      </c>
      <c r="H2077" s="58"/>
      <c r="I2077" s="59">
        <f t="shared" si="65"/>
        <v>0</v>
      </c>
      <c r="J2077" s="50">
        <v>0</v>
      </c>
      <c r="K2077" s="42"/>
      <c r="L2077" s="60" t="str">
        <f t="shared" si="64"/>
        <v>Equal</v>
      </c>
      <c r="M2077" s="69" t="s">
        <v>20</v>
      </c>
    </row>
    <row r="2078" spans="1:13">
      <c r="A2078" s="62" t="str">
        <f>'Manufacturer Discount'!$B$2</f>
        <v/>
      </c>
      <c r="B2078" s="52"/>
      <c r="C2078" s="18"/>
      <c r="D2078" s="47"/>
      <c r="E2078" s="42"/>
      <c r="F2078" s="50">
        <v>0</v>
      </c>
      <c r="G2078" s="71">
        <f>'Manufacturer Discount'!$C$10</f>
        <v>0</v>
      </c>
      <c r="H2078" s="58"/>
      <c r="I2078" s="59">
        <f t="shared" si="65"/>
        <v>0</v>
      </c>
      <c r="J2078" s="50">
        <v>0</v>
      </c>
      <c r="K2078" s="42"/>
      <c r="L2078" s="60" t="str">
        <f t="shared" si="64"/>
        <v>Equal</v>
      </c>
      <c r="M2078" s="69" t="s">
        <v>20</v>
      </c>
    </row>
    <row r="2079" spans="1:13">
      <c r="A2079" s="62" t="str">
        <f>'Manufacturer Discount'!$B$2</f>
        <v/>
      </c>
      <c r="B2079" s="52"/>
      <c r="C2079" s="18"/>
      <c r="D2079" s="47"/>
      <c r="E2079" s="42"/>
      <c r="F2079" s="50">
        <v>0</v>
      </c>
      <c r="G2079" s="71">
        <f>'Manufacturer Discount'!$C$10</f>
        <v>0</v>
      </c>
      <c r="H2079" s="58"/>
      <c r="I2079" s="59">
        <f t="shared" si="65"/>
        <v>0</v>
      </c>
      <c r="J2079" s="50">
        <v>0</v>
      </c>
      <c r="K2079" s="42"/>
      <c r="L2079" s="60" t="str">
        <f t="shared" si="64"/>
        <v>Equal</v>
      </c>
      <c r="M2079" s="69" t="s">
        <v>20</v>
      </c>
    </row>
    <row r="2080" spans="1:13">
      <c r="A2080" s="62" t="str">
        <f>'Manufacturer Discount'!$B$2</f>
        <v/>
      </c>
      <c r="B2080" s="52"/>
      <c r="C2080" s="18"/>
      <c r="D2080" s="47"/>
      <c r="E2080" s="42"/>
      <c r="F2080" s="50">
        <v>0</v>
      </c>
      <c r="G2080" s="71">
        <f>'Manufacturer Discount'!$C$10</f>
        <v>0</v>
      </c>
      <c r="H2080" s="58"/>
      <c r="I2080" s="59">
        <f t="shared" si="65"/>
        <v>0</v>
      </c>
      <c r="J2080" s="50">
        <v>0</v>
      </c>
      <c r="K2080" s="42"/>
      <c r="L2080" s="60" t="str">
        <f t="shared" si="64"/>
        <v>Equal</v>
      </c>
      <c r="M2080" s="69" t="s">
        <v>20</v>
      </c>
    </row>
    <row r="2081" spans="1:13">
      <c r="A2081" s="62" t="str">
        <f>'Manufacturer Discount'!$B$2</f>
        <v/>
      </c>
      <c r="B2081" s="52"/>
      <c r="C2081" s="18"/>
      <c r="D2081" s="47"/>
      <c r="E2081" s="42"/>
      <c r="F2081" s="50">
        <v>0</v>
      </c>
      <c r="G2081" s="71">
        <f>'Manufacturer Discount'!$C$10</f>
        <v>0</v>
      </c>
      <c r="H2081" s="58"/>
      <c r="I2081" s="59">
        <f t="shared" si="65"/>
        <v>0</v>
      </c>
      <c r="J2081" s="50">
        <v>0</v>
      </c>
      <c r="K2081" s="42"/>
      <c r="L2081" s="60" t="str">
        <f t="shared" si="64"/>
        <v>Equal</v>
      </c>
      <c r="M2081" s="69" t="s">
        <v>20</v>
      </c>
    </row>
    <row r="2082" spans="1:13">
      <c r="A2082" s="62" t="str">
        <f>'Manufacturer Discount'!$B$2</f>
        <v/>
      </c>
      <c r="B2082" s="52"/>
      <c r="C2082" s="18"/>
      <c r="D2082" s="47"/>
      <c r="E2082" s="42"/>
      <c r="F2082" s="50">
        <v>0</v>
      </c>
      <c r="G2082" s="71">
        <f>'Manufacturer Discount'!$C$10</f>
        <v>0</v>
      </c>
      <c r="H2082" s="58"/>
      <c r="I2082" s="59">
        <f t="shared" si="65"/>
        <v>0</v>
      </c>
      <c r="J2082" s="50">
        <v>0</v>
      </c>
      <c r="K2082" s="42"/>
      <c r="L2082" s="60" t="str">
        <f t="shared" si="64"/>
        <v>Equal</v>
      </c>
      <c r="M2082" s="69" t="s">
        <v>20</v>
      </c>
    </row>
    <row r="2083" spans="1:13">
      <c r="A2083" s="62" t="str">
        <f>'Manufacturer Discount'!$B$2</f>
        <v/>
      </c>
      <c r="B2083" s="52"/>
      <c r="C2083" s="18"/>
      <c r="D2083" s="47"/>
      <c r="E2083" s="42"/>
      <c r="F2083" s="50">
        <v>0</v>
      </c>
      <c r="G2083" s="71">
        <f>'Manufacturer Discount'!$C$10</f>
        <v>0</v>
      </c>
      <c r="H2083" s="58"/>
      <c r="I2083" s="59">
        <f t="shared" si="65"/>
        <v>0</v>
      </c>
      <c r="J2083" s="50">
        <v>0</v>
      </c>
      <c r="K2083" s="42"/>
      <c r="L2083" s="60" t="str">
        <f t="shared" si="64"/>
        <v>Equal</v>
      </c>
      <c r="M2083" s="69" t="s">
        <v>20</v>
      </c>
    </row>
    <row r="2084" spans="1:13">
      <c r="A2084" s="62" t="str">
        <f>'Manufacturer Discount'!$B$2</f>
        <v/>
      </c>
      <c r="B2084" s="52"/>
      <c r="C2084" s="18"/>
      <c r="D2084" s="47"/>
      <c r="E2084" s="42"/>
      <c r="F2084" s="50">
        <v>0</v>
      </c>
      <c r="G2084" s="71">
        <f>'Manufacturer Discount'!$C$10</f>
        <v>0</v>
      </c>
      <c r="H2084" s="58"/>
      <c r="I2084" s="59">
        <f t="shared" si="65"/>
        <v>0</v>
      </c>
      <c r="J2084" s="50">
        <v>0</v>
      </c>
      <c r="K2084" s="42"/>
      <c r="L2084" s="60" t="str">
        <f t="shared" si="64"/>
        <v>Equal</v>
      </c>
      <c r="M2084" s="69" t="s">
        <v>20</v>
      </c>
    </row>
    <row r="2085" spans="1:13">
      <c r="A2085" s="62" t="str">
        <f>'Manufacturer Discount'!$B$2</f>
        <v/>
      </c>
      <c r="B2085" s="52"/>
      <c r="C2085" s="18"/>
      <c r="D2085" s="47"/>
      <c r="E2085" s="42"/>
      <c r="F2085" s="50">
        <v>0</v>
      </c>
      <c r="G2085" s="71">
        <f>'Manufacturer Discount'!$C$10</f>
        <v>0</v>
      </c>
      <c r="H2085" s="58"/>
      <c r="I2085" s="59">
        <f t="shared" si="65"/>
        <v>0</v>
      </c>
      <c r="J2085" s="50">
        <v>0</v>
      </c>
      <c r="K2085" s="42"/>
      <c r="L2085" s="60" t="str">
        <f t="shared" si="64"/>
        <v>Equal</v>
      </c>
      <c r="M2085" s="69" t="s">
        <v>20</v>
      </c>
    </row>
    <row r="2086" spans="1:13">
      <c r="A2086" s="62" t="str">
        <f>'Manufacturer Discount'!$B$2</f>
        <v/>
      </c>
      <c r="B2086" s="52"/>
      <c r="C2086" s="18"/>
      <c r="D2086" s="47"/>
      <c r="E2086" s="42"/>
      <c r="F2086" s="50">
        <v>0</v>
      </c>
      <c r="G2086" s="71">
        <f>'Manufacturer Discount'!$C$10</f>
        <v>0</v>
      </c>
      <c r="H2086" s="58"/>
      <c r="I2086" s="59">
        <f t="shared" si="65"/>
        <v>0</v>
      </c>
      <c r="J2086" s="50">
        <v>0</v>
      </c>
      <c r="K2086" s="42"/>
      <c r="L2086" s="60" t="str">
        <f t="shared" si="64"/>
        <v>Equal</v>
      </c>
      <c r="M2086" s="69" t="s">
        <v>20</v>
      </c>
    </row>
    <row r="2087" spans="1:13">
      <c r="A2087" s="62" t="str">
        <f>'Manufacturer Discount'!$B$2</f>
        <v/>
      </c>
      <c r="B2087" s="52"/>
      <c r="C2087" s="18"/>
      <c r="D2087" s="47"/>
      <c r="E2087" s="42"/>
      <c r="F2087" s="50">
        <v>0</v>
      </c>
      <c r="G2087" s="71">
        <f>'Manufacturer Discount'!$C$10</f>
        <v>0</v>
      </c>
      <c r="H2087" s="58"/>
      <c r="I2087" s="59">
        <f t="shared" si="65"/>
        <v>0</v>
      </c>
      <c r="J2087" s="50">
        <v>0</v>
      </c>
      <c r="K2087" s="42"/>
      <c r="L2087" s="60" t="str">
        <f t="shared" si="64"/>
        <v>Equal</v>
      </c>
      <c r="M2087" s="69" t="s">
        <v>20</v>
      </c>
    </row>
    <row r="2088" spans="1:13">
      <c r="A2088" s="62" t="str">
        <f>'Manufacturer Discount'!$B$2</f>
        <v/>
      </c>
      <c r="B2088" s="52"/>
      <c r="C2088" s="18"/>
      <c r="D2088" s="47"/>
      <c r="E2088" s="42"/>
      <c r="F2088" s="50">
        <v>0</v>
      </c>
      <c r="G2088" s="71">
        <f>'Manufacturer Discount'!$C$10</f>
        <v>0</v>
      </c>
      <c r="H2088" s="58"/>
      <c r="I2088" s="59">
        <f t="shared" si="65"/>
        <v>0</v>
      </c>
      <c r="J2088" s="50">
        <v>0</v>
      </c>
      <c r="K2088" s="42"/>
      <c r="L2088" s="60" t="str">
        <f t="shared" si="64"/>
        <v>Equal</v>
      </c>
      <c r="M2088" s="69" t="s">
        <v>20</v>
      </c>
    </row>
    <row r="2089" spans="1:13">
      <c r="A2089" s="62" t="str">
        <f>'Manufacturer Discount'!$B$2</f>
        <v/>
      </c>
      <c r="B2089" s="52"/>
      <c r="C2089" s="18"/>
      <c r="D2089" s="47"/>
      <c r="E2089" s="42"/>
      <c r="F2089" s="50">
        <v>0</v>
      </c>
      <c r="G2089" s="71">
        <f>'Manufacturer Discount'!$C$10</f>
        <v>0</v>
      </c>
      <c r="H2089" s="58"/>
      <c r="I2089" s="59">
        <f t="shared" si="65"/>
        <v>0</v>
      </c>
      <c r="J2089" s="50">
        <v>0</v>
      </c>
      <c r="K2089" s="42"/>
      <c r="L2089" s="60" t="str">
        <f t="shared" si="64"/>
        <v>Equal</v>
      </c>
      <c r="M2089" s="69" t="s">
        <v>20</v>
      </c>
    </row>
    <row r="2090" spans="1:13">
      <c r="A2090" s="62" t="str">
        <f>'Manufacturer Discount'!$B$2</f>
        <v/>
      </c>
      <c r="B2090" s="52"/>
      <c r="C2090" s="18"/>
      <c r="D2090" s="47"/>
      <c r="E2090" s="42"/>
      <c r="F2090" s="50">
        <v>0</v>
      </c>
      <c r="G2090" s="71">
        <f>'Manufacturer Discount'!$C$10</f>
        <v>0</v>
      </c>
      <c r="H2090" s="58"/>
      <c r="I2090" s="59">
        <f t="shared" si="65"/>
        <v>0</v>
      </c>
      <c r="J2090" s="50">
        <v>0</v>
      </c>
      <c r="K2090" s="42"/>
      <c r="L2090" s="60" t="str">
        <f t="shared" si="64"/>
        <v>Equal</v>
      </c>
      <c r="M2090" s="69" t="s">
        <v>20</v>
      </c>
    </row>
    <row r="2091" spans="1:13">
      <c r="A2091" s="62" t="str">
        <f>'Manufacturer Discount'!$B$2</f>
        <v/>
      </c>
      <c r="B2091" s="52"/>
      <c r="C2091" s="18"/>
      <c r="D2091" s="47"/>
      <c r="E2091" s="42"/>
      <c r="F2091" s="50">
        <v>0</v>
      </c>
      <c r="G2091" s="71">
        <f>'Manufacturer Discount'!$C$10</f>
        <v>0</v>
      </c>
      <c r="H2091" s="58"/>
      <c r="I2091" s="59">
        <f t="shared" si="65"/>
        <v>0</v>
      </c>
      <c r="J2091" s="50">
        <v>0</v>
      </c>
      <c r="K2091" s="42"/>
      <c r="L2091" s="60" t="str">
        <f t="shared" si="64"/>
        <v>Equal</v>
      </c>
      <c r="M2091" s="69" t="s">
        <v>20</v>
      </c>
    </row>
    <row r="2092" spans="1:13">
      <c r="A2092" s="62" t="str">
        <f>'Manufacturer Discount'!$B$2</f>
        <v/>
      </c>
      <c r="B2092" s="52"/>
      <c r="C2092" s="18"/>
      <c r="D2092" s="47"/>
      <c r="E2092" s="42"/>
      <c r="F2092" s="50">
        <v>0</v>
      </c>
      <c r="G2092" s="71">
        <f>'Manufacturer Discount'!$C$10</f>
        <v>0</v>
      </c>
      <c r="H2092" s="58"/>
      <c r="I2092" s="59">
        <f t="shared" si="65"/>
        <v>0</v>
      </c>
      <c r="J2092" s="50">
        <v>0</v>
      </c>
      <c r="K2092" s="42"/>
      <c r="L2092" s="60" t="str">
        <f t="shared" si="64"/>
        <v>Equal</v>
      </c>
      <c r="M2092" s="69" t="s">
        <v>20</v>
      </c>
    </row>
    <row r="2093" spans="1:13">
      <c r="A2093" s="62" t="str">
        <f>'Manufacturer Discount'!$B$2</f>
        <v/>
      </c>
      <c r="B2093" s="52"/>
      <c r="C2093" s="18"/>
      <c r="D2093" s="47"/>
      <c r="E2093" s="42"/>
      <c r="F2093" s="50">
        <v>0</v>
      </c>
      <c r="G2093" s="71">
        <f>'Manufacturer Discount'!$C$10</f>
        <v>0</v>
      </c>
      <c r="H2093" s="58"/>
      <c r="I2093" s="59">
        <f t="shared" si="65"/>
        <v>0</v>
      </c>
      <c r="J2093" s="50">
        <v>0</v>
      </c>
      <c r="K2093" s="42"/>
      <c r="L2093" s="60" t="str">
        <f t="shared" si="64"/>
        <v>Equal</v>
      </c>
      <c r="M2093" s="69" t="s">
        <v>20</v>
      </c>
    </row>
    <row r="2094" spans="1:13">
      <c r="A2094" s="62" t="str">
        <f>'Manufacturer Discount'!$B$2</f>
        <v/>
      </c>
      <c r="B2094" s="52"/>
      <c r="C2094" s="18"/>
      <c r="D2094" s="47"/>
      <c r="E2094" s="42"/>
      <c r="F2094" s="50">
        <v>0</v>
      </c>
      <c r="G2094" s="71">
        <f>'Manufacturer Discount'!$C$10</f>
        <v>0</v>
      </c>
      <c r="H2094" s="58"/>
      <c r="I2094" s="59">
        <f t="shared" si="65"/>
        <v>0</v>
      </c>
      <c r="J2094" s="50">
        <v>0</v>
      </c>
      <c r="K2094" s="42"/>
      <c r="L2094" s="60" t="str">
        <f t="shared" si="64"/>
        <v>Equal</v>
      </c>
      <c r="M2094" s="69" t="s">
        <v>20</v>
      </c>
    </row>
    <row r="2095" spans="1:13">
      <c r="A2095" s="62" t="str">
        <f>'Manufacturer Discount'!$B$2</f>
        <v/>
      </c>
      <c r="B2095" s="52"/>
      <c r="C2095" s="18"/>
      <c r="D2095" s="47"/>
      <c r="E2095" s="42"/>
      <c r="F2095" s="50">
        <v>0</v>
      </c>
      <c r="G2095" s="71">
        <f>'Manufacturer Discount'!$C$10</f>
        <v>0</v>
      </c>
      <c r="H2095" s="58"/>
      <c r="I2095" s="59">
        <f t="shared" si="65"/>
        <v>0</v>
      </c>
      <c r="J2095" s="50">
        <v>0</v>
      </c>
      <c r="K2095" s="42"/>
      <c r="L2095" s="60" t="str">
        <f t="shared" si="64"/>
        <v>Equal</v>
      </c>
      <c r="M2095" s="69" t="s">
        <v>20</v>
      </c>
    </row>
    <row r="2096" spans="1:13">
      <c r="A2096" s="62" t="str">
        <f>'Manufacturer Discount'!$B$2</f>
        <v/>
      </c>
      <c r="B2096" s="52"/>
      <c r="C2096" s="18"/>
      <c r="D2096" s="47"/>
      <c r="E2096" s="42"/>
      <c r="F2096" s="50">
        <v>0</v>
      </c>
      <c r="G2096" s="71">
        <f>'Manufacturer Discount'!$C$10</f>
        <v>0</v>
      </c>
      <c r="H2096" s="58"/>
      <c r="I2096" s="59">
        <f t="shared" si="65"/>
        <v>0</v>
      </c>
      <c r="J2096" s="50">
        <v>0</v>
      </c>
      <c r="K2096" s="42"/>
      <c r="L2096" s="60" t="str">
        <f t="shared" si="64"/>
        <v>Equal</v>
      </c>
      <c r="M2096" s="69" t="s">
        <v>20</v>
      </c>
    </row>
    <row r="2097" spans="1:13">
      <c r="A2097" s="62" t="str">
        <f>'Manufacturer Discount'!$B$2</f>
        <v/>
      </c>
      <c r="B2097" s="52"/>
      <c r="C2097" s="18"/>
      <c r="D2097" s="47"/>
      <c r="E2097" s="42"/>
      <c r="F2097" s="50">
        <v>0</v>
      </c>
      <c r="G2097" s="71">
        <f>'Manufacturer Discount'!$C$10</f>
        <v>0</v>
      </c>
      <c r="H2097" s="58"/>
      <c r="I2097" s="59">
        <f t="shared" si="65"/>
        <v>0</v>
      </c>
      <c r="J2097" s="50">
        <v>0</v>
      </c>
      <c r="K2097" s="42"/>
      <c r="L2097" s="60" t="str">
        <f t="shared" si="64"/>
        <v>Equal</v>
      </c>
      <c r="M2097" s="69" t="s">
        <v>20</v>
      </c>
    </row>
    <row r="2098" spans="1:13">
      <c r="A2098" s="62" t="str">
        <f>'Manufacturer Discount'!$B$2</f>
        <v/>
      </c>
      <c r="B2098" s="52"/>
      <c r="C2098" s="18"/>
      <c r="D2098" s="47"/>
      <c r="E2098" s="42"/>
      <c r="F2098" s="50">
        <v>0</v>
      </c>
      <c r="G2098" s="71">
        <f>'Manufacturer Discount'!$C$10</f>
        <v>0</v>
      </c>
      <c r="H2098" s="58"/>
      <c r="I2098" s="59">
        <f t="shared" si="65"/>
        <v>0</v>
      </c>
      <c r="J2098" s="50">
        <v>0</v>
      </c>
      <c r="K2098" s="42"/>
      <c r="L2098" s="60" t="str">
        <f t="shared" si="64"/>
        <v>Equal</v>
      </c>
      <c r="M2098" s="69" t="s">
        <v>20</v>
      </c>
    </row>
    <row r="2099" spans="1:13">
      <c r="A2099" s="62" t="str">
        <f>'Manufacturer Discount'!$B$2</f>
        <v/>
      </c>
      <c r="B2099" s="52"/>
      <c r="C2099" s="18"/>
      <c r="D2099" s="47"/>
      <c r="E2099" s="42"/>
      <c r="F2099" s="50">
        <v>0</v>
      </c>
      <c r="G2099" s="71">
        <f>'Manufacturer Discount'!$C$10</f>
        <v>0</v>
      </c>
      <c r="H2099" s="58"/>
      <c r="I2099" s="59">
        <f t="shared" si="65"/>
        <v>0</v>
      </c>
      <c r="J2099" s="50">
        <v>0</v>
      </c>
      <c r="K2099" s="42"/>
      <c r="L2099" s="60" t="str">
        <f t="shared" si="64"/>
        <v>Equal</v>
      </c>
      <c r="M2099" s="69" t="s">
        <v>20</v>
      </c>
    </row>
    <row r="2100" spans="1:13">
      <c r="A2100" s="62" t="str">
        <f>'Manufacturer Discount'!$B$2</f>
        <v/>
      </c>
      <c r="B2100" s="52"/>
      <c r="C2100" s="18"/>
      <c r="D2100" s="47"/>
      <c r="E2100" s="42"/>
      <c r="F2100" s="50">
        <v>0</v>
      </c>
      <c r="G2100" s="71">
        <f>'Manufacturer Discount'!$C$10</f>
        <v>0</v>
      </c>
      <c r="H2100" s="58"/>
      <c r="I2100" s="59">
        <f t="shared" si="65"/>
        <v>0</v>
      </c>
      <c r="J2100" s="50">
        <v>0</v>
      </c>
      <c r="K2100" s="42"/>
      <c r="L2100" s="60" t="str">
        <f t="shared" si="64"/>
        <v>Equal</v>
      </c>
      <c r="M2100" s="69" t="s">
        <v>20</v>
      </c>
    </row>
    <row r="2101" spans="1:13">
      <c r="A2101" s="62" t="str">
        <f>'Manufacturer Discount'!$B$2</f>
        <v/>
      </c>
      <c r="B2101" s="52"/>
      <c r="C2101" s="18"/>
      <c r="D2101" s="47"/>
      <c r="E2101" s="42"/>
      <c r="F2101" s="50">
        <v>0</v>
      </c>
      <c r="G2101" s="71">
        <f>'Manufacturer Discount'!$C$10</f>
        <v>0</v>
      </c>
      <c r="H2101" s="58"/>
      <c r="I2101" s="59">
        <f t="shared" si="65"/>
        <v>0</v>
      </c>
      <c r="J2101" s="50">
        <v>0</v>
      </c>
      <c r="K2101" s="42"/>
      <c r="L2101" s="60" t="str">
        <f t="shared" si="64"/>
        <v>Equal</v>
      </c>
      <c r="M2101" s="69" t="s">
        <v>20</v>
      </c>
    </row>
    <row r="2102" spans="1:13">
      <c r="A2102" s="62" t="str">
        <f>'Manufacturer Discount'!$B$2</f>
        <v/>
      </c>
      <c r="B2102" s="52"/>
      <c r="C2102" s="18"/>
      <c r="D2102" s="47"/>
      <c r="E2102" s="42"/>
      <c r="F2102" s="50">
        <v>0</v>
      </c>
      <c r="G2102" s="71">
        <f>'Manufacturer Discount'!$C$10</f>
        <v>0</v>
      </c>
      <c r="H2102" s="58"/>
      <c r="I2102" s="59">
        <f t="shared" si="65"/>
        <v>0</v>
      </c>
      <c r="J2102" s="50">
        <v>0</v>
      </c>
      <c r="K2102" s="42"/>
      <c r="L2102" s="60" t="str">
        <f t="shared" si="64"/>
        <v>Equal</v>
      </c>
      <c r="M2102" s="69" t="s">
        <v>20</v>
      </c>
    </row>
    <row r="2103" spans="1:13">
      <c r="A2103" s="62" t="str">
        <f>'Manufacturer Discount'!$B$2</f>
        <v/>
      </c>
      <c r="B2103" s="52"/>
      <c r="C2103" s="18"/>
      <c r="D2103" s="47"/>
      <c r="E2103" s="42"/>
      <c r="F2103" s="50">
        <v>0</v>
      </c>
      <c r="G2103" s="71">
        <f>'Manufacturer Discount'!$C$10</f>
        <v>0</v>
      </c>
      <c r="H2103" s="58"/>
      <c r="I2103" s="59">
        <f t="shared" si="65"/>
        <v>0</v>
      </c>
      <c r="J2103" s="50">
        <v>0</v>
      </c>
      <c r="K2103" s="42"/>
      <c r="L2103" s="60" t="str">
        <f t="shared" si="64"/>
        <v>Equal</v>
      </c>
      <c r="M2103" s="69" t="s">
        <v>20</v>
      </c>
    </row>
    <row r="2104" spans="1:13">
      <c r="A2104" s="62" t="str">
        <f>'Manufacturer Discount'!$B$2</f>
        <v/>
      </c>
      <c r="B2104" s="52"/>
      <c r="C2104" s="18"/>
      <c r="D2104" s="47"/>
      <c r="E2104" s="42"/>
      <c r="F2104" s="50">
        <v>0</v>
      </c>
      <c r="G2104" s="71">
        <f>'Manufacturer Discount'!$C$10</f>
        <v>0</v>
      </c>
      <c r="H2104" s="58"/>
      <c r="I2104" s="59">
        <f t="shared" si="65"/>
        <v>0</v>
      </c>
      <c r="J2104" s="50">
        <v>0</v>
      </c>
      <c r="K2104" s="42"/>
      <c r="L2104" s="60" t="str">
        <f t="shared" si="64"/>
        <v>Equal</v>
      </c>
      <c r="M2104" s="69" t="s">
        <v>20</v>
      </c>
    </row>
    <row r="2105" spans="1:13">
      <c r="A2105" s="62" t="str">
        <f>'Manufacturer Discount'!$B$2</f>
        <v/>
      </c>
      <c r="B2105" s="52"/>
      <c r="C2105" s="18"/>
      <c r="D2105" s="47"/>
      <c r="E2105" s="42"/>
      <c r="F2105" s="50">
        <v>0</v>
      </c>
      <c r="G2105" s="71">
        <f>'Manufacturer Discount'!$C$10</f>
        <v>0</v>
      </c>
      <c r="H2105" s="58"/>
      <c r="I2105" s="59">
        <f t="shared" si="65"/>
        <v>0</v>
      </c>
      <c r="J2105" s="50">
        <v>0</v>
      </c>
      <c r="K2105" s="42"/>
      <c r="L2105" s="60" t="str">
        <f t="shared" si="64"/>
        <v>Equal</v>
      </c>
      <c r="M2105" s="69" t="s">
        <v>20</v>
      </c>
    </row>
    <row r="2106" spans="1:13">
      <c r="A2106" s="62" t="str">
        <f>'Manufacturer Discount'!$B$2</f>
        <v/>
      </c>
      <c r="B2106" s="52"/>
      <c r="C2106" s="18"/>
      <c r="D2106" s="47"/>
      <c r="E2106" s="42"/>
      <c r="F2106" s="50">
        <v>0</v>
      </c>
      <c r="G2106" s="71">
        <f>'Manufacturer Discount'!$C$10</f>
        <v>0</v>
      </c>
      <c r="H2106" s="58"/>
      <c r="I2106" s="59">
        <f t="shared" si="65"/>
        <v>0</v>
      </c>
      <c r="J2106" s="50">
        <v>0</v>
      </c>
      <c r="K2106" s="42"/>
      <c r="L2106" s="60" t="str">
        <f t="shared" si="64"/>
        <v>Equal</v>
      </c>
      <c r="M2106" s="69" t="s">
        <v>20</v>
      </c>
    </row>
    <row r="2107" spans="1:13">
      <c r="A2107" s="62" t="str">
        <f>'Manufacturer Discount'!$B$2</f>
        <v/>
      </c>
      <c r="B2107" s="52"/>
      <c r="C2107" s="18"/>
      <c r="D2107" s="47"/>
      <c r="E2107" s="42"/>
      <c r="F2107" s="50">
        <v>0</v>
      </c>
      <c r="G2107" s="71">
        <f>'Manufacturer Discount'!$C$10</f>
        <v>0</v>
      </c>
      <c r="H2107" s="58"/>
      <c r="I2107" s="59">
        <f t="shared" si="65"/>
        <v>0</v>
      </c>
      <c r="J2107" s="50">
        <v>0</v>
      </c>
      <c r="K2107" s="42"/>
      <c r="L2107" s="60" t="str">
        <f t="shared" si="64"/>
        <v>Equal</v>
      </c>
      <c r="M2107" s="69" t="s">
        <v>20</v>
      </c>
    </row>
    <row r="2108" spans="1:13">
      <c r="A2108" s="62" t="str">
        <f>'Manufacturer Discount'!$B$2</f>
        <v/>
      </c>
      <c r="B2108" s="52"/>
      <c r="C2108" s="18"/>
      <c r="D2108" s="47"/>
      <c r="E2108" s="42"/>
      <c r="F2108" s="50">
        <v>0</v>
      </c>
      <c r="G2108" s="71">
        <f>'Manufacturer Discount'!$C$10</f>
        <v>0</v>
      </c>
      <c r="H2108" s="58"/>
      <c r="I2108" s="59">
        <f t="shared" si="65"/>
        <v>0</v>
      </c>
      <c r="J2108" s="50">
        <v>0</v>
      </c>
      <c r="K2108" s="42"/>
      <c r="L2108" s="60" t="str">
        <f t="shared" si="64"/>
        <v>Equal</v>
      </c>
      <c r="M2108" s="69" t="s">
        <v>20</v>
      </c>
    </row>
    <row r="2109" spans="1:13">
      <c r="A2109" s="62" t="str">
        <f>'Manufacturer Discount'!$B$2</f>
        <v/>
      </c>
      <c r="B2109" s="52"/>
      <c r="C2109" s="18"/>
      <c r="D2109" s="47"/>
      <c r="E2109" s="42"/>
      <c r="F2109" s="50">
        <v>0</v>
      </c>
      <c r="G2109" s="71">
        <f>'Manufacturer Discount'!$C$10</f>
        <v>0</v>
      </c>
      <c r="H2109" s="58"/>
      <c r="I2109" s="59">
        <f t="shared" si="65"/>
        <v>0</v>
      </c>
      <c r="J2109" s="50">
        <v>0</v>
      </c>
      <c r="K2109" s="42"/>
      <c r="L2109" s="60" t="str">
        <f t="shared" si="64"/>
        <v>Equal</v>
      </c>
      <c r="M2109" s="69" t="s">
        <v>20</v>
      </c>
    </row>
    <row r="2110" spans="1:13">
      <c r="A2110" s="62" t="str">
        <f>'Manufacturer Discount'!$B$2</f>
        <v/>
      </c>
      <c r="B2110" s="52"/>
      <c r="C2110" s="18"/>
      <c r="D2110" s="47"/>
      <c r="E2110" s="42"/>
      <c r="F2110" s="50">
        <v>0</v>
      </c>
      <c r="G2110" s="71">
        <f>'Manufacturer Discount'!$C$10</f>
        <v>0</v>
      </c>
      <c r="H2110" s="58"/>
      <c r="I2110" s="59">
        <f t="shared" si="65"/>
        <v>0</v>
      </c>
      <c r="J2110" s="50">
        <v>0</v>
      </c>
      <c r="K2110" s="42"/>
      <c r="L2110" s="60" t="str">
        <f t="shared" si="64"/>
        <v>Equal</v>
      </c>
      <c r="M2110" s="69" t="s">
        <v>20</v>
      </c>
    </row>
    <row r="2111" spans="1:13">
      <c r="A2111" s="62" t="str">
        <f>'Manufacturer Discount'!$B$2</f>
        <v/>
      </c>
      <c r="B2111" s="52"/>
      <c r="C2111" s="18"/>
      <c r="D2111" s="47"/>
      <c r="E2111" s="42"/>
      <c r="F2111" s="50">
        <v>0</v>
      </c>
      <c r="G2111" s="71">
        <f>'Manufacturer Discount'!$C$10</f>
        <v>0</v>
      </c>
      <c r="H2111" s="58"/>
      <c r="I2111" s="59">
        <f t="shared" si="65"/>
        <v>0</v>
      </c>
      <c r="J2111" s="50">
        <v>0</v>
      </c>
      <c r="K2111" s="42"/>
      <c r="L2111" s="60" t="str">
        <f t="shared" si="64"/>
        <v>Equal</v>
      </c>
      <c r="M2111" s="69" t="s">
        <v>20</v>
      </c>
    </row>
    <row r="2112" spans="1:13">
      <c r="A2112" s="62" t="str">
        <f>'Manufacturer Discount'!$B$2</f>
        <v/>
      </c>
      <c r="B2112" s="52"/>
      <c r="C2112" s="18"/>
      <c r="D2112" s="47"/>
      <c r="E2112" s="42"/>
      <c r="F2112" s="50">
        <v>0</v>
      </c>
      <c r="G2112" s="71">
        <f>'Manufacturer Discount'!$C$10</f>
        <v>0</v>
      </c>
      <c r="H2112" s="58"/>
      <c r="I2112" s="59">
        <f t="shared" si="65"/>
        <v>0</v>
      </c>
      <c r="J2112" s="50">
        <v>0</v>
      </c>
      <c r="K2112" s="42"/>
      <c r="L2112" s="60" t="str">
        <f t="shared" si="64"/>
        <v>Equal</v>
      </c>
      <c r="M2112" s="69" t="s">
        <v>20</v>
      </c>
    </row>
    <row r="2113" spans="1:13">
      <c r="A2113" s="62" t="str">
        <f>'Manufacturer Discount'!$B$2</f>
        <v/>
      </c>
      <c r="B2113" s="52"/>
      <c r="C2113" s="18"/>
      <c r="D2113" s="47"/>
      <c r="E2113" s="42"/>
      <c r="F2113" s="50">
        <v>0</v>
      </c>
      <c r="G2113" s="71">
        <f>'Manufacturer Discount'!$C$10</f>
        <v>0</v>
      </c>
      <c r="H2113" s="58"/>
      <c r="I2113" s="59">
        <f t="shared" si="65"/>
        <v>0</v>
      </c>
      <c r="J2113" s="50">
        <v>0</v>
      </c>
      <c r="K2113" s="42"/>
      <c r="L2113" s="60" t="str">
        <f t="shared" si="64"/>
        <v>Equal</v>
      </c>
      <c r="M2113" s="69" t="s">
        <v>20</v>
      </c>
    </row>
    <row r="2114" spans="1:13">
      <c r="A2114" s="62" t="str">
        <f>'Manufacturer Discount'!$B$2</f>
        <v/>
      </c>
      <c r="B2114" s="52"/>
      <c r="C2114" s="18"/>
      <c r="D2114" s="47"/>
      <c r="E2114" s="42"/>
      <c r="F2114" s="50">
        <v>0</v>
      </c>
      <c r="G2114" s="71">
        <f>'Manufacturer Discount'!$C$10</f>
        <v>0</v>
      </c>
      <c r="H2114" s="58"/>
      <c r="I2114" s="59">
        <f t="shared" si="65"/>
        <v>0</v>
      </c>
      <c r="J2114" s="50">
        <v>0</v>
      </c>
      <c r="K2114" s="42"/>
      <c r="L2114" s="60" t="str">
        <f t="shared" si="64"/>
        <v>Equal</v>
      </c>
      <c r="M2114" s="69" t="s">
        <v>20</v>
      </c>
    </row>
    <row r="2115" spans="1:13">
      <c r="A2115" s="62" t="str">
        <f>'Manufacturer Discount'!$B$2</f>
        <v/>
      </c>
      <c r="B2115" s="52"/>
      <c r="C2115" s="18"/>
      <c r="D2115" s="47"/>
      <c r="E2115" s="42"/>
      <c r="F2115" s="50">
        <v>0</v>
      </c>
      <c r="G2115" s="71">
        <f>'Manufacturer Discount'!$C$10</f>
        <v>0</v>
      </c>
      <c r="H2115" s="58"/>
      <c r="I2115" s="59">
        <f t="shared" si="65"/>
        <v>0</v>
      </c>
      <c r="J2115" s="50">
        <v>0</v>
      </c>
      <c r="K2115" s="42"/>
      <c r="L2115" s="60" t="str">
        <f t="shared" ref="L2115:L2178" si="66">IF(I2115="","",IF(I2115&lt;J2115,"NYS Lower",IF(I2115=J2115,"Equal","NYS Higher")))</f>
        <v>Equal</v>
      </c>
      <c r="M2115" s="69" t="s">
        <v>20</v>
      </c>
    </row>
    <row r="2116" spans="1:13">
      <c r="A2116" s="62" t="str">
        <f>'Manufacturer Discount'!$B$2</f>
        <v/>
      </c>
      <c r="B2116" s="52"/>
      <c r="C2116" s="18"/>
      <c r="D2116" s="47"/>
      <c r="E2116" s="42"/>
      <c r="F2116" s="50">
        <v>0</v>
      </c>
      <c r="G2116" s="71">
        <f>'Manufacturer Discount'!$C$10</f>
        <v>0</v>
      </c>
      <c r="H2116" s="58"/>
      <c r="I2116" s="59">
        <f t="shared" ref="I2116:I2179" si="67">IF(H2116="",(F2116*(1-G2116)),(F2116*(1-(G2116+H2116))))</f>
        <v>0</v>
      </c>
      <c r="J2116" s="50">
        <v>0</v>
      </c>
      <c r="K2116" s="42"/>
      <c r="L2116" s="60" t="str">
        <f t="shared" si="66"/>
        <v>Equal</v>
      </c>
      <c r="M2116" s="69" t="s">
        <v>20</v>
      </c>
    </row>
    <row r="2117" spans="1:13">
      <c r="A2117" s="62" t="str">
        <f>'Manufacturer Discount'!$B$2</f>
        <v/>
      </c>
      <c r="B2117" s="52"/>
      <c r="C2117" s="18"/>
      <c r="D2117" s="47"/>
      <c r="E2117" s="42"/>
      <c r="F2117" s="50">
        <v>0</v>
      </c>
      <c r="G2117" s="71">
        <f>'Manufacturer Discount'!$C$10</f>
        <v>0</v>
      </c>
      <c r="H2117" s="58"/>
      <c r="I2117" s="59">
        <f t="shared" si="67"/>
        <v>0</v>
      </c>
      <c r="J2117" s="50">
        <v>0</v>
      </c>
      <c r="K2117" s="42"/>
      <c r="L2117" s="60" t="str">
        <f t="shared" si="66"/>
        <v>Equal</v>
      </c>
      <c r="M2117" s="69" t="s">
        <v>20</v>
      </c>
    </row>
    <row r="2118" spans="1:13">
      <c r="A2118" s="62" t="str">
        <f>'Manufacturer Discount'!$B$2</f>
        <v/>
      </c>
      <c r="B2118" s="52"/>
      <c r="C2118" s="18"/>
      <c r="D2118" s="47"/>
      <c r="E2118" s="42"/>
      <c r="F2118" s="50">
        <v>0</v>
      </c>
      <c r="G2118" s="71">
        <f>'Manufacturer Discount'!$C$10</f>
        <v>0</v>
      </c>
      <c r="H2118" s="58"/>
      <c r="I2118" s="59">
        <f t="shared" si="67"/>
        <v>0</v>
      </c>
      <c r="J2118" s="50">
        <v>0</v>
      </c>
      <c r="K2118" s="42"/>
      <c r="L2118" s="60" t="str">
        <f t="shared" si="66"/>
        <v>Equal</v>
      </c>
      <c r="M2118" s="69" t="s">
        <v>20</v>
      </c>
    </row>
    <row r="2119" spans="1:13">
      <c r="A2119" s="62" t="str">
        <f>'Manufacturer Discount'!$B$2</f>
        <v/>
      </c>
      <c r="B2119" s="52"/>
      <c r="C2119" s="18"/>
      <c r="D2119" s="47"/>
      <c r="E2119" s="42"/>
      <c r="F2119" s="50">
        <v>0</v>
      </c>
      <c r="G2119" s="71">
        <f>'Manufacturer Discount'!$C$10</f>
        <v>0</v>
      </c>
      <c r="H2119" s="58"/>
      <c r="I2119" s="59">
        <f t="shared" si="67"/>
        <v>0</v>
      </c>
      <c r="J2119" s="50">
        <v>0</v>
      </c>
      <c r="K2119" s="42"/>
      <c r="L2119" s="60" t="str">
        <f t="shared" si="66"/>
        <v>Equal</v>
      </c>
      <c r="M2119" s="69" t="s">
        <v>20</v>
      </c>
    </row>
    <row r="2120" spans="1:13">
      <c r="A2120" s="62" t="str">
        <f>'Manufacturer Discount'!$B$2</f>
        <v/>
      </c>
      <c r="B2120" s="52"/>
      <c r="C2120" s="18"/>
      <c r="D2120" s="47"/>
      <c r="E2120" s="42"/>
      <c r="F2120" s="50">
        <v>0</v>
      </c>
      <c r="G2120" s="71">
        <f>'Manufacturer Discount'!$C$10</f>
        <v>0</v>
      </c>
      <c r="H2120" s="58"/>
      <c r="I2120" s="59">
        <f t="shared" si="67"/>
        <v>0</v>
      </c>
      <c r="J2120" s="50">
        <v>0</v>
      </c>
      <c r="K2120" s="42"/>
      <c r="L2120" s="60" t="str">
        <f t="shared" si="66"/>
        <v>Equal</v>
      </c>
      <c r="M2120" s="69" t="s">
        <v>20</v>
      </c>
    </row>
    <row r="2121" spans="1:13">
      <c r="A2121" s="62" t="str">
        <f>'Manufacturer Discount'!$B$2</f>
        <v/>
      </c>
      <c r="B2121" s="52"/>
      <c r="C2121" s="18"/>
      <c r="D2121" s="47"/>
      <c r="E2121" s="42"/>
      <c r="F2121" s="50">
        <v>0</v>
      </c>
      <c r="G2121" s="71">
        <f>'Manufacturer Discount'!$C$10</f>
        <v>0</v>
      </c>
      <c r="H2121" s="58"/>
      <c r="I2121" s="59">
        <f t="shared" si="67"/>
        <v>0</v>
      </c>
      <c r="J2121" s="50">
        <v>0</v>
      </c>
      <c r="K2121" s="42"/>
      <c r="L2121" s="60" t="str">
        <f t="shared" si="66"/>
        <v>Equal</v>
      </c>
      <c r="M2121" s="69" t="s">
        <v>20</v>
      </c>
    </row>
    <row r="2122" spans="1:13">
      <c r="A2122" s="62" t="str">
        <f>'Manufacturer Discount'!$B$2</f>
        <v/>
      </c>
      <c r="B2122" s="52"/>
      <c r="C2122" s="18"/>
      <c r="D2122" s="47"/>
      <c r="E2122" s="42"/>
      <c r="F2122" s="50">
        <v>0</v>
      </c>
      <c r="G2122" s="71">
        <f>'Manufacturer Discount'!$C$10</f>
        <v>0</v>
      </c>
      <c r="H2122" s="58"/>
      <c r="I2122" s="59">
        <f t="shared" si="67"/>
        <v>0</v>
      </c>
      <c r="J2122" s="50">
        <v>0</v>
      </c>
      <c r="K2122" s="42"/>
      <c r="L2122" s="60" t="str">
        <f t="shared" si="66"/>
        <v>Equal</v>
      </c>
      <c r="M2122" s="69" t="s">
        <v>20</v>
      </c>
    </row>
    <row r="2123" spans="1:13">
      <c r="A2123" s="62" t="str">
        <f>'Manufacturer Discount'!$B$2</f>
        <v/>
      </c>
      <c r="B2123" s="52"/>
      <c r="C2123" s="18"/>
      <c r="D2123" s="47"/>
      <c r="E2123" s="42"/>
      <c r="F2123" s="50">
        <v>0</v>
      </c>
      <c r="G2123" s="71">
        <f>'Manufacturer Discount'!$C$10</f>
        <v>0</v>
      </c>
      <c r="H2123" s="58"/>
      <c r="I2123" s="59">
        <f t="shared" si="67"/>
        <v>0</v>
      </c>
      <c r="J2123" s="50">
        <v>0</v>
      </c>
      <c r="K2123" s="42"/>
      <c r="L2123" s="60" t="str">
        <f t="shared" si="66"/>
        <v>Equal</v>
      </c>
      <c r="M2123" s="69" t="s">
        <v>20</v>
      </c>
    </row>
    <row r="2124" spans="1:13">
      <c r="A2124" s="62" t="str">
        <f>'Manufacturer Discount'!$B$2</f>
        <v/>
      </c>
      <c r="B2124" s="52"/>
      <c r="C2124" s="18"/>
      <c r="D2124" s="47"/>
      <c r="E2124" s="42"/>
      <c r="F2124" s="50">
        <v>0</v>
      </c>
      <c r="G2124" s="71">
        <f>'Manufacturer Discount'!$C$10</f>
        <v>0</v>
      </c>
      <c r="H2124" s="58"/>
      <c r="I2124" s="59">
        <f t="shared" si="67"/>
        <v>0</v>
      </c>
      <c r="J2124" s="50">
        <v>0</v>
      </c>
      <c r="K2124" s="42"/>
      <c r="L2124" s="60" t="str">
        <f t="shared" si="66"/>
        <v>Equal</v>
      </c>
      <c r="M2124" s="69" t="s">
        <v>20</v>
      </c>
    </row>
    <row r="2125" spans="1:13">
      <c r="A2125" s="62" t="str">
        <f>'Manufacturer Discount'!$B$2</f>
        <v/>
      </c>
      <c r="B2125" s="52"/>
      <c r="C2125" s="18"/>
      <c r="D2125" s="47"/>
      <c r="E2125" s="42"/>
      <c r="F2125" s="50">
        <v>0</v>
      </c>
      <c r="G2125" s="71">
        <f>'Manufacturer Discount'!$C$10</f>
        <v>0</v>
      </c>
      <c r="H2125" s="58"/>
      <c r="I2125" s="59">
        <f t="shared" si="67"/>
        <v>0</v>
      </c>
      <c r="J2125" s="50">
        <v>0</v>
      </c>
      <c r="K2125" s="42"/>
      <c r="L2125" s="60" t="str">
        <f t="shared" si="66"/>
        <v>Equal</v>
      </c>
      <c r="M2125" s="69" t="s">
        <v>20</v>
      </c>
    </row>
    <row r="2126" spans="1:13">
      <c r="A2126" s="62" t="str">
        <f>'Manufacturer Discount'!$B$2</f>
        <v/>
      </c>
      <c r="B2126" s="52"/>
      <c r="C2126" s="18"/>
      <c r="D2126" s="47"/>
      <c r="E2126" s="42"/>
      <c r="F2126" s="50">
        <v>0</v>
      </c>
      <c r="G2126" s="71">
        <f>'Manufacturer Discount'!$C$10</f>
        <v>0</v>
      </c>
      <c r="H2126" s="58"/>
      <c r="I2126" s="59">
        <f t="shared" si="67"/>
        <v>0</v>
      </c>
      <c r="J2126" s="50">
        <v>0</v>
      </c>
      <c r="K2126" s="42"/>
      <c r="L2126" s="60" t="str">
        <f t="shared" si="66"/>
        <v>Equal</v>
      </c>
      <c r="M2126" s="69" t="s">
        <v>20</v>
      </c>
    </row>
    <row r="2127" spans="1:13">
      <c r="A2127" s="62" t="str">
        <f>'Manufacturer Discount'!$B$2</f>
        <v/>
      </c>
      <c r="B2127" s="52"/>
      <c r="C2127" s="18"/>
      <c r="D2127" s="47"/>
      <c r="E2127" s="42"/>
      <c r="F2127" s="50">
        <v>0</v>
      </c>
      <c r="G2127" s="71">
        <f>'Manufacturer Discount'!$C$10</f>
        <v>0</v>
      </c>
      <c r="H2127" s="58"/>
      <c r="I2127" s="59">
        <f t="shared" si="67"/>
        <v>0</v>
      </c>
      <c r="J2127" s="50">
        <v>0</v>
      </c>
      <c r="K2127" s="42"/>
      <c r="L2127" s="60" t="str">
        <f t="shared" si="66"/>
        <v>Equal</v>
      </c>
      <c r="M2127" s="69" t="s">
        <v>20</v>
      </c>
    </row>
    <row r="2128" spans="1:13">
      <c r="A2128" s="62" t="str">
        <f>'Manufacturer Discount'!$B$2</f>
        <v/>
      </c>
      <c r="B2128" s="52"/>
      <c r="C2128" s="18"/>
      <c r="D2128" s="47"/>
      <c r="E2128" s="42"/>
      <c r="F2128" s="50">
        <v>0</v>
      </c>
      <c r="G2128" s="71">
        <f>'Manufacturer Discount'!$C$10</f>
        <v>0</v>
      </c>
      <c r="H2128" s="58"/>
      <c r="I2128" s="59">
        <f t="shared" si="67"/>
        <v>0</v>
      </c>
      <c r="J2128" s="50">
        <v>0</v>
      </c>
      <c r="K2128" s="42"/>
      <c r="L2128" s="60" t="str">
        <f t="shared" si="66"/>
        <v>Equal</v>
      </c>
      <c r="M2128" s="69" t="s">
        <v>20</v>
      </c>
    </row>
    <row r="2129" spans="1:13">
      <c r="A2129" s="62" t="str">
        <f>'Manufacturer Discount'!$B$2</f>
        <v/>
      </c>
      <c r="B2129" s="52"/>
      <c r="C2129" s="18"/>
      <c r="D2129" s="47"/>
      <c r="E2129" s="42"/>
      <c r="F2129" s="50">
        <v>0</v>
      </c>
      <c r="G2129" s="71">
        <f>'Manufacturer Discount'!$C$10</f>
        <v>0</v>
      </c>
      <c r="H2129" s="58"/>
      <c r="I2129" s="59">
        <f t="shared" si="67"/>
        <v>0</v>
      </c>
      <c r="J2129" s="50">
        <v>0</v>
      </c>
      <c r="K2129" s="42"/>
      <c r="L2129" s="60" t="str">
        <f t="shared" si="66"/>
        <v>Equal</v>
      </c>
      <c r="M2129" s="69" t="s">
        <v>20</v>
      </c>
    </row>
    <row r="2130" spans="1:13">
      <c r="A2130" s="62" t="str">
        <f>'Manufacturer Discount'!$B$2</f>
        <v/>
      </c>
      <c r="B2130" s="52"/>
      <c r="C2130" s="18"/>
      <c r="D2130" s="47"/>
      <c r="E2130" s="42"/>
      <c r="F2130" s="50">
        <v>0</v>
      </c>
      <c r="G2130" s="71">
        <f>'Manufacturer Discount'!$C$10</f>
        <v>0</v>
      </c>
      <c r="H2130" s="58"/>
      <c r="I2130" s="59">
        <f t="shared" si="67"/>
        <v>0</v>
      </c>
      <c r="J2130" s="50">
        <v>0</v>
      </c>
      <c r="K2130" s="42"/>
      <c r="L2130" s="60" t="str">
        <f t="shared" si="66"/>
        <v>Equal</v>
      </c>
      <c r="M2130" s="69" t="s">
        <v>20</v>
      </c>
    </row>
    <row r="2131" spans="1:13">
      <c r="A2131" s="62" t="str">
        <f>'Manufacturer Discount'!$B$2</f>
        <v/>
      </c>
      <c r="B2131" s="52"/>
      <c r="C2131" s="18"/>
      <c r="D2131" s="47"/>
      <c r="E2131" s="42"/>
      <c r="F2131" s="50">
        <v>0</v>
      </c>
      <c r="G2131" s="71">
        <f>'Manufacturer Discount'!$C$10</f>
        <v>0</v>
      </c>
      <c r="H2131" s="58"/>
      <c r="I2131" s="59">
        <f t="shared" si="67"/>
        <v>0</v>
      </c>
      <c r="J2131" s="50">
        <v>0</v>
      </c>
      <c r="K2131" s="42"/>
      <c r="L2131" s="60" t="str">
        <f t="shared" si="66"/>
        <v>Equal</v>
      </c>
      <c r="M2131" s="69" t="s">
        <v>20</v>
      </c>
    </row>
    <row r="2132" spans="1:13">
      <c r="A2132" s="62" t="str">
        <f>'Manufacturer Discount'!$B$2</f>
        <v/>
      </c>
      <c r="B2132" s="52"/>
      <c r="C2132" s="18"/>
      <c r="D2132" s="47"/>
      <c r="E2132" s="42"/>
      <c r="F2132" s="50">
        <v>0</v>
      </c>
      <c r="G2132" s="71">
        <f>'Manufacturer Discount'!$C$10</f>
        <v>0</v>
      </c>
      <c r="H2132" s="58"/>
      <c r="I2132" s="59">
        <f t="shared" si="67"/>
        <v>0</v>
      </c>
      <c r="J2132" s="50">
        <v>0</v>
      </c>
      <c r="K2132" s="42"/>
      <c r="L2132" s="60" t="str">
        <f t="shared" si="66"/>
        <v>Equal</v>
      </c>
      <c r="M2132" s="69" t="s">
        <v>20</v>
      </c>
    </row>
    <row r="2133" spans="1:13">
      <c r="A2133" s="62" t="str">
        <f>'Manufacturer Discount'!$B$2</f>
        <v/>
      </c>
      <c r="B2133" s="52"/>
      <c r="C2133" s="18"/>
      <c r="D2133" s="47"/>
      <c r="E2133" s="42"/>
      <c r="F2133" s="50">
        <v>0</v>
      </c>
      <c r="G2133" s="71">
        <f>'Manufacturer Discount'!$C$10</f>
        <v>0</v>
      </c>
      <c r="H2133" s="58"/>
      <c r="I2133" s="59">
        <f t="shared" si="67"/>
        <v>0</v>
      </c>
      <c r="J2133" s="50">
        <v>0</v>
      </c>
      <c r="K2133" s="42"/>
      <c r="L2133" s="60" t="str">
        <f t="shared" si="66"/>
        <v>Equal</v>
      </c>
      <c r="M2133" s="69" t="s">
        <v>20</v>
      </c>
    </row>
    <row r="2134" spans="1:13">
      <c r="A2134" s="62" t="str">
        <f>'Manufacturer Discount'!$B$2</f>
        <v/>
      </c>
      <c r="B2134" s="52"/>
      <c r="C2134" s="18"/>
      <c r="D2134" s="47"/>
      <c r="E2134" s="42"/>
      <c r="F2134" s="50">
        <v>0</v>
      </c>
      <c r="G2134" s="71">
        <f>'Manufacturer Discount'!$C$10</f>
        <v>0</v>
      </c>
      <c r="H2134" s="58"/>
      <c r="I2134" s="59">
        <f t="shared" si="67"/>
        <v>0</v>
      </c>
      <c r="J2134" s="50">
        <v>0</v>
      </c>
      <c r="K2134" s="42"/>
      <c r="L2134" s="60" t="str">
        <f t="shared" si="66"/>
        <v>Equal</v>
      </c>
      <c r="M2134" s="69" t="s">
        <v>20</v>
      </c>
    </row>
    <row r="2135" spans="1:13">
      <c r="A2135" s="62" t="str">
        <f>'Manufacturer Discount'!$B$2</f>
        <v/>
      </c>
      <c r="B2135" s="52"/>
      <c r="C2135" s="18"/>
      <c r="D2135" s="47"/>
      <c r="E2135" s="42"/>
      <c r="F2135" s="50">
        <v>0</v>
      </c>
      <c r="G2135" s="71">
        <f>'Manufacturer Discount'!$C$10</f>
        <v>0</v>
      </c>
      <c r="H2135" s="58"/>
      <c r="I2135" s="59">
        <f t="shared" si="67"/>
        <v>0</v>
      </c>
      <c r="J2135" s="50">
        <v>0</v>
      </c>
      <c r="K2135" s="42"/>
      <c r="L2135" s="60" t="str">
        <f t="shared" si="66"/>
        <v>Equal</v>
      </c>
      <c r="M2135" s="69" t="s">
        <v>20</v>
      </c>
    </row>
    <row r="2136" spans="1:13">
      <c r="A2136" s="62" t="str">
        <f>'Manufacturer Discount'!$B$2</f>
        <v/>
      </c>
      <c r="B2136" s="52"/>
      <c r="C2136" s="18"/>
      <c r="D2136" s="47"/>
      <c r="E2136" s="42"/>
      <c r="F2136" s="50">
        <v>0</v>
      </c>
      <c r="G2136" s="71">
        <f>'Manufacturer Discount'!$C$10</f>
        <v>0</v>
      </c>
      <c r="H2136" s="58"/>
      <c r="I2136" s="59">
        <f t="shared" si="67"/>
        <v>0</v>
      </c>
      <c r="J2136" s="50">
        <v>0</v>
      </c>
      <c r="K2136" s="42"/>
      <c r="L2136" s="60" t="str">
        <f t="shared" si="66"/>
        <v>Equal</v>
      </c>
      <c r="M2136" s="69" t="s">
        <v>20</v>
      </c>
    </row>
    <row r="2137" spans="1:13">
      <c r="A2137" s="62" t="str">
        <f>'Manufacturer Discount'!$B$2</f>
        <v/>
      </c>
      <c r="B2137" s="52"/>
      <c r="C2137" s="18"/>
      <c r="D2137" s="47"/>
      <c r="E2137" s="42"/>
      <c r="F2137" s="50">
        <v>0</v>
      </c>
      <c r="G2137" s="71">
        <f>'Manufacturer Discount'!$C$10</f>
        <v>0</v>
      </c>
      <c r="H2137" s="58"/>
      <c r="I2137" s="59">
        <f t="shared" si="67"/>
        <v>0</v>
      </c>
      <c r="J2137" s="50">
        <v>0</v>
      </c>
      <c r="K2137" s="42"/>
      <c r="L2137" s="60" t="str">
        <f t="shared" si="66"/>
        <v>Equal</v>
      </c>
      <c r="M2137" s="69" t="s">
        <v>20</v>
      </c>
    </row>
    <row r="2138" spans="1:13">
      <c r="A2138" s="62" t="str">
        <f>'Manufacturer Discount'!$B$2</f>
        <v/>
      </c>
      <c r="B2138" s="52"/>
      <c r="C2138" s="18"/>
      <c r="D2138" s="47"/>
      <c r="E2138" s="42"/>
      <c r="F2138" s="50">
        <v>0</v>
      </c>
      <c r="G2138" s="71">
        <f>'Manufacturer Discount'!$C$10</f>
        <v>0</v>
      </c>
      <c r="H2138" s="58"/>
      <c r="I2138" s="59">
        <f t="shared" si="67"/>
        <v>0</v>
      </c>
      <c r="J2138" s="50">
        <v>0</v>
      </c>
      <c r="K2138" s="42"/>
      <c r="L2138" s="60" t="str">
        <f t="shared" si="66"/>
        <v>Equal</v>
      </c>
      <c r="M2138" s="69" t="s">
        <v>20</v>
      </c>
    </row>
    <row r="2139" spans="1:13">
      <c r="A2139" s="62" t="str">
        <f>'Manufacturer Discount'!$B$2</f>
        <v/>
      </c>
      <c r="B2139" s="52"/>
      <c r="C2139" s="18"/>
      <c r="D2139" s="47"/>
      <c r="E2139" s="42"/>
      <c r="F2139" s="50">
        <v>0</v>
      </c>
      <c r="G2139" s="71">
        <f>'Manufacturer Discount'!$C$10</f>
        <v>0</v>
      </c>
      <c r="H2139" s="58"/>
      <c r="I2139" s="59">
        <f t="shared" si="67"/>
        <v>0</v>
      </c>
      <c r="J2139" s="50">
        <v>0</v>
      </c>
      <c r="K2139" s="42"/>
      <c r="L2139" s="60" t="str">
        <f t="shared" si="66"/>
        <v>Equal</v>
      </c>
      <c r="M2139" s="69" t="s">
        <v>20</v>
      </c>
    </row>
    <row r="2140" spans="1:13">
      <c r="A2140" s="62" t="str">
        <f>'Manufacturer Discount'!$B$2</f>
        <v/>
      </c>
      <c r="B2140" s="52"/>
      <c r="C2140" s="18"/>
      <c r="D2140" s="47"/>
      <c r="E2140" s="42"/>
      <c r="F2140" s="50">
        <v>0</v>
      </c>
      <c r="G2140" s="71">
        <f>'Manufacturer Discount'!$C$10</f>
        <v>0</v>
      </c>
      <c r="H2140" s="58"/>
      <c r="I2140" s="59">
        <f t="shared" si="67"/>
        <v>0</v>
      </c>
      <c r="J2140" s="50">
        <v>0</v>
      </c>
      <c r="K2140" s="42"/>
      <c r="L2140" s="60" t="str">
        <f t="shared" si="66"/>
        <v>Equal</v>
      </c>
      <c r="M2140" s="69" t="s">
        <v>20</v>
      </c>
    </row>
    <row r="2141" spans="1:13">
      <c r="A2141" s="62" t="str">
        <f>'Manufacturer Discount'!$B$2</f>
        <v/>
      </c>
      <c r="B2141" s="52"/>
      <c r="C2141" s="18"/>
      <c r="D2141" s="47"/>
      <c r="E2141" s="42"/>
      <c r="F2141" s="50">
        <v>0</v>
      </c>
      <c r="G2141" s="71">
        <f>'Manufacturer Discount'!$C$10</f>
        <v>0</v>
      </c>
      <c r="H2141" s="58"/>
      <c r="I2141" s="59">
        <f t="shared" si="67"/>
        <v>0</v>
      </c>
      <c r="J2141" s="50">
        <v>0</v>
      </c>
      <c r="K2141" s="42"/>
      <c r="L2141" s="60" t="str">
        <f t="shared" si="66"/>
        <v>Equal</v>
      </c>
      <c r="M2141" s="69" t="s">
        <v>20</v>
      </c>
    </row>
    <row r="2142" spans="1:13">
      <c r="A2142" s="62" t="str">
        <f>'Manufacturer Discount'!$B$2</f>
        <v/>
      </c>
      <c r="B2142" s="52"/>
      <c r="C2142" s="18"/>
      <c r="D2142" s="47"/>
      <c r="E2142" s="42"/>
      <c r="F2142" s="50">
        <v>0</v>
      </c>
      <c r="G2142" s="71">
        <f>'Manufacturer Discount'!$C$10</f>
        <v>0</v>
      </c>
      <c r="H2142" s="58"/>
      <c r="I2142" s="59">
        <f t="shared" si="67"/>
        <v>0</v>
      </c>
      <c r="J2142" s="50">
        <v>0</v>
      </c>
      <c r="K2142" s="42"/>
      <c r="L2142" s="60" t="str">
        <f t="shared" si="66"/>
        <v>Equal</v>
      </c>
      <c r="M2142" s="69" t="s">
        <v>20</v>
      </c>
    </row>
    <row r="2143" spans="1:13">
      <c r="A2143" s="62" t="str">
        <f>'Manufacturer Discount'!$B$2</f>
        <v/>
      </c>
      <c r="B2143" s="52"/>
      <c r="C2143" s="18"/>
      <c r="D2143" s="47"/>
      <c r="E2143" s="42"/>
      <c r="F2143" s="50">
        <v>0</v>
      </c>
      <c r="G2143" s="71">
        <f>'Manufacturer Discount'!$C$10</f>
        <v>0</v>
      </c>
      <c r="H2143" s="58"/>
      <c r="I2143" s="59">
        <f t="shared" si="67"/>
        <v>0</v>
      </c>
      <c r="J2143" s="50">
        <v>0</v>
      </c>
      <c r="K2143" s="42"/>
      <c r="L2143" s="60" t="str">
        <f t="shared" si="66"/>
        <v>Equal</v>
      </c>
      <c r="M2143" s="69" t="s">
        <v>20</v>
      </c>
    </row>
    <row r="2144" spans="1:13">
      <c r="A2144" s="62" t="str">
        <f>'Manufacturer Discount'!$B$2</f>
        <v/>
      </c>
      <c r="B2144" s="52"/>
      <c r="C2144" s="18"/>
      <c r="D2144" s="47"/>
      <c r="E2144" s="42"/>
      <c r="F2144" s="50">
        <v>0</v>
      </c>
      <c r="G2144" s="71">
        <f>'Manufacturer Discount'!$C$10</f>
        <v>0</v>
      </c>
      <c r="H2144" s="58"/>
      <c r="I2144" s="59">
        <f t="shared" si="67"/>
        <v>0</v>
      </c>
      <c r="J2144" s="50">
        <v>0</v>
      </c>
      <c r="K2144" s="42"/>
      <c r="L2144" s="60" t="str">
        <f t="shared" si="66"/>
        <v>Equal</v>
      </c>
      <c r="M2144" s="69" t="s">
        <v>20</v>
      </c>
    </row>
    <row r="2145" spans="1:13">
      <c r="A2145" s="62" t="str">
        <f>'Manufacturer Discount'!$B$2</f>
        <v/>
      </c>
      <c r="B2145" s="52"/>
      <c r="C2145" s="18"/>
      <c r="D2145" s="47"/>
      <c r="E2145" s="42"/>
      <c r="F2145" s="50">
        <v>0</v>
      </c>
      <c r="G2145" s="71">
        <f>'Manufacturer Discount'!$C$10</f>
        <v>0</v>
      </c>
      <c r="H2145" s="58"/>
      <c r="I2145" s="59">
        <f t="shared" si="67"/>
        <v>0</v>
      </c>
      <c r="J2145" s="50">
        <v>0</v>
      </c>
      <c r="K2145" s="42"/>
      <c r="L2145" s="60" t="str">
        <f t="shared" si="66"/>
        <v>Equal</v>
      </c>
      <c r="M2145" s="69" t="s">
        <v>20</v>
      </c>
    </row>
    <row r="2146" spans="1:13">
      <c r="A2146" s="62" t="str">
        <f>'Manufacturer Discount'!$B$2</f>
        <v/>
      </c>
      <c r="B2146" s="52"/>
      <c r="C2146" s="18"/>
      <c r="D2146" s="47"/>
      <c r="E2146" s="42"/>
      <c r="F2146" s="50">
        <v>0</v>
      </c>
      <c r="G2146" s="71">
        <f>'Manufacturer Discount'!$C$10</f>
        <v>0</v>
      </c>
      <c r="H2146" s="58"/>
      <c r="I2146" s="59">
        <f t="shared" si="67"/>
        <v>0</v>
      </c>
      <c r="J2146" s="50">
        <v>0</v>
      </c>
      <c r="K2146" s="42"/>
      <c r="L2146" s="60" t="str">
        <f t="shared" si="66"/>
        <v>Equal</v>
      </c>
      <c r="M2146" s="69" t="s">
        <v>20</v>
      </c>
    </row>
    <row r="2147" spans="1:13">
      <c r="A2147" s="62" t="str">
        <f>'Manufacturer Discount'!$B$2</f>
        <v/>
      </c>
      <c r="B2147" s="52"/>
      <c r="C2147" s="18"/>
      <c r="D2147" s="47"/>
      <c r="E2147" s="42"/>
      <c r="F2147" s="50">
        <v>0</v>
      </c>
      <c r="G2147" s="71">
        <f>'Manufacturer Discount'!$C$10</f>
        <v>0</v>
      </c>
      <c r="H2147" s="58"/>
      <c r="I2147" s="59">
        <f t="shared" si="67"/>
        <v>0</v>
      </c>
      <c r="J2147" s="50">
        <v>0</v>
      </c>
      <c r="K2147" s="42"/>
      <c r="L2147" s="60" t="str">
        <f t="shared" si="66"/>
        <v>Equal</v>
      </c>
      <c r="M2147" s="69" t="s">
        <v>20</v>
      </c>
    </row>
    <row r="2148" spans="1:13">
      <c r="A2148" s="62" t="str">
        <f>'Manufacturer Discount'!$B$2</f>
        <v/>
      </c>
      <c r="B2148" s="52"/>
      <c r="C2148" s="18"/>
      <c r="D2148" s="47"/>
      <c r="E2148" s="42"/>
      <c r="F2148" s="50">
        <v>0</v>
      </c>
      <c r="G2148" s="71">
        <f>'Manufacturer Discount'!$C$10</f>
        <v>0</v>
      </c>
      <c r="H2148" s="58"/>
      <c r="I2148" s="59">
        <f t="shared" si="67"/>
        <v>0</v>
      </c>
      <c r="J2148" s="50">
        <v>0</v>
      </c>
      <c r="K2148" s="42"/>
      <c r="L2148" s="60" t="str">
        <f t="shared" si="66"/>
        <v>Equal</v>
      </c>
      <c r="M2148" s="69" t="s">
        <v>20</v>
      </c>
    </row>
    <row r="2149" spans="1:13">
      <c r="A2149" s="62" t="str">
        <f>'Manufacturer Discount'!$B$2</f>
        <v/>
      </c>
      <c r="B2149" s="52"/>
      <c r="C2149" s="18"/>
      <c r="D2149" s="47"/>
      <c r="E2149" s="42"/>
      <c r="F2149" s="50">
        <v>0</v>
      </c>
      <c r="G2149" s="71">
        <f>'Manufacturer Discount'!$C$10</f>
        <v>0</v>
      </c>
      <c r="H2149" s="58"/>
      <c r="I2149" s="59">
        <f t="shared" si="67"/>
        <v>0</v>
      </c>
      <c r="J2149" s="50">
        <v>0</v>
      </c>
      <c r="K2149" s="42"/>
      <c r="L2149" s="60" t="str">
        <f t="shared" si="66"/>
        <v>Equal</v>
      </c>
      <c r="M2149" s="69" t="s">
        <v>20</v>
      </c>
    </row>
    <row r="2150" spans="1:13">
      <c r="A2150" s="62" t="str">
        <f>'Manufacturer Discount'!$B$2</f>
        <v/>
      </c>
      <c r="B2150" s="52"/>
      <c r="C2150" s="18"/>
      <c r="D2150" s="47"/>
      <c r="E2150" s="42"/>
      <c r="F2150" s="50">
        <v>0</v>
      </c>
      <c r="G2150" s="71">
        <f>'Manufacturer Discount'!$C$10</f>
        <v>0</v>
      </c>
      <c r="H2150" s="58"/>
      <c r="I2150" s="59">
        <f t="shared" si="67"/>
        <v>0</v>
      </c>
      <c r="J2150" s="50">
        <v>0</v>
      </c>
      <c r="K2150" s="42"/>
      <c r="L2150" s="60" t="str">
        <f t="shared" si="66"/>
        <v>Equal</v>
      </c>
      <c r="M2150" s="69" t="s">
        <v>20</v>
      </c>
    </row>
    <row r="2151" spans="1:13">
      <c r="A2151" s="62" t="str">
        <f>'Manufacturer Discount'!$B$2</f>
        <v/>
      </c>
      <c r="B2151" s="52"/>
      <c r="C2151" s="18"/>
      <c r="D2151" s="47"/>
      <c r="E2151" s="42"/>
      <c r="F2151" s="50">
        <v>0</v>
      </c>
      <c r="G2151" s="71">
        <f>'Manufacturer Discount'!$C$10</f>
        <v>0</v>
      </c>
      <c r="H2151" s="58"/>
      <c r="I2151" s="59">
        <f t="shared" si="67"/>
        <v>0</v>
      </c>
      <c r="J2151" s="50">
        <v>0</v>
      </c>
      <c r="K2151" s="42"/>
      <c r="L2151" s="60" t="str">
        <f t="shared" si="66"/>
        <v>Equal</v>
      </c>
      <c r="M2151" s="69" t="s">
        <v>20</v>
      </c>
    </row>
    <row r="2152" spans="1:13">
      <c r="A2152" s="62" t="str">
        <f>'Manufacturer Discount'!$B$2</f>
        <v/>
      </c>
      <c r="B2152" s="52"/>
      <c r="C2152" s="18"/>
      <c r="D2152" s="47"/>
      <c r="E2152" s="42"/>
      <c r="F2152" s="50">
        <v>0</v>
      </c>
      <c r="G2152" s="71">
        <f>'Manufacturer Discount'!$C$10</f>
        <v>0</v>
      </c>
      <c r="H2152" s="58"/>
      <c r="I2152" s="59">
        <f t="shared" si="67"/>
        <v>0</v>
      </c>
      <c r="J2152" s="50">
        <v>0</v>
      </c>
      <c r="K2152" s="42"/>
      <c r="L2152" s="60" t="str">
        <f t="shared" si="66"/>
        <v>Equal</v>
      </c>
      <c r="M2152" s="69" t="s">
        <v>20</v>
      </c>
    </row>
    <row r="2153" spans="1:13">
      <c r="A2153" s="62" t="str">
        <f>'Manufacturer Discount'!$B$2</f>
        <v/>
      </c>
      <c r="B2153" s="52"/>
      <c r="C2153" s="18"/>
      <c r="D2153" s="47"/>
      <c r="E2153" s="42"/>
      <c r="F2153" s="50">
        <v>0</v>
      </c>
      <c r="G2153" s="71">
        <f>'Manufacturer Discount'!$C$10</f>
        <v>0</v>
      </c>
      <c r="H2153" s="58"/>
      <c r="I2153" s="59">
        <f t="shared" si="67"/>
        <v>0</v>
      </c>
      <c r="J2153" s="50">
        <v>0</v>
      </c>
      <c r="K2153" s="42"/>
      <c r="L2153" s="60" t="str">
        <f t="shared" si="66"/>
        <v>Equal</v>
      </c>
      <c r="M2153" s="69" t="s">
        <v>20</v>
      </c>
    </row>
    <row r="2154" spans="1:13">
      <c r="A2154" s="62" t="str">
        <f>'Manufacturer Discount'!$B$2</f>
        <v/>
      </c>
      <c r="B2154" s="52"/>
      <c r="C2154" s="18"/>
      <c r="D2154" s="47"/>
      <c r="E2154" s="42"/>
      <c r="F2154" s="50">
        <v>0</v>
      </c>
      <c r="G2154" s="71">
        <f>'Manufacturer Discount'!$C$10</f>
        <v>0</v>
      </c>
      <c r="H2154" s="58"/>
      <c r="I2154" s="59">
        <f t="shared" si="67"/>
        <v>0</v>
      </c>
      <c r="J2154" s="50">
        <v>0</v>
      </c>
      <c r="K2154" s="42"/>
      <c r="L2154" s="60" t="str">
        <f t="shared" si="66"/>
        <v>Equal</v>
      </c>
      <c r="M2154" s="69" t="s">
        <v>20</v>
      </c>
    </row>
    <row r="2155" spans="1:13">
      <c r="A2155" s="62" t="str">
        <f>'Manufacturer Discount'!$B$2</f>
        <v/>
      </c>
      <c r="B2155" s="52"/>
      <c r="C2155" s="18"/>
      <c r="D2155" s="47"/>
      <c r="E2155" s="42"/>
      <c r="F2155" s="50">
        <v>0</v>
      </c>
      <c r="G2155" s="71">
        <f>'Manufacturer Discount'!$C$10</f>
        <v>0</v>
      </c>
      <c r="H2155" s="58"/>
      <c r="I2155" s="59">
        <f t="shared" si="67"/>
        <v>0</v>
      </c>
      <c r="J2155" s="50">
        <v>0</v>
      </c>
      <c r="K2155" s="42"/>
      <c r="L2155" s="60" t="str">
        <f t="shared" si="66"/>
        <v>Equal</v>
      </c>
      <c r="M2155" s="69" t="s">
        <v>20</v>
      </c>
    </row>
    <row r="2156" spans="1:13">
      <c r="A2156" s="62" t="str">
        <f>'Manufacturer Discount'!$B$2</f>
        <v/>
      </c>
      <c r="B2156" s="52"/>
      <c r="C2156" s="18"/>
      <c r="D2156" s="47"/>
      <c r="E2156" s="42"/>
      <c r="F2156" s="50">
        <v>0</v>
      </c>
      <c r="G2156" s="71">
        <f>'Manufacturer Discount'!$C$10</f>
        <v>0</v>
      </c>
      <c r="H2156" s="58"/>
      <c r="I2156" s="59">
        <f t="shared" si="67"/>
        <v>0</v>
      </c>
      <c r="J2156" s="50">
        <v>0</v>
      </c>
      <c r="K2156" s="42"/>
      <c r="L2156" s="60" t="str">
        <f t="shared" si="66"/>
        <v>Equal</v>
      </c>
      <c r="M2156" s="69" t="s">
        <v>20</v>
      </c>
    </row>
    <row r="2157" spans="1:13">
      <c r="A2157" s="62" t="str">
        <f>'Manufacturer Discount'!$B$2</f>
        <v/>
      </c>
      <c r="B2157" s="52"/>
      <c r="C2157" s="18"/>
      <c r="D2157" s="47"/>
      <c r="E2157" s="42"/>
      <c r="F2157" s="50">
        <v>0</v>
      </c>
      <c r="G2157" s="71">
        <f>'Manufacturer Discount'!$C$10</f>
        <v>0</v>
      </c>
      <c r="H2157" s="58"/>
      <c r="I2157" s="59">
        <f t="shared" si="67"/>
        <v>0</v>
      </c>
      <c r="J2157" s="50">
        <v>0</v>
      </c>
      <c r="K2157" s="42"/>
      <c r="L2157" s="60" t="str">
        <f t="shared" si="66"/>
        <v>Equal</v>
      </c>
      <c r="M2157" s="69" t="s">
        <v>20</v>
      </c>
    </row>
    <row r="2158" spans="1:13">
      <c r="A2158" s="62" t="str">
        <f>'Manufacturer Discount'!$B$2</f>
        <v/>
      </c>
      <c r="B2158" s="52"/>
      <c r="C2158" s="18"/>
      <c r="D2158" s="47"/>
      <c r="E2158" s="42"/>
      <c r="F2158" s="50">
        <v>0</v>
      </c>
      <c r="G2158" s="71">
        <f>'Manufacturer Discount'!$C$10</f>
        <v>0</v>
      </c>
      <c r="H2158" s="58"/>
      <c r="I2158" s="59">
        <f t="shared" si="67"/>
        <v>0</v>
      </c>
      <c r="J2158" s="50">
        <v>0</v>
      </c>
      <c r="K2158" s="42"/>
      <c r="L2158" s="60" t="str">
        <f t="shared" si="66"/>
        <v>Equal</v>
      </c>
      <c r="M2158" s="69" t="s">
        <v>20</v>
      </c>
    </row>
    <row r="2159" spans="1:13">
      <c r="A2159" s="62" t="str">
        <f>'Manufacturer Discount'!$B$2</f>
        <v/>
      </c>
      <c r="B2159" s="52"/>
      <c r="C2159" s="18"/>
      <c r="D2159" s="47"/>
      <c r="E2159" s="42"/>
      <c r="F2159" s="50">
        <v>0</v>
      </c>
      <c r="G2159" s="71">
        <f>'Manufacturer Discount'!$C$10</f>
        <v>0</v>
      </c>
      <c r="H2159" s="58"/>
      <c r="I2159" s="59">
        <f t="shared" si="67"/>
        <v>0</v>
      </c>
      <c r="J2159" s="50">
        <v>0</v>
      </c>
      <c r="K2159" s="42"/>
      <c r="L2159" s="60" t="str">
        <f t="shared" si="66"/>
        <v>Equal</v>
      </c>
      <c r="M2159" s="69" t="s">
        <v>20</v>
      </c>
    </row>
    <row r="2160" spans="1:13">
      <c r="A2160" s="62" t="str">
        <f>'Manufacturer Discount'!$B$2</f>
        <v/>
      </c>
      <c r="B2160" s="52"/>
      <c r="C2160" s="18"/>
      <c r="D2160" s="47"/>
      <c r="E2160" s="42"/>
      <c r="F2160" s="50">
        <v>0</v>
      </c>
      <c r="G2160" s="71">
        <f>'Manufacturer Discount'!$C$10</f>
        <v>0</v>
      </c>
      <c r="H2160" s="58"/>
      <c r="I2160" s="59">
        <f t="shared" si="67"/>
        <v>0</v>
      </c>
      <c r="J2160" s="50">
        <v>0</v>
      </c>
      <c r="K2160" s="42"/>
      <c r="L2160" s="60" t="str">
        <f t="shared" si="66"/>
        <v>Equal</v>
      </c>
      <c r="M2160" s="69" t="s">
        <v>20</v>
      </c>
    </row>
    <row r="2161" spans="1:13">
      <c r="A2161" s="62" t="str">
        <f>'Manufacturer Discount'!$B$2</f>
        <v/>
      </c>
      <c r="B2161" s="52"/>
      <c r="C2161" s="18"/>
      <c r="D2161" s="47"/>
      <c r="E2161" s="42"/>
      <c r="F2161" s="50">
        <v>0</v>
      </c>
      <c r="G2161" s="71">
        <f>'Manufacturer Discount'!$C$10</f>
        <v>0</v>
      </c>
      <c r="H2161" s="58"/>
      <c r="I2161" s="59">
        <f t="shared" si="67"/>
        <v>0</v>
      </c>
      <c r="J2161" s="50">
        <v>0</v>
      </c>
      <c r="K2161" s="42"/>
      <c r="L2161" s="60" t="str">
        <f t="shared" si="66"/>
        <v>Equal</v>
      </c>
      <c r="M2161" s="69" t="s">
        <v>20</v>
      </c>
    </row>
    <row r="2162" spans="1:13">
      <c r="A2162" s="62" t="str">
        <f>'Manufacturer Discount'!$B$2</f>
        <v/>
      </c>
      <c r="B2162" s="52"/>
      <c r="C2162" s="18"/>
      <c r="D2162" s="47"/>
      <c r="E2162" s="42"/>
      <c r="F2162" s="50">
        <v>0</v>
      </c>
      <c r="G2162" s="71">
        <f>'Manufacturer Discount'!$C$10</f>
        <v>0</v>
      </c>
      <c r="H2162" s="58"/>
      <c r="I2162" s="59">
        <f t="shared" si="67"/>
        <v>0</v>
      </c>
      <c r="J2162" s="50">
        <v>0</v>
      </c>
      <c r="K2162" s="42"/>
      <c r="L2162" s="60" t="str">
        <f t="shared" si="66"/>
        <v>Equal</v>
      </c>
      <c r="M2162" s="69" t="s">
        <v>20</v>
      </c>
    </row>
    <row r="2163" spans="1:13">
      <c r="A2163" s="62" t="str">
        <f>'Manufacturer Discount'!$B$2</f>
        <v/>
      </c>
      <c r="B2163" s="52"/>
      <c r="C2163" s="18"/>
      <c r="D2163" s="47"/>
      <c r="E2163" s="42"/>
      <c r="F2163" s="50">
        <v>0</v>
      </c>
      <c r="G2163" s="71">
        <f>'Manufacturer Discount'!$C$10</f>
        <v>0</v>
      </c>
      <c r="H2163" s="58"/>
      <c r="I2163" s="59">
        <f t="shared" si="67"/>
        <v>0</v>
      </c>
      <c r="J2163" s="50">
        <v>0</v>
      </c>
      <c r="K2163" s="42"/>
      <c r="L2163" s="60" t="str">
        <f t="shared" si="66"/>
        <v>Equal</v>
      </c>
      <c r="M2163" s="69" t="s">
        <v>20</v>
      </c>
    </row>
    <row r="2164" spans="1:13">
      <c r="A2164" s="62" t="str">
        <f>'Manufacturer Discount'!$B$2</f>
        <v/>
      </c>
      <c r="B2164" s="52"/>
      <c r="C2164" s="18"/>
      <c r="D2164" s="47"/>
      <c r="E2164" s="42"/>
      <c r="F2164" s="50">
        <v>0</v>
      </c>
      <c r="G2164" s="71">
        <f>'Manufacturer Discount'!$C$10</f>
        <v>0</v>
      </c>
      <c r="H2164" s="58"/>
      <c r="I2164" s="59">
        <f t="shared" si="67"/>
        <v>0</v>
      </c>
      <c r="J2164" s="50">
        <v>0</v>
      </c>
      <c r="K2164" s="42"/>
      <c r="L2164" s="60" t="str">
        <f t="shared" si="66"/>
        <v>Equal</v>
      </c>
      <c r="M2164" s="69" t="s">
        <v>20</v>
      </c>
    </row>
    <row r="2165" spans="1:13">
      <c r="A2165" s="62" t="str">
        <f>'Manufacturer Discount'!$B$2</f>
        <v/>
      </c>
      <c r="B2165" s="52"/>
      <c r="C2165" s="18"/>
      <c r="D2165" s="47"/>
      <c r="E2165" s="42"/>
      <c r="F2165" s="50">
        <v>0</v>
      </c>
      <c r="G2165" s="71">
        <f>'Manufacturer Discount'!$C$10</f>
        <v>0</v>
      </c>
      <c r="H2165" s="58"/>
      <c r="I2165" s="59">
        <f t="shared" si="67"/>
        <v>0</v>
      </c>
      <c r="J2165" s="50">
        <v>0</v>
      </c>
      <c r="K2165" s="42"/>
      <c r="L2165" s="60" t="str">
        <f t="shared" si="66"/>
        <v>Equal</v>
      </c>
      <c r="M2165" s="69" t="s">
        <v>20</v>
      </c>
    </row>
    <row r="2166" spans="1:13">
      <c r="A2166" s="62" t="str">
        <f>'Manufacturer Discount'!$B$2</f>
        <v/>
      </c>
      <c r="B2166" s="52"/>
      <c r="C2166" s="18"/>
      <c r="D2166" s="47"/>
      <c r="E2166" s="42"/>
      <c r="F2166" s="50">
        <v>0</v>
      </c>
      <c r="G2166" s="71">
        <f>'Manufacturer Discount'!$C$10</f>
        <v>0</v>
      </c>
      <c r="H2166" s="58"/>
      <c r="I2166" s="59">
        <f t="shared" si="67"/>
        <v>0</v>
      </c>
      <c r="J2166" s="50">
        <v>0</v>
      </c>
      <c r="K2166" s="42"/>
      <c r="L2166" s="60" t="str">
        <f t="shared" si="66"/>
        <v>Equal</v>
      </c>
      <c r="M2166" s="69" t="s">
        <v>20</v>
      </c>
    </row>
    <row r="2167" spans="1:13">
      <c r="A2167" s="62" t="str">
        <f>'Manufacturer Discount'!$B$2</f>
        <v/>
      </c>
      <c r="B2167" s="52"/>
      <c r="C2167" s="18"/>
      <c r="D2167" s="47"/>
      <c r="E2167" s="42"/>
      <c r="F2167" s="50">
        <v>0</v>
      </c>
      <c r="G2167" s="71">
        <f>'Manufacturer Discount'!$C$10</f>
        <v>0</v>
      </c>
      <c r="H2167" s="58"/>
      <c r="I2167" s="59">
        <f t="shared" si="67"/>
        <v>0</v>
      </c>
      <c r="J2167" s="50">
        <v>0</v>
      </c>
      <c r="K2167" s="42"/>
      <c r="L2167" s="60" t="str">
        <f t="shared" si="66"/>
        <v>Equal</v>
      </c>
      <c r="M2167" s="69" t="s">
        <v>20</v>
      </c>
    </row>
    <row r="2168" spans="1:13">
      <c r="A2168" s="62" t="str">
        <f>'Manufacturer Discount'!$B$2</f>
        <v/>
      </c>
      <c r="B2168" s="52"/>
      <c r="C2168" s="18"/>
      <c r="D2168" s="47"/>
      <c r="E2168" s="42"/>
      <c r="F2168" s="50">
        <v>0</v>
      </c>
      <c r="G2168" s="71">
        <f>'Manufacturer Discount'!$C$10</f>
        <v>0</v>
      </c>
      <c r="H2168" s="58"/>
      <c r="I2168" s="59">
        <f t="shared" si="67"/>
        <v>0</v>
      </c>
      <c r="J2168" s="50">
        <v>0</v>
      </c>
      <c r="K2168" s="42"/>
      <c r="L2168" s="60" t="str">
        <f t="shared" si="66"/>
        <v>Equal</v>
      </c>
      <c r="M2168" s="69" t="s">
        <v>20</v>
      </c>
    </row>
    <row r="2169" spans="1:13">
      <c r="A2169" s="62" t="str">
        <f>'Manufacturer Discount'!$B$2</f>
        <v/>
      </c>
      <c r="B2169" s="52"/>
      <c r="C2169" s="18"/>
      <c r="D2169" s="47"/>
      <c r="E2169" s="42"/>
      <c r="F2169" s="50">
        <v>0</v>
      </c>
      <c r="G2169" s="71">
        <f>'Manufacturer Discount'!$C$10</f>
        <v>0</v>
      </c>
      <c r="H2169" s="58"/>
      <c r="I2169" s="59">
        <f t="shared" si="67"/>
        <v>0</v>
      </c>
      <c r="J2169" s="50">
        <v>0</v>
      </c>
      <c r="K2169" s="42"/>
      <c r="L2169" s="60" t="str">
        <f t="shared" si="66"/>
        <v>Equal</v>
      </c>
      <c r="M2169" s="69" t="s">
        <v>20</v>
      </c>
    </row>
    <row r="2170" spans="1:13">
      <c r="A2170" s="62" t="str">
        <f>'Manufacturer Discount'!$B$2</f>
        <v/>
      </c>
      <c r="B2170" s="52"/>
      <c r="C2170" s="18"/>
      <c r="D2170" s="47"/>
      <c r="E2170" s="42"/>
      <c r="F2170" s="50">
        <v>0</v>
      </c>
      <c r="G2170" s="71">
        <f>'Manufacturer Discount'!$C$10</f>
        <v>0</v>
      </c>
      <c r="H2170" s="58"/>
      <c r="I2170" s="59">
        <f t="shared" si="67"/>
        <v>0</v>
      </c>
      <c r="J2170" s="50">
        <v>0</v>
      </c>
      <c r="K2170" s="42"/>
      <c r="L2170" s="60" t="str">
        <f t="shared" si="66"/>
        <v>Equal</v>
      </c>
      <c r="M2170" s="69" t="s">
        <v>20</v>
      </c>
    </row>
    <row r="2171" spans="1:13">
      <c r="A2171" s="62" t="str">
        <f>'Manufacturer Discount'!$B$2</f>
        <v/>
      </c>
      <c r="B2171" s="52"/>
      <c r="C2171" s="18"/>
      <c r="D2171" s="47"/>
      <c r="E2171" s="42"/>
      <c r="F2171" s="50">
        <v>0</v>
      </c>
      <c r="G2171" s="71">
        <f>'Manufacturer Discount'!$C$10</f>
        <v>0</v>
      </c>
      <c r="H2171" s="58"/>
      <c r="I2171" s="59">
        <f t="shared" si="67"/>
        <v>0</v>
      </c>
      <c r="J2171" s="50">
        <v>0</v>
      </c>
      <c r="K2171" s="42"/>
      <c r="L2171" s="60" t="str">
        <f t="shared" si="66"/>
        <v>Equal</v>
      </c>
      <c r="M2171" s="69" t="s">
        <v>20</v>
      </c>
    </row>
    <row r="2172" spans="1:13">
      <c r="A2172" s="62" t="str">
        <f>'Manufacturer Discount'!$B$2</f>
        <v/>
      </c>
      <c r="B2172" s="52"/>
      <c r="C2172" s="18"/>
      <c r="D2172" s="47"/>
      <c r="E2172" s="42"/>
      <c r="F2172" s="50">
        <v>0</v>
      </c>
      <c r="G2172" s="71">
        <f>'Manufacturer Discount'!$C$10</f>
        <v>0</v>
      </c>
      <c r="H2172" s="58"/>
      <c r="I2172" s="59">
        <f t="shared" si="67"/>
        <v>0</v>
      </c>
      <c r="J2172" s="50">
        <v>0</v>
      </c>
      <c r="K2172" s="42"/>
      <c r="L2172" s="60" t="str">
        <f t="shared" si="66"/>
        <v>Equal</v>
      </c>
      <c r="M2172" s="69" t="s">
        <v>20</v>
      </c>
    </row>
    <row r="2173" spans="1:13">
      <c r="A2173" s="62" t="str">
        <f>'Manufacturer Discount'!$B$2</f>
        <v/>
      </c>
      <c r="B2173" s="52"/>
      <c r="C2173" s="18"/>
      <c r="D2173" s="47"/>
      <c r="E2173" s="42"/>
      <c r="F2173" s="50">
        <v>0</v>
      </c>
      <c r="G2173" s="71">
        <f>'Manufacturer Discount'!$C$10</f>
        <v>0</v>
      </c>
      <c r="H2173" s="58"/>
      <c r="I2173" s="59">
        <f t="shared" si="67"/>
        <v>0</v>
      </c>
      <c r="J2173" s="50">
        <v>0</v>
      </c>
      <c r="K2173" s="42"/>
      <c r="L2173" s="60" t="str">
        <f t="shared" si="66"/>
        <v>Equal</v>
      </c>
      <c r="M2173" s="69" t="s">
        <v>20</v>
      </c>
    </row>
    <row r="2174" spans="1:13">
      <c r="A2174" s="62" t="str">
        <f>'Manufacturer Discount'!$B$2</f>
        <v/>
      </c>
      <c r="B2174" s="52"/>
      <c r="C2174" s="18"/>
      <c r="D2174" s="47"/>
      <c r="E2174" s="42"/>
      <c r="F2174" s="50">
        <v>0</v>
      </c>
      <c r="G2174" s="71">
        <f>'Manufacturer Discount'!$C$10</f>
        <v>0</v>
      </c>
      <c r="H2174" s="58"/>
      <c r="I2174" s="59">
        <f t="shared" si="67"/>
        <v>0</v>
      </c>
      <c r="J2174" s="50">
        <v>0</v>
      </c>
      <c r="K2174" s="42"/>
      <c r="L2174" s="60" t="str">
        <f t="shared" si="66"/>
        <v>Equal</v>
      </c>
      <c r="M2174" s="69" t="s">
        <v>20</v>
      </c>
    </row>
    <row r="2175" spans="1:13">
      <c r="A2175" s="62" t="str">
        <f>'Manufacturer Discount'!$B$2</f>
        <v/>
      </c>
      <c r="B2175" s="52"/>
      <c r="C2175" s="18"/>
      <c r="D2175" s="47"/>
      <c r="E2175" s="42"/>
      <c r="F2175" s="50">
        <v>0</v>
      </c>
      <c r="G2175" s="71">
        <f>'Manufacturer Discount'!$C$10</f>
        <v>0</v>
      </c>
      <c r="H2175" s="58"/>
      <c r="I2175" s="59">
        <f t="shared" si="67"/>
        <v>0</v>
      </c>
      <c r="J2175" s="50">
        <v>0</v>
      </c>
      <c r="K2175" s="42"/>
      <c r="L2175" s="60" t="str">
        <f t="shared" si="66"/>
        <v>Equal</v>
      </c>
      <c r="M2175" s="69" t="s">
        <v>20</v>
      </c>
    </row>
    <row r="2176" spans="1:13">
      <c r="A2176" s="62" t="str">
        <f>'Manufacturer Discount'!$B$2</f>
        <v/>
      </c>
      <c r="B2176" s="52"/>
      <c r="C2176" s="18"/>
      <c r="D2176" s="47"/>
      <c r="E2176" s="42"/>
      <c r="F2176" s="50">
        <v>0</v>
      </c>
      <c r="G2176" s="71">
        <f>'Manufacturer Discount'!$C$10</f>
        <v>0</v>
      </c>
      <c r="H2176" s="58"/>
      <c r="I2176" s="59">
        <f t="shared" si="67"/>
        <v>0</v>
      </c>
      <c r="J2176" s="50">
        <v>0</v>
      </c>
      <c r="K2176" s="42"/>
      <c r="L2176" s="60" t="str">
        <f t="shared" si="66"/>
        <v>Equal</v>
      </c>
      <c r="M2176" s="69" t="s">
        <v>20</v>
      </c>
    </row>
    <row r="2177" spans="1:13">
      <c r="A2177" s="62" t="str">
        <f>'Manufacturer Discount'!$B$2</f>
        <v/>
      </c>
      <c r="B2177" s="52"/>
      <c r="C2177" s="18"/>
      <c r="D2177" s="47"/>
      <c r="E2177" s="42"/>
      <c r="F2177" s="50">
        <v>0</v>
      </c>
      <c r="G2177" s="71">
        <f>'Manufacturer Discount'!$C$10</f>
        <v>0</v>
      </c>
      <c r="H2177" s="58"/>
      <c r="I2177" s="59">
        <f t="shared" si="67"/>
        <v>0</v>
      </c>
      <c r="J2177" s="50">
        <v>0</v>
      </c>
      <c r="K2177" s="42"/>
      <c r="L2177" s="60" t="str">
        <f t="shared" si="66"/>
        <v>Equal</v>
      </c>
      <c r="M2177" s="69" t="s">
        <v>20</v>
      </c>
    </row>
    <row r="2178" spans="1:13">
      <c r="A2178" s="62" t="str">
        <f>'Manufacturer Discount'!$B$2</f>
        <v/>
      </c>
      <c r="B2178" s="52"/>
      <c r="C2178" s="18"/>
      <c r="D2178" s="47"/>
      <c r="E2178" s="42"/>
      <c r="F2178" s="50">
        <v>0</v>
      </c>
      <c r="G2178" s="71">
        <f>'Manufacturer Discount'!$C$10</f>
        <v>0</v>
      </c>
      <c r="H2178" s="58"/>
      <c r="I2178" s="59">
        <f t="shared" si="67"/>
        <v>0</v>
      </c>
      <c r="J2178" s="50">
        <v>0</v>
      </c>
      <c r="K2178" s="42"/>
      <c r="L2178" s="60" t="str">
        <f t="shared" si="66"/>
        <v>Equal</v>
      </c>
      <c r="M2178" s="69" t="s">
        <v>20</v>
      </c>
    </row>
    <row r="2179" spans="1:13">
      <c r="A2179" s="62" t="str">
        <f>'Manufacturer Discount'!$B$2</f>
        <v/>
      </c>
      <c r="B2179" s="52"/>
      <c r="C2179" s="18"/>
      <c r="D2179" s="47"/>
      <c r="E2179" s="42"/>
      <c r="F2179" s="50">
        <v>0</v>
      </c>
      <c r="G2179" s="71">
        <f>'Manufacturer Discount'!$C$10</f>
        <v>0</v>
      </c>
      <c r="H2179" s="58"/>
      <c r="I2179" s="59">
        <f t="shared" si="67"/>
        <v>0</v>
      </c>
      <c r="J2179" s="50">
        <v>0</v>
      </c>
      <c r="K2179" s="42"/>
      <c r="L2179" s="60" t="str">
        <f t="shared" ref="L2179:L2242" si="68">IF(I2179="","",IF(I2179&lt;J2179,"NYS Lower",IF(I2179=J2179,"Equal","NYS Higher")))</f>
        <v>Equal</v>
      </c>
      <c r="M2179" s="69" t="s">
        <v>20</v>
      </c>
    </row>
    <row r="2180" spans="1:13">
      <c r="A2180" s="62" t="str">
        <f>'Manufacturer Discount'!$B$2</f>
        <v/>
      </c>
      <c r="B2180" s="52"/>
      <c r="C2180" s="18"/>
      <c r="D2180" s="47"/>
      <c r="E2180" s="42"/>
      <c r="F2180" s="50">
        <v>0</v>
      </c>
      <c r="G2180" s="71">
        <f>'Manufacturer Discount'!$C$10</f>
        <v>0</v>
      </c>
      <c r="H2180" s="58"/>
      <c r="I2180" s="59">
        <f t="shared" ref="I2180:I2243" si="69">IF(H2180="",(F2180*(1-G2180)),(F2180*(1-(G2180+H2180))))</f>
        <v>0</v>
      </c>
      <c r="J2180" s="50">
        <v>0</v>
      </c>
      <c r="K2180" s="42"/>
      <c r="L2180" s="60" t="str">
        <f t="shared" si="68"/>
        <v>Equal</v>
      </c>
      <c r="M2180" s="69" t="s">
        <v>20</v>
      </c>
    </row>
    <row r="2181" spans="1:13">
      <c r="A2181" s="62" t="str">
        <f>'Manufacturer Discount'!$B$2</f>
        <v/>
      </c>
      <c r="B2181" s="52"/>
      <c r="C2181" s="18"/>
      <c r="D2181" s="47"/>
      <c r="E2181" s="42"/>
      <c r="F2181" s="50">
        <v>0</v>
      </c>
      <c r="G2181" s="71">
        <f>'Manufacturer Discount'!$C$10</f>
        <v>0</v>
      </c>
      <c r="H2181" s="58"/>
      <c r="I2181" s="59">
        <f t="shared" si="69"/>
        <v>0</v>
      </c>
      <c r="J2181" s="50">
        <v>0</v>
      </c>
      <c r="K2181" s="42"/>
      <c r="L2181" s="60" t="str">
        <f t="shared" si="68"/>
        <v>Equal</v>
      </c>
      <c r="M2181" s="69" t="s">
        <v>20</v>
      </c>
    </row>
    <row r="2182" spans="1:13">
      <c r="A2182" s="62" t="str">
        <f>'Manufacturer Discount'!$B$2</f>
        <v/>
      </c>
      <c r="B2182" s="52"/>
      <c r="C2182" s="18"/>
      <c r="D2182" s="47"/>
      <c r="E2182" s="42"/>
      <c r="F2182" s="50">
        <v>0</v>
      </c>
      <c r="G2182" s="71">
        <f>'Manufacturer Discount'!$C$10</f>
        <v>0</v>
      </c>
      <c r="H2182" s="58"/>
      <c r="I2182" s="59">
        <f t="shared" si="69"/>
        <v>0</v>
      </c>
      <c r="J2182" s="50">
        <v>0</v>
      </c>
      <c r="K2182" s="42"/>
      <c r="L2182" s="60" t="str">
        <f t="shared" si="68"/>
        <v>Equal</v>
      </c>
      <c r="M2182" s="69" t="s">
        <v>20</v>
      </c>
    </row>
    <row r="2183" spans="1:13">
      <c r="A2183" s="62" t="str">
        <f>'Manufacturer Discount'!$B$2</f>
        <v/>
      </c>
      <c r="B2183" s="52"/>
      <c r="C2183" s="18"/>
      <c r="D2183" s="47"/>
      <c r="E2183" s="42"/>
      <c r="F2183" s="50">
        <v>0</v>
      </c>
      <c r="G2183" s="71">
        <f>'Manufacturer Discount'!$C$10</f>
        <v>0</v>
      </c>
      <c r="H2183" s="58"/>
      <c r="I2183" s="59">
        <f t="shared" si="69"/>
        <v>0</v>
      </c>
      <c r="J2183" s="50">
        <v>0</v>
      </c>
      <c r="K2183" s="42"/>
      <c r="L2183" s="60" t="str">
        <f t="shared" si="68"/>
        <v>Equal</v>
      </c>
      <c r="M2183" s="69" t="s">
        <v>20</v>
      </c>
    </row>
    <row r="2184" spans="1:13">
      <c r="A2184" s="62" t="str">
        <f>'Manufacturer Discount'!$B$2</f>
        <v/>
      </c>
      <c r="B2184" s="52"/>
      <c r="C2184" s="18"/>
      <c r="D2184" s="47"/>
      <c r="E2184" s="42"/>
      <c r="F2184" s="50">
        <v>0</v>
      </c>
      <c r="G2184" s="71">
        <f>'Manufacturer Discount'!$C$10</f>
        <v>0</v>
      </c>
      <c r="H2184" s="58"/>
      <c r="I2184" s="59">
        <f t="shared" si="69"/>
        <v>0</v>
      </c>
      <c r="J2184" s="50">
        <v>0</v>
      </c>
      <c r="K2184" s="42"/>
      <c r="L2184" s="60" t="str">
        <f t="shared" si="68"/>
        <v>Equal</v>
      </c>
      <c r="M2184" s="69" t="s">
        <v>20</v>
      </c>
    </row>
    <row r="2185" spans="1:13">
      <c r="A2185" s="62" t="str">
        <f>'Manufacturer Discount'!$B$2</f>
        <v/>
      </c>
      <c r="B2185" s="52"/>
      <c r="C2185" s="18"/>
      <c r="D2185" s="47"/>
      <c r="E2185" s="42"/>
      <c r="F2185" s="50">
        <v>0</v>
      </c>
      <c r="G2185" s="71">
        <f>'Manufacturer Discount'!$C$10</f>
        <v>0</v>
      </c>
      <c r="H2185" s="58"/>
      <c r="I2185" s="59">
        <f t="shared" si="69"/>
        <v>0</v>
      </c>
      <c r="J2185" s="50">
        <v>0</v>
      </c>
      <c r="K2185" s="42"/>
      <c r="L2185" s="60" t="str">
        <f t="shared" si="68"/>
        <v>Equal</v>
      </c>
      <c r="M2185" s="69" t="s">
        <v>20</v>
      </c>
    </row>
    <row r="2186" spans="1:13">
      <c r="A2186" s="62" t="str">
        <f>'Manufacturer Discount'!$B$2</f>
        <v/>
      </c>
      <c r="B2186" s="52"/>
      <c r="C2186" s="18"/>
      <c r="D2186" s="47"/>
      <c r="E2186" s="42"/>
      <c r="F2186" s="50">
        <v>0</v>
      </c>
      <c r="G2186" s="71">
        <f>'Manufacturer Discount'!$C$10</f>
        <v>0</v>
      </c>
      <c r="H2186" s="58"/>
      <c r="I2186" s="59">
        <f t="shared" si="69"/>
        <v>0</v>
      </c>
      <c r="J2186" s="50">
        <v>0</v>
      </c>
      <c r="K2186" s="42"/>
      <c r="L2186" s="60" t="str">
        <f t="shared" si="68"/>
        <v>Equal</v>
      </c>
      <c r="M2186" s="69" t="s">
        <v>20</v>
      </c>
    </row>
    <row r="2187" spans="1:13">
      <c r="A2187" s="62" t="str">
        <f>'Manufacturer Discount'!$B$2</f>
        <v/>
      </c>
      <c r="B2187" s="52"/>
      <c r="C2187" s="18"/>
      <c r="D2187" s="47"/>
      <c r="E2187" s="42"/>
      <c r="F2187" s="50">
        <v>0</v>
      </c>
      <c r="G2187" s="71">
        <f>'Manufacturer Discount'!$C$10</f>
        <v>0</v>
      </c>
      <c r="H2187" s="58"/>
      <c r="I2187" s="59">
        <f t="shared" si="69"/>
        <v>0</v>
      </c>
      <c r="J2187" s="50">
        <v>0</v>
      </c>
      <c r="K2187" s="42"/>
      <c r="L2187" s="60" t="str">
        <f t="shared" si="68"/>
        <v>Equal</v>
      </c>
      <c r="M2187" s="69" t="s">
        <v>20</v>
      </c>
    </row>
    <row r="2188" spans="1:13">
      <c r="A2188" s="62" t="str">
        <f>'Manufacturer Discount'!$B$2</f>
        <v/>
      </c>
      <c r="B2188" s="52"/>
      <c r="C2188" s="18"/>
      <c r="D2188" s="47"/>
      <c r="E2188" s="42"/>
      <c r="F2188" s="50">
        <v>0</v>
      </c>
      <c r="G2188" s="71">
        <f>'Manufacturer Discount'!$C$10</f>
        <v>0</v>
      </c>
      <c r="H2188" s="58"/>
      <c r="I2188" s="59">
        <f t="shared" si="69"/>
        <v>0</v>
      </c>
      <c r="J2188" s="50">
        <v>0</v>
      </c>
      <c r="K2188" s="42"/>
      <c r="L2188" s="60" t="str">
        <f t="shared" si="68"/>
        <v>Equal</v>
      </c>
      <c r="M2188" s="69" t="s">
        <v>20</v>
      </c>
    </row>
    <row r="2189" spans="1:13">
      <c r="A2189" s="62" t="str">
        <f>'Manufacturer Discount'!$B$2</f>
        <v/>
      </c>
      <c r="B2189" s="52"/>
      <c r="C2189" s="18"/>
      <c r="D2189" s="47"/>
      <c r="E2189" s="42"/>
      <c r="F2189" s="50">
        <v>0</v>
      </c>
      <c r="G2189" s="71">
        <f>'Manufacturer Discount'!$C$10</f>
        <v>0</v>
      </c>
      <c r="H2189" s="58"/>
      <c r="I2189" s="59">
        <f t="shared" si="69"/>
        <v>0</v>
      </c>
      <c r="J2189" s="50">
        <v>0</v>
      </c>
      <c r="K2189" s="42"/>
      <c r="L2189" s="60" t="str">
        <f t="shared" si="68"/>
        <v>Equal</v>
      </c>
      <c r="M2189" s="69" t="s">
        <v>20</v>
      </c>
    </row>
    <row r="2190" spans="1:13">
      <c r="A2190" s="62" t="str">
        <f>'Manufacturer Discount'!$B$2</f>
        <v/>
      </c>
      <c r="B2190" s="52"/>
      <c r="C2190" s="18"/>
      <c r="D2190" s="47"/>
      <c r="E2190" s="42"/>
      <c r="F2190" s="50">
        <v>0</v>
      </c>
      <c r="G2190" s="71">
        <f>'Manufacturer Discount'!$C$10</f>
        <v>0</v>
      </c>
      <c r="H2190" s="58"/>
      <c r="I2190" s="59">
        <f t="shared" si="69"/>
        <v>0</v>
      </c>
      <c r="J2190" s="50">
        <v>0</v>
      </c>
      <c r="K2190" s="42"/>
      <c r="L2190" s="60" t="str">
        <f t="shared" si="68"/>
        <v>Equal</v>
      </c>
      <c r="M2190" s="69" t="s">
        <v>20</v>
      </c>
    </row>
    <row r="2191" spans="1:13">
      <c r="A2191" s="62" t="str">
        <f>'Manufacturer Discount'!$B$2</f>
        <v/>
      </c>
      <c r="B2191" s="52"/>
      <c r="C2191" s="18"/>
      <c r="D2191" s="47"/>
      <c r="E2191" s="42"/>
      <c r="F2191" s="50">
        <v>0</v>
      </c>
      <c r="G2191" s="71">
        <f>'Manufacturer Discount'!$C$10</f>
        <v>0</v>
      </c>
      <c r="H2191" s="58"/>
      <c r="I2191" s="59">
        <f t="shared" si="69"/>
        <v>0</v>
      </c>
      <c r="J2191" s="50">
        <v>0</v>
      </c>
      <c r="K2191" s="42"/>
      <c r="L2191" s="60" t="str">
        <f t="shared" si="68"/>
        <v>Equal</v>
      </c>
      <c r="M2191" s="69" t="s">
        <v>20</v>
      </c>
    </row>
    <row r="2192" spans="1:13">
      <c r="A2192" s="62" t="str">
        <f>'Manufacturer Discount'!$B$2</f>
        <v/>
      </c>
      <c r="B2192" s="52"/>
      <c r="C2192" s="18"/>
      <c r="D2192" s="47"/>
      <c r="E2192" s="42"/>
      <c r="F2192" s="50">
        <v>0</v>
      </c>
      <c r="G2192" s="71">
        <f>'Manufacturer Discount'!$C$10</f>
        <v>0</v>
      </c>
      <c r="H2192" s="58"/>
      <c r="I2192" s="59">
        <f t="shared" si="69"/>
        <v>0</v>
      </c>
      <c r="J2192" s="50">
        <v>0</v>
      </c>
      <c r="K2192" s="42"/>
      <c r="L2192" s="60" t="str">
        <f t="shared" si="68"/>
        <v>Equal</v>
      </c>
      <c r="M2192" s="69" t="s">
        <v>20</v>
      </c>
    </row>
    <row r="2193" spans="1:13">
      <c r="A2193" s="62" t="str">
        <f>'Manufacturer Discount'!$B$2</f>
        <v/>
      </c>
      <c r="B2193" s="52"/>
      <c r="C2193" s="18"/>
      <c r="D2193" s="47"/>
      <c r="E2193" s="42"/>
      <c r="F2193" s="50">
        <v>0</v>
      </c>
      <c r="G2193" s="71">
        <f>'Manufacturer Discount'!$C$10</f>
        <v>0</v>
      </c>
      <c r="H2193" s="58"/>
      <c r="I2193" s="59">
        <f t="shared" si="69"/>
        <v>0</v>
      </c>
      <c r="J2193" s="50">
        <v>0</v>
      </c>
      <c r="K2193" s="42"/>
      <c r="L2193" s="60" t="str">
        <f t="shared" si="68"/>
        <v>Equal</v>
      </c>
      <c r="M2193" s="69" t="s">
        <v>20</v>
      </c>
    </row>
    <row r="2194" spans="1:13">
      <c r="A2194" s="62" t="str">
        <f>'Manufacturer Discount'!$B$2</f>
        <v/>
      </c>
      <c r="B2194" s="52"/>
      <c r="C2194" s="18"/>
      <c r="D2194" s="47"/>
      <c r="E2194" s="42"/>
      <c r="F2194" s="50">
        <v>0</v>
      </c>
      <c r="G2194" s="71">
        <f>'Manufacturer Discount'!$C$10</f>
        <v>0</v>
      </c>
      <c r="H2194" s="58"/>
      <c r="I2194" s="59">
        <f t="shared" si="69"/>
        <v>0</v>
      </c>
      <c r="J2194" s="50">
        <v>0</v>
      </c>
      <c r="K2194" s="42"/>
      <c r="L2194" s="60" t="str">
        <f t="shared" si="68"/>
        <v>Equal</v>
      </c>
      <c r="M2194" s="69" t="s">
        <v>20</v>
      </c>
    </row>
    <row r="2195" spans="1:13">
      <c r="A2195" s="62" t="str">
        <f>'Manufacturer Discount'!$B$2</f>
        <v/>
      </c>
      <c r="B2195" s="52"/>
      <c r="C2195" s="18"/>
      <c r="D2195" s="47"/>
      <c r="E2195" s="42"/>
      <c r="F2195" s="50">
        <v>0</v>
      </c>
      <c r="G2195" s="71">
        <f>'Manufacturer Discount'!$C$10</f>
        <v>0</v>
      </c>
      <c r="H2195" s="58"/>
      <c r="I2195" s="59">
        <f t="shared" si="69"/>
        <v>0</v>
      </c>
      <c r="J2195" s="50">
        <v>0</v>
      </c>
      <c r="K2195" s="42"/>
      <c r="L2195" s="60" t="str">
        <f t="shared" si="68"/>
        <v>Equal</v>
      </c>
      <c r="M2195" s="69" t="s">
        <v>20</v>
      </c>
    </row>
    <row r="2196" spans="1:13">
      <c r="A2196" s="62" t="str">
        <f>'Manufacturer Discount'!$B$2</f>
        <v/>
      </c>
      <c r="B2196" s="52"/>
      <c r="C2196" s="18"/>
      <c r="D2196" s="47"/>
      <c r="E2196" s="42"/>
      <c r="F2196" s="50">
        <v>0</v>
      </c>
      <c r="G2196" s="71">
        <f>'Manufacturer Discount'!$C$10</f>
        <v>0</v>
      </c>
      <c r="H2196" s="58"/>
      <c r="I2196" s="59">
        <f t="shared" si="69"/>
        <v>0</v>
      </c>
      <c r="J2196" s="50">
        <v>0</v>
      </c>
      <c r="K2196" s="42"/>
      <c r="L2196" s="60" t="str">
        <f t="shared" si="68"/>
        <v>Equal</v>
      </c>
      <c r="M2196" s="69" t="s">
        <v>20</v>
      </c>
    </row>
    <row r="2197" spans="1:13">
      <c r="A2197" s="62" t="str">
        <f>'Manufacturer Discount'!$B$2</f>
        <v/>
      </c>
      <c r="B2197" s="52"/>
      <c r="C2197" s="18"/>
      <c r="D2197" s="47"/>
      <c r="E2197" s="42"/>
      <c r="F2197" s="50">
        <v>0</v>
      </c>
      <c r="G2197" s="71">
        <f>'Manufacturer Discount'!$C$10</f>
        <v>0</v>
      </c>
      <c r="H2197" s="58"/>
      <c r="I2197" s="59">
        <f t="shared" si="69"/>
        <v>0</v>
      </c>
      <c r="J2197" s="50">
        <v>0</v>
      </c>
      <c r="K2197" s="42"/>
      <c r="L2197" s="60" t="str">
        <f t="shared" si="68"/>
        <v>Equal</v>
      </c>
      <c r="M2197" s="69" t="s">
        <v>20</v>
      </c>
    </row>
    <row r="2198" spans="1:13">
      <c r="A2198" s="62" t="str">
        <f>'Manufacturer Discount'!$B$2</f>
        <v/>
      </c>
      <c r="B2198" s="52"/>
      <c r="C2198" s="18"/>
      <c r="D2198" s="47"/>
      <c r="E2198" s="42"/>
      <c r="F2198" s="50">
        <v>0</v>
      </c>
      <c r="G2198" s="71">
        <f>'Manufacturer Discount'!$C$10</f>
        <v>0</v>
      </c>
      <c r="H2198" s="58"/>
      <c r="I2198" s="59">
        <f t="shared" si="69"/>
        <v>0</v>
      </c>
      <c r="J2198" s="50">
        <v>0</v>
      </c>
      <c r="K2198" s="42"/>
      <c r="L2198" s="60" t="str">
        <f t="shared" si="68"/>
        <v>Equal</v>
      </c>
      <c r="M2198" s="69" t="s">
        <v>20</v>
      </c>
    </row>
    <row r="2199" spans="1:13">
      <c r="A2199" s="62" t="str">
        <f>'Manufacturer Discount'!$B$2</f>
        <v/>
      </c>
      <c r="B2199" s="52"/>
      <c r="C2199" s="18"/>
      <c r="D2199" s="47"/>
      <c r="E2199" s="42"/>
      <c r="F2199" s="50">
        <v>0</v>
      </c>
      <c r="G2199" s="71">
        <f>'Manufacturer Discount'!$C$10</f>
        <v>0</v>
      </c>
      <c r="H2199" s="58"/>
      <c r="I2199" s="59">
        <f t="shared" si="69"/>
        <v>0</v>
      </c>
      <c r="J2199" s="50">
        <v>0</v>
      </c>
      <c r="K2199" s="42"/>
      <c r="L2199" s="60" t="str">
        <f t="shared" si="68"/>
        <v>Equal</v>
      </c>
      <c r="M2199" s="69" t="s">
        <v>20</v>
      </c>
    </row>
    <row r="2200" spans="1:13">
      <c r="A2200" s="62" t="str">
        <f>'Manufacturer Discount'!$B$2</f>
        <v/>
      </c>
      <c r="B2200" s="52"/>
      <c r="C2200" s="18"/>
      <c r="D2200" s="47"/>
      <c r="E2200" s="42"/>
      <c r="F2200" s="50">
        <v>0</v>
      </c>
      <c r="G2200" s="71">
        <f>'Manufacturer Discount'!$C$10</f>
        <v>0</v>
      </c>
      <c r="H2200" s="58"/>
      <c r="I2200" s="59">
        <f t="shared" si="69"/>
        <v>0</v>
      </c>
      <c r="J2200" s="50">
        <v>0</v>
      </c>
      <c r="K2200" s="42"/>
      <c r="L2200" s="60" t="str">
        <f t="shared" si="68"/>
        <v>Equal</v>
      </c>
      <c r="M2200" s="69" t="s">
        <v>20</v>
      </c>
    </row>
    <row r="2201" spans="1:13">
      <c r="A2201" s="62" t="str">
        <f>'Manufacturer Discount'!$B$2</f>
        <v/>
      </c>
      <c r="B2201" s="52"/>
      <c r="C2201" s="18"/>
      <c r="D2201" s="47"/>
      <c r="E2201" s="42"/>
      <c r="F2201" s="50">
        <v>0</v>
      </c>
      <c r="G2201" s="71">
        <f>'Manufacturer Discount'!$C$10</f>
        <v>0</v>
      </c>
      <c r="H2201" s="58"/>
      <c r="I2201" s="59">
        <f t="shared" si="69"/>
        <v>0</v>
      </c>
      <c r="J2201" s="50">
        <v>0</v>
      </c>
      <c r="K2201" s="42"/>
      <c r="L2201" s="60" t="str">
        <f t="shared" si="68"/>
        <v>Equal</v>
      </c>
      <c r="M2201" s="69" t="s">
        <v>20</v>
      </c>
    </row>
    <row r="2202" spans="1:13">
      <c r="A2202" s="62" t="str">
        <f>'Manufacturer Discount'!$B$2</f>
        <v/>
      </c>
      <c r="B2202" s="52"/>
      <c r="C2202" s="18"/>
      <c r="D2202" s="47"/>
      <c r="E2202" s="42"/>
      <c r="F2202" s="50">
        <v>0</v>
      </c>
      <c r="G2202" s="71">
        <f>'Manufacturer Discount'!$C$10</f>
        <v>0</v>
      </c>
      <c r="H2202" s="58"/>
      <c r="I2202" s="59">
        <f t="shared" si="69"/>
        <v>0</v>
      </c>
      <c r="J2202" s="50">
        <v>0</v>
      </c>
      <c r="K2202" s="42"/>
      <c r="L2202" s="60" t="str">
        <f t="shared" si="68"/>
        <v>Equal</v>
      </c>
      <c r="M2202" s="69" t="s">
        <v>20</v>
      </c>
    </row>
    <row r="2203" spans="1:13">
      <c r="A2203" s="62" t="str">
        <f>'Manufacturer Discount'!$B$2</f>
        <v/>
      </c>
      <c r="B2203" s="52"/>
      <c r="C2203" s="18"/>
      <c r="D2203" s="47"/>
      <c r="E2203" s="42"/>
      <c r="F2203" s="50">
        <v>0</v>
      </c>
      <c r="G2203" s="71">
        <f>'Manufacturer Discount'!$C$10</f>
        <v>0</v>
      </c>
      <c r="H2203" s="58"/>
      <c r="I2203" s="59">
        <f t="shared" si="69"/>
        <v>0</v>
      </c>
      <c r="J2203" s="50">
        <v>0</v>
      </c>
      <c r="K2203" s="42"/>
      <c r="L2203" s="60" t="str">
        <f t="shared" si="68"/>
        <v>Equal</v>
      </c>
      <c r="M2203" s="69" t="s">
        <v>20</v>
      </c>
    </row>
    <row r="2204" spans="1:13">
      <c r="A2204" s="62" t="str">
        <f>'Manufacturer Discount'!$B$2</f>
        <v/>
      </c>
      <c r="B2204" s="52"/>
      <c r="C2204" s="18"/>
      <c r="D2204" s="47"/>
      <c r="E2204" s="42"/>
      <c r="F2204" s="50">
        <v>0</v>
      </c>
      <c r="G2204" s="71">
        <f>'Manufacturer Discount'!$C$10</f>
        <v>0</v>
      </c>
      <c r="H2204" s="58"/>
      <c r="I2204" s="59">
        <f t="shared" si="69"/>
        <v>0</v>
      </c>
      <c r="J2204" s="50">
        <v>0</v>
      </c>
      <c r="K2204" s="42"/>
      <c r="L2204" s="60" t="str">
        <f t="shared" si="68"/>
        <v>Equal</v>
      </c>
      <c r="M2204" s="69" t="s">
        <v>20</v>
      </c>
    </row>
    <row r="2205" spans="1:13">
      <c r="A2205" s="62" t="str">
        <f>'Manufacturer Discount'!$B$2</f>
        <v/>
      </c>
      <c r="B2205" s="52"/>
      <c r="C2205" s="18"/>
      <c r="D2205" s="47"/>
      <c r="E2205" s="42"/>
      <c r="F2205" s="50">
        <v>0</v>
      </c>
      <c r="G2205" s="71">
        <f>'Manufacturer Discount'!$C$10</f>
        <v>0</v>
      </c>
      <c r="H2205" s="58"/>
      <c r="I2205" s="59">
        <f t="shared" si="69"/>
        <v>0</v>
      </c>
      <c r="J2205" s="50">
        <v>0</v>
      </c>
      <c r="K2205" s="42"/>
      <c r="L2205" s="60" t="str">
        <f t="shared" si="68"/>
        <v>Equal</v>
      </c>
      <c r="M2205" s="69" t="s">
        <v>20</v>
      </c>
    </row>
    <row r="2206" spans="1:13">
      <c r="A2206" s="62" t="str">
        <f>'Manufacturer Discount'!$B$2</f>
        <v/>
      </c>
      <c r="B2206" s="52"/>
      <c r="C2206" s="18"/>
      <c r="D2206" s="47"/>
      <c r="E2206" s="42"/>
      <c r="F2206" s="50">
        <v>0</v>
      </c>
      <c r="G2206" s="71">
        <f>'Manufacturer Discount'!$C$10</f>
        <v>0</v>
      </c>
      <c r="H2206" s="58"/>
      <c r="I2206" s="59">
        <f t="shared" si="69"/>
        <v>0</v>
      </c>
      <c r="J2206" s="50">
        <v>0</v>
      </c>
      <c r="K2206" s="42"/>
      <c r="L2206" s="60" t="str">
        <f t="shared" si="68"/>
        <v>Equal</v>
      </c>
      <c r="M2206" s="69" t="s">
        <v>20</v>
      </c>
    </row>
    <row r="2207" spans="1:13">
      <c r="A2207" s="62" t="str">
        <f>'Manufacturer Discount'!$B$2</f>
        <v/>
      </c>
      <c r="B2207" s="52"/>
      <c r="C2207" s="18"/>
      <c r="D2207" s="47"/>
      <c r="E2207" s="42"/>
      <c r="F2207" s="50">
        <v>0</v>
      </c>
      <c r="G2207" s="71">
        <f>'Manufacturer Discount'!$C$10</f>
        <v>0</v>
      </c>
      <c r="H2207" s="58"/>
      <c r="I2207" s="59">
        <f t="shared" si="69"/>
        <v>0</v>
      </c>
      <c r="J2207" s="50">
        <v>0</v>
      </c>
      <c r="K2207" s="42"/>
      <c r="L2207" s="60" t="str">
        <f t="shared" si="68"/>
        <v>Equal</v>
      </c>
      <c r="M2207" s="69" t="s">
        <v>20</v>
      </c>
    </row>
    <row r="2208" spans="1:13">
      <c r="A2208" s="62" t="str">
        <f>'Manufacturer Discount'!$B$2</f>
        <v/>
      </c>
      <c r="B2208" s="52"/>
      <c r="C2208" s="18"/>
      <c r="D2208" s="47"/>
      <c r="E2208" s="42"/>
      <c r="F2208" s="50">
        <v>0</v>
      </c>
      <c r="G2208" s="71">
        <f>'Manufacturer Discount'!$C$10</f>
        <v>0</v>
      </c>
      <c r="H2208" s="58"/>
      <c r="I2208" s="59">
        <f t="shared" si="69"/>
        <v>0</v>
      </c>
      <c r="J2208" s="50">
        <v>0</v>
      </c>
      <c r="K2208" s="42"/>
      <c r="L2208" s="60" t="str">
        <f t="shared" si="68"/>
        <v>Equal</v>
      </c>
      <c r="M2208" s="69" t="s">
        <v>20</v>
      </c>
    </row>
    <row r="2209" spans="1:13">
      <c r="A2209" s="62" t="str">
        <f>'Manufacturer Discount'!$B$2</f>
        <v/>
      </c>
      <c r="B2209" s="52"/>
      <c r="C2209" s="18"/>
      <c r="D2209" s="47"/>
      <c r="E2209" s="42"/>
      <c r="F2209" s="50">
        <v>0</v>
      </c>
      <c r="G2209" s="71">
        <f>'Manufacturer Discount'!$C$10</f>
        <v>0</v>
      </c>
      <c r="H2209" s="58"/>
      <c r="I2209" s="59">
        <f t="shared" si="69"/>
        <v>0</v>
      </c>
      <c r="J2209" s="50">
        <v>0</v>
      </c>
      <c r="K2209" s="42"/>
      <c r="L2209" s="60" t="str">
        <f t="shared" si="68"/>
        <v>Equal</v>
      </c>
      <c r="M2209" s="69" t="s">
        <v>20</v>
      </c>
    </row>
    <row r="2210" spans="1:13">
      <c r="A2210" s="62" t="str">
        <f>'Manufacturer Discount'!$B$2</f>
        <v/>
      </c>
      <c r="B2210" s="52"/>
      <c r="C2210" s="18"/>
      <c r="D2210" s="47"/>
      <c r="E2210" s="42"/>
      <c r="F2210" s="50">
        <v>0</v>
      </c>
      <c r="G2210" s="71">
        <f>'Manufacturer Discount'!$C$10</f>
        <v>0</v>
      </c>
      <c r="H2210" s="58"/>
      <c r="I2210" s="59">
        <f t="shared" si="69"/>
        <v>0</v>
      </c>
      <c r="J2210" s="50">
        <v>0</v>
      </c>
      <c r="K2210" s="42"/>
      <c r="L2210" s="60" t="str">
        <f t="shared" si="68"/>
        <v>Equal</v>
      </c>
      <c r="M2210" s="69" t="s">
        <v>20</v>
      </c>
    </row>
    <row r="2211" spans="1:13">
      <c r="A2211" s="62" t="str">
        <f>'Manufacturer Discount'!$B$2</f>
        <v/>
      </c>
      <c r="B2211" s="52"/>
      <c r="C2211" s="18"/>
      <c r="D2211" s="47"/>
      <c r="E2211" s="42"/>
      <c r="F2211" s="50">
        <v>0</v>
      </c>
      <c r="G2211" s="71">
        <f>'Manufacturer Discount'!$C$10</f>
        <v>0</v>
      </c>
      <c r="H2211" s="58"/>
      <c r="I2211" s="59">
        <f t="shared" si="69"/>
        <v>0</v>
      </c>
      <c r="J2211" s="50">
        <v>0</v>
      </c>
      <c r="K2211" s="42"/>
      <c r="L2211" s="60" t="str">
        <f t="shared" si="68"/>
        <v>Equal</v>
      </c>
      <c r="M2211" s="69" t="s">
        <v>20</v>
      </c>
    </row>
    <row r="2212" spans="1:13">
      <c r="A2212" s="62" t="str">
        <f>'Manufacturer Discount'!$B$2</f>
        <v/>
      </c>
      <c r="B2212" s="52"/>
      <c r="C2212" s="18"/>
      <c r="D2212" s="47"/>
      <c r="E2212" s="42"/>
      <c r="F2212" s="50">
        <v>0</v>
      </c>
      <c r="G2212" s="71">
        <f>'Manufacturer Discount'!$C$10</f>
        <v>0</v>
      </c>
      <c r="H2212" s="58"/>
      <c r="I2212" s="59">
        <f t="shared" si="69"/>
        <v>0</v>
      </c>
      <c r="J2212" s="50">
        <v>0</v>
      </c>
      <c r="K2212" s="42"/>
      <c r="L2212" s="60" t="str">
        <f t="shared" si="68"/>
        <v>Equal</v>
      </c>
      <c r="M2212" s="69" t="s">
        <v>20</v>
      </c>
    </row>
    <row r="2213" spans="1:13">
      <c r="A2213" s="62" t="str">
        <f>'Manufacturer Discount'!$B$2</f>
        <v/>
      </c>
      <c r="B2213" s="52"/>
      <c r="C2213" s="18"/>
      <c r="D2213" s="47"/>
      <c r="E2213" s="42"/>
      <c r="F2213" s="50">
        <v>0</v>
      </c>
      <c r="G2213" s="71">
        <f>'Manufacturer Discount'!$C$10</f>
        <v>0</v>
      </c>
      <c r="H2213" s="58"/>
      <c r="I2213" s="59">
        <f t="shared" si="69"/>
        <v>0</v>
      </c>
      <c r="J2213" s="50">
        <v>0</v>
      </c>
      <c r="K2213" s="42"/>
      <c r="L2213" s="60" t="str">
        <f t="shared" si="68"/>
        <v>Equal</v>
      </c>
      <c r="M2213" s="69" t="s">
        <v>20</v>
      </c>
    </row>
    <row r="2214" spans="1:13">
      <c r="A2214" s="62" t="str">
        <f>'Manufacturer Discount'!$B$2</f>
        <v/>
      </c>
      <c r="B2214" s="52"/>
      <c r="C2214" s="18"/>
      <c r="D2214" s="47"/>
      <c r="E2214" s="42"/>
      <c r="F2214" s="50">
        <v>0</v>
      </c>
      <c r="G2214" s="71">
        <f>'Manufacturer Discount'!$C$10</f>
        <v>0</v>
      </c>
      <c r="H2214" s="58"/>
      <c r="I2214" s="59">
        <f t="shared" si="69"/>
        <v>0</v>
      </c>
      <c r="J2214" s="50">
        <v>0</v>
      </c>
      <c r="K2214" s="42"/>
      <c r="L2214" s="60" t="str">
        <f t="shared" si="68"/>
        <v>Equal</v>
      </c>
      <c r="M2214" s="69" t="s">
        <v>20</v>
      </c>
    </row>
    <row r="2215" spans="1:13">
      <c r="A2215" s="62" t="str">
        <f>'Manufacturer Discount'!$B$2</f>
        <v/>
      </c>
      <c r="B2215" s="52"/>
      <c r="C2215" s="18"/>
      <c r="D2215" s="47"/>
      <c r="E2215" s="42"/>
      <c r="F2215" s="50">
        <v>0</v>
      </c>
      <c r="G2215" s="71">
        <f>'Manufacturer Discount'!$C$10</f>
        <v>0</v>
      </c>
      <c r="H2215" s="58"/>
      <c r="I2215" s="59">
        <f t="shared" si="69"/>
        <v>0</v>
      </c>
      <c r="J2215" s="50">
        <v>0</v>
      </c>
      <c r="K2215" s="42"/>
      <c r="L2215" s="60" t="str">
        <f t="shared" si="68"/>
        <v>Equal</v>
      </c>
      <c r="M2215" s="69" t="s">
        <v>20</v>
      </c>
    </row>
    <row r="2216" spans="1:13">
      <c r="A2216" s="62" t="str">
        <f>'Manufacturer Discount'!$B$2</f>
        <v/>
      </c>
      <c r="B2216" s="52"/>
      <c r="C2216" s="18"/>
      <c r="D2216" s="47"/>
      <c r="E2216" s="42"/>
      <c r="F2216" s="50">
        <v>0</v>
      </c>
      <c r="G2216" s="71">
        <f>'Manufacturer Discount'!$C$10</f>
        <v>0</v>
      </c>
      <c r="H2216" s="58"/>
      <c r="I2216" s="59">
        <f t="shared" si="69"/>
        <v>0</v>
      </c>
      <c r="J2216" s="50">
        <v>0</v>
      </c>
      <c r="K2216" s="42"/>
      <c r="L2216" s="60" t="str">
        <f t="shared" si="68"/>
        <v>Equal</v>
      </c>
      <c r="M2216" s="69" t="s">
        <v>20</v>
      </c>
    </row>
    <row r="2217" spans="1:13">
      <c r="A2217" s="62" t="str">
        <f>'Manufacturer Discount'!$B$2</f>
        <v/>
      </c>
      <c r="B2217" s="52"/>
      <c r="C2217" s="18"/>
      <c r="D2217" s="47"/>
      <c r="E2217" s="42"/>
      <c r="F2217" s="50">
        <v>0</v>
      </c>
      <c r="G2217" s="71">
        <f>'Manufacturer Discount'!$C$10</f>
        <v>0</v>
      </c>
      <c r="H2217" s="58"/>
      <c r="I2217" s="59">
        <f t="shared" si="69"/>
        <v>0</v>
      </c>
      <c r="J2217" s="50">
        <v>0</v>
      </c>
      <c r="K2217" s="42"/>
      <c r="L2217" s="60" t="str">
        <f t="shared" si="68"/>
        <v>Equal</v>
      </c>
      <c r="M2217" s="69" t="s">
        <v>20</v>
      </c>
    </row>
    <row r="2218" spans="1:13">
      <c r="A2218" s="62" t="str">
        <f>'Manufacturer Discount'!$B$2</f>
        <v/>
      </c>
      <c r="B2218" s="52"/>
      <c r="C2218" s="18"/>
      <c r="D2218" s="47"/>
      <c r="E2218" s="42"/>
      <c r="F2218" s="50">
        <v>0</v>
      </c>
      <c r="G2218" s="71">
        <f>'Manufacturer Discount'!$C$10</f>
        <v>0</v>
      </c>
      <c r="H2218" s="58"/>
      <c r="I2218" s="59">
        <f t="shared" si="69"/>
        <v>0</v>
      </c>
      <c r="J2218" s="50">
        <v>0</v>
      </c>
      <c r="K2218" s="42"/>
      <c r="L2218" s="60" t="str">
        <f t="shared" si="68"/>
        <v>Equal</v>
      </c>
      <c r="M2218" s="69" t="s">
        <v>20</v>
      </c>
    </row>
    <row r="2219" spans="1:13">
      <c r="A2219" s="62" t="str">
        <f>'Manufacturer Discount'!$B$2</f>
        <v/>
      </c>
      <c r="B2219" s="52"/>
      <c r="C2219" s="18"/>
      <c r="D2219" s="47"/>
      <c r="E2219" s="42"/>
      <c r="F2219" s="50">
        <v>0</v>
      </c>
      <c r="G2219" s="71">
        <f>'Manufacturer Discount'!$C$10</f>
        <v>0</v>
      </c>
      <c r="H2219" s="58"/>
      <c r="I2219" s="59">
        <f t="shared" si="69"/>
        <v>0</v>
      </c>
      <c r="J2219" s="50">
        <v>0</v>
      </c>
      <c r="K2219" s="42"/>
      <c r="L2219" s="60" t="str">
        <f t="shared" si="68"/>
        <v>Equal</v>
      </c>
      <c r="M2219" s="69" t="s">
        <v>20</v>
      </c>
    </row>
    <row r="2220" spans="1:13">
      <c r="A2220" s="62" t="str">
        <f>'Manufacturer Discount'!$B$2</f>
        <v/>
      </c>
      <c r="B2220" s="52"/>
      <c r="C2220" s="18"/>
      <c r="D2220" s="47"/>
      <c r="E2220" s="42"/>
      <c r="F2220" s="50">
        <v>0</v>
      </c>
      <c r="G2220" s="71">
        <f>'Manufacturer Discount'!$C$10</f>
        <v>0</v>
      </c>
      <c r="H2220" s="58"/>
      <c r="I2220" s="59">
        <f t="shared" si="69"/>
        <v>0</v>
      </c>
      <c r="J2220" s="50">
        <v>0</v>
      </c>
      <c r="K2220" s="42"/>
      <c r="L2220" s="60" t="str">
        <f t="shared" si="68"/>
        <v>Equal</v>
      </c>
      <c r="M2220" s="69" t="s">
        <v>20</v>
      </c>
    </row>
    <row r="2221" spans="1:13">
      <c r="A2221" s="62" t="str">
        <f>'Manufacturer Discount'!$B$2</f>
        <v/>
      </c>
      <c r="B2221" s="52"/>
      <c r="C2221" s="18"/>
      <c r="D2221" s="47"/>
      <c r="E2221" s="42"/>
      <c r="F2221" s="50">
        <v>0</v>
      </c>
      <c r="G2221" s="71">
        <f>'Manufacturer Discount'!$C$10</f>
        <v>0</v>
      </c>
      <c r="H2221" s="58"/>
      <c r="I2221" s="59">
        <f t="shared" si="69"/>
        <v>0</v>
      </c>
      <c r="J2221" s="50">
        <v>0</v>
      </c>
      <c r="K2221" s="42"/>
      <c r="L2221" s="60" t="str">
        <f t="shared" si="68"/>
        <v>Equal</v>
      </c>
      <c r="M2221" s="69" t="s">
        <v>20</v>
      </c>
    </row>
    <row r="2222" spans="1:13">
      <c r="A2222" s="62" t="str">
        <f>'Manufacturer Discount'!$B$2</f>
        <v/>
      </c>
      <c r="B2222" s="52"/>
      <c r="C2222" s="18"/>
      <c r="D2222" s="47"/>
      <c r="E2222" s="42"/>
      <c r="F2222" s="50">
        <v>0</v>
      </c>
      <c r="G2222" s="71">
        <f>'Manufacturer Discount'!$C$10</f>
        <v>0</v>
      </c>
      <c r="H2222" s="58"/>
      <c r="I2222" s="59">
        <f t="shared" si="69"/>
        <v>0</v>
      </c>
      <c r="J2222" s="50">
        <v>0</v>
      </c>
      <c r="K2222" s="42"/>
      <c r="L2222" s="60" t="str">
        <f t="shared" si="68"/>
        <v>Equal</v>
      </c>
      <c r="M2222" s="69" t="s">
        <v>20</v>
      </c>
    </row>
    <row r="2223" spans="1:13">
      <c r="A2223" s="62" t="str">
        <f>'Manufacturer Discount'!$B$2</f>
        <v/>
      </c>
      <c r="B2223" s="52"/>
      <c r="C2223" s="18"/>
      <c r="D2223" s="47"/>
      <c r="E2223" s="42"/>
      <c r="F2223" s="50">
        <v>0</v>
      </c>
      <c r="G2223" s="71">
        <f>'Manufacturer Discount'!$C$10</f>
        <v>0</v>
      </c>
      <c r="H2223" s="58"/>
      <c r="I2223" s="59">
        <f t="shared" si="69"/>
        <v>0</v>
      </c>
      <c r="J2223" s="50">
        <v>0</v>
      </c>
      <c r="K2223" s="42"/>
      <c r="L2223" s="60" t="str">
        <f t="shared" si="68"/>
        <v>Equal</v>
      </c>
      <c r="M2223" s="69" t="s">
        <v>20</v>
      </c>
    </row>
    <row r="2224" spans="1:13">
      <c r="A2224" s="62" t="str">
        <f>'Manufacturer Discount'!$B$2</f>
        <v/>
      </c>
      <c r="B2224" s="52"/>
      <c r="C2224" s="18"/>
      <c r="D2224" s="47"/>
      <c r="E2224" s="42"/>
      <c r="F2224" s="50">
        <v>0</v>
      </c>
      <c r="G2224" s="71">
        <f>'Manufacturer Discount'!$C$10</f>
        <v>0</v>
      </c>
      <c r="H2224" s="58"/>
      <c r="I2224" s="59">
        <f t="shared" si="69"/>
        <v>0</v>
      </c>
      <c r="J2224" s="50">
        <v>0</v>
      </c>
      <c r="K2224" s="42"/>
      <c r="L2224" s="60" t="str">
        <f t="shared" si="68"/>
        <v>Equal</v>
      </c>
      <c r="M2224" s="69" t="s">
        <v>20</v>
      </c>
    </row>
    <row r="2225" spans="1:13">
      <c r="A2225" s="62" t="str">
        <f>'Manufacturer Discount'!$B$2</f>
        <v/>
      </c>
      <c r="B2225" s="52"/>
      <c r="C2225" s="18"/>
      <c r="D2225" s="47"/>
      <c r="E2225" s="42"/>
      <c r="F2225" s="50">
        <v>0</v>
      </c>
      <c r="G2225" s="71">
        <f>'Manufacturer Discount'!$C$10</f>
        <v>0</v>
      </c>
      <c r="H2225" s="58"/>
      <c r="I2225" s="59">
        <f t="shared" si="69"/>
        <v>0</v>
      </c>
      <c r="J2225" s="50">
        <v>0</v>
      </c>
      <c r="K2225" s="42"/>
      <c r="L2225" s="60" t="str">
        <f t="shared" si="68"/>
        <v>Equal</v>
      </c>
      <c r="M2225" s="69" t="s">
        <v>20</v>
      </c>
    </row>
    <row r="2226" spans="1:13">
      <c r="A2226" s="62" t="str">
        <f>'Manufacturer Discount'!$B$2</f>
        <v/>
      </c>
      <c r="B2226" s="52"/>
      <c r="C2226" s="18"/>
      <c r="D2226" s="47"/>
      <c r="E2226" s="42"/>
      <c r="F2226" s="50">
        <v>0</v>
      </c>
      <c r="G2226" s="71">
        <f>'Manufacturer Discount'!$C$10</f>
        <v>0</v>
      </c>
      <c r="H2226" s="58"/>
      <c r="I2226" s="59">
        <f t="shared" si="69"/>
        <v>0</v>
      </c>
      <c r="J2226" s="50">
        <v>0</v>
      </c>
      <c r="K2226" s="42"/>
      <c r="L2226" s="60" t="str">
        <f t="shared" si="68"/>
        <v>Equal</v>
      </c>
      <c r="M2226" s="69" t="s">
        <v>20</v>
      </c>
    </row>
    <row r="2227" spans="1:13">
      <c r="A2227" s="62" t="str">
        <f>'Manufacturer Discount'!$B$2</f>
        <v/>
      </c>
      <c r="B2227" s="52"/>
      <c r="C2227" s="18"/>
      <c r="D2227" s="47"/>
      <c r="E2227" s="42"/>
      <c r="F2227" s="50">
        <v>0</v>
      </c>
      <c r="G2227" s="71">
        <f>'Manufacturer Discount'!$C$10</f>
        <v>0</v>
      </c>
      <c r="H2227" s="58"/>
      <c r="I2227" s="59">
        <f t="shared" si="69"/>
        <v>0</v>
      </c>
      <c r="J2227" s="50">
        <v>0</v>
      </c>
      <c r="K2227" s="42"/>
      <c r="L2227" s="60" t="str">
        <f t="shared" si="68"/>
        <v>Equal</v>
      </c>
      <c r="M2227" s="69" t="s">
        <v>20</v>
      </c>
    </row>
    <row r="2228" spans="1:13">
      <c r="A2228" s="62" t="str">
        <f>'Manufacturer Discount'!$B$2</f>
        <v/>
      </c>
      <c r="B2228" s="52"/>
      <c r="C2228" s="18"/>
      <c r="D2228" s="47"/>
      <c r="E2228" s="42"/>
      <c r="F2228" s="50">
        <v>0</v>
      </c>
      <c r="G2228" s="71">
        <f>'Manufacturer Discount'!$C$10</f>
        <v>0</v>
      </c>
      <c r="H2228" s="58"/>
      <c r="I2228" s="59">
        <f t="shared" si="69"/>
        <v>0</v>
      </c>
      <c r="J2228" s="50">
        <v>0</v>
      </c>
      <c r="K2228" s="42"/>
      <c r="L2228" s="60" t="str">
        <f t="shared" si="68"/>
        <v>Equal</v>
      </c>
      <c r="M2228" s="69" t="s">
        <v>20</v>
      </c>
    </row>
    <row r="2229" spans="1:13">
      <c r="A2229" s="62" t="str">
        <f>'Manufacturer Discount'!$B$2</f>
        <v/>
      </c>
      <c r="B2229" s="52"/>
      <c r="C2229" s="18"/>
      <c r="D2229" s="47"/>
      <c r="E2229" s="42"/>
      <c r="F2229" s="50">
        <v>0</v>
      </c>
      <c r="G2229" s="71">
        <f>'Manufacturer Discount'!$C$10</f>
        <v>0</v>
      </c>
      <c r="H2229" s="58"/>
      <c r="I2229" s="59">
        <f t="shared" si="69"/>
        <v>0</v>
      </c>
      <c r="J2229" s="50">
        <v>0</v>
      </c>
      <c r="K2229" s="42"/>
      <c r="L2229" s="60" t="str">
        <f t="shared" si="68"/>
        <v>Equal</v>
      </c>
      <c r="M2229" s="69" t="s">
        <v>20</v>
      </c>
    </row>
    <row r="2230" spans="1:13">
      <c r="A2230" s="62" t="str">
        <f>'Manufacturer Discount'!$B$2</f>
        <v/>
      </c>
      <c r="B2230" s="52"/>
      <c r="C2230" s="18"/>
      <c r="D2230" s="47"/>
      <c r="E2230" s="42"/>
      <c r="F2230" s="50">
        <v>0</v>
      </c>
      <c r="G2230" s="71">
        <f>'Manufacturer Discount'!$C$10</f>
        <v>0</v>
      </c>
      <c r="H2230" s="58"/>
      <c r="I2230" s="59">
        <f t="shared" si="69"/>
        <v>0</v>
      </c>
      <c r="J2230" s="50">
        <v>0</v>
      </c>
      <c r="K2230" s="42"/>
      <c r="L2230" s="60" t="str">
        <f t="shared" si="68"/>
        <v>Equal</v>
      </c>
      <c r="M2230" s="69" t="s">
        <v>20</v>
      </c>
    </row>
    <row r="2231" spans="1:13">
      <c r="A2231" s="62" t="str">
        <f>'Manufacturer Discount'!$B$2</f>
        <v/>
      </c>
      <c r="B2231" s="52"/>
      <c r="C2231" s="18"/>
      <c r="D2231" s="47"/>
      <c r="E2231" s="42"/>
      <c r="F2231" s="50">
        <v>0</v>
      </c>
      <c r="G2231" s="71">
        <f>'Manufacturer Discount'!$C$10</f>
        <v>0</v>
      </c>
      <c r="H2231" s="58"/>
      <c r="I2231" s="59">
        <f t="shared" si="69"/>
        <v>0</v>
      </c>
      <c r="J2231" s="50">
        <v>0</v>
      </c>
      <c r="K2231" s="42"/>
      <c r="L2231" s="60" t="str">
        <f t="shared" si="68"/>
        <v>Equal</v>
      </c>
      <c r="M2231" s="69" t="s">
        <v>20</v>
      </c>
    </row>
    <row r="2232" spans="1:13">
      <c r="A2232" s="62" t="str">
        <f>'Manufacturer Discount'!$B$2</f>
        <v/>
      </c>
      <c r="B2232" s="52"/>
      <c r="C2232" s="18"/>
      <c r="D2232" s="47"/>
      <c r="E2232" s="42"/>
      <c r="F2232" s="50">
        <v>0</v>
      </c>
      <c r="G2232" s="71">
        <f>'Manufacturer Discount'!$C$10</f>
        <v>0</v>
      </c>
      <c r="H2232" s="58"/>
      <c r="I2232" s="59">
        <f t="shared" si="69"/>
        <v>0</v>
      </c>
      <c r="J2232" s="50">
        <v>0</v>
      </c>
      <c r="K2232" s="42"/>
      <c r="L2232" s="60" t="str">
        <f t="shared" si="68"/>
        <v>Equal</v>
      </c>
      <c r="M2232" s="69" t="s">
        <v>20</v>
      </c>
    </row>
    <row r="2233" spans="1:13">
      <c r="A2233" s="62" t="str">
        <f>'Manufacturer Discount'!$B$2</f>
        <v/>
      </c>
      <c r="B2233" s="52"/>
      <c r="C2233" s="18"/>
      <c r="D2233" s="47"/>
      <c r="E2233" s="42"/>
      <c r="F2233" s="50">
        <v>0</v>
      </c>
      <c r="G2233" s="71">
        <f>'Manufacturer Discount'!$C$10</f>
        <v>0</v>
      </c>
      <c r="H2233" s="58"/>
      <c r="I2233" s="59">
        <f t="shared" si="69"/>
        <v>0</v>
      </c>
      <c r="J2233" s="50">
        <v>0</v>
      </c>
      <c r="K2233" s="42"/>
      <c r="L2233" s="60" t="str">
        <f t="shared" si="68"/>
        <v>Equal</v>
      </c>
      <c r="M2233" s="69" t="s">
        <v>20</v>
      </c>
    </row>
    <row r="2234" spans="1:13">
      <c r="A2234" s="62" t="str">
        <f>'Manufacturer Discount'!$B$2</f>
        <v/>
      </c>
      <c r="B2234" s="52"/>
      <c r="C2234" s="18"/>
      <c r="D2234" s="47"/>
      <c r="E2234" s="42"/>
      <c r="F2234" s="50">
        <v>0</v>
      </c>
      <c r="G2234" s="71">
        <f>'Manufacturer Discount'!$C$10</f>
        <v>0</v>
      </c>
      <c r="H2234" s="58"/>
      <c r="I2234" s="59">
        <f t="shared" si="69"/>
        <v>0</v>
      </c>
      <c r="J2234" s="50">
        <v>0</v>
      </c>
      <c r="K2234" s="42"/>
      <c r="L2234" s="60" t="str">
        <f t="shared" si="68"/>
        <v>Equal</v>
      </c>
      <c r="M2234" s="69" t="s">
        <v>20</v>
      </c>
    </row>
    <row r="2235" spans="1:13">
      <c r="A2235" s="62" t="str">
        <f>'Manufacturer Discount'!$B$2</f>
        <v/>
      </c>
      <c r="B2235" s="52"/>
      <c r="C2235" s="18"/>
      <c r="D2235" s="47"/>
      <c r="E2235" s="42"/>
      <c r="F2235" s="50">
        <v>0</v>
      </c>
      <c r="G2235" s="71">
        <f>'Manufacturer Discount'!$C$10</f>
        <v>0</v>
      </c>
      <c r="H2235" s="58"/>
      <c r="I2235" s="59">
        <f t="shared" si="69"/>
        <v>0</v>
      </c>
      <c r="J2235" s="50">
        <v>0</v>
      </c>
      <c r="K2235" s="42"/>
      <c r="L2235" s="60" t="str">
        <f t="shared" si="68"/>
        <v>Equal</v>
      </c>
      <c r="M2235" s="69" t="s">
        <v>20</v>
      </c>
    </row>
    <row r="2236" spans="1:13">
      <c r="A2236" s="62" t="str">
        <f>'Manufacturer Discount'!$B$2</f>
        <v/>
      </c>
      <c r="B2236" s="52"/>
      <c r="C2236" s="18"/>
      <c r="D2236" s="47"/>
      <c r="E2236" s="42"/>
      <c r="F2236" s="50">
        <v>0</v>
      </c>
      <c r="G2236" s="71">
        <f>'Manufacturer Discount'!$C$10</f>
        <v>0</v>
      </c>
      <c r="H2236" s="58"/>
      <c r="I2236" s="59">
        <f t="shared" si="69"/>
        <v>0</v>
      </c>
      <c r="J2236" s="50">
        <v>0</v>
      </c>
      <c r="K2236" s="42"/>
      <c r="L2236" s="60" t="str">
        <f t="shared" si="68"/>
        <v>Equal</v>
      </c>
      <c r="M2236" s="69" t="s">
        <v>20</v>
      </c>
    </row>
    <row r="2237" spans="1:13">
      <c r="A2237" s="62" t="str">
        <f>'Manufacturer Discount'!$B$2</f>
        <v/>
      </c>
      <c r="B2237" s="52"/>
      <c r="C2237" s="18"/>
      <c r="D2237" s="47"/>
      <c r="E2237" s="42"/>
      <c r="F2237" s="50">
        <v>0</v>
      </c>
      <c r="G2237" s="71">
        <f>'Manufacturer Discount'!$C$10</f>
        <v>0</v>
      </c>
      <c r="H2237" s="58"/>
      <c r="I2237" s="59">
        <f t="shared" si="69"/>
        <v>0</v>
      </c>
      <c r="J2237" s="50">
        <v>0</v>
      </c>
      <c r="K2237" s="42"/>
      <c r="L2237" s="60" t="str">
        <f t="shared" si="68"/>
        <v>Equal</v>
      </c>
      <c r="M2237" s="69" t="s">
        <v>20</v>
      </c>
    </row>
    <row r="2238" spans="1:13">
      <c r="A2238" s="62" t="str">
        <f>'Manufacturer Discount'!$B$2</f>
        <v/>
      </c>
      <c r="B2238" s="52"/>
      <c r="C2238" s="18"/>
      <c r="D2238" s="47"/>
      <c r="E2238" s="42"/>
      <c r="F2238" s="50">
        <v>0</v>
      </c>
      <c r="G2238" s="71">
        <f>'Manufacturer Discount'!$C$10</f>
        <v>0</v>
      </c>
      <c r="H2238" s="58"/>
      <c r="I2238" s="59">
        <f t="shared" si="69"/>
        <v>0</v>
      </c>
      <c r="J2238" s="50">
        <v>0</v>
      </c>
      <c r="K2238" s="42"/>
      <c r="L2238" s="60" t="str">
        <f t="shared" si="68"/>
        <v>Equal</v>
      </c>
      <c r="M2238" s="69" t="s">
        <v>20</v>
      </c>
    </row>
    <row r="2239" spans="1:13">
      <c r="A2239" s="62" t="str">
        <f>'Manufacturer Discount'!$B$2</f>
        <v/>
      </c>
      <c r="B2239" s="52"/>
      <c r="C2239" s="18"/>
      <c r="D2239" s="47"/>
      <c r="E2239" s="42"/>
      <c r="F2239" s="50">
        <v>0</v>
      </c>
      <c r="G2239" s="71">
        <f>'Manufacturer Discount'!$C$10</f>
        <v>0</v>
      </c>
      <c r="H2239" s="58"/>
      <c r="I2239" s="59">
        <f t="shared" si="69"/>
        <v>0</v>
      </c>
      <c r="J2239" s="50">
        <v>0</v>
      </c>
      <c r="K2239" s="42"/>
      <c r="L2239" s="60" t="str">
        <f t="shared" si="68"/>
        <v>Equal</v>
      </c>
      <c r="M2239" s="69" t="s">
        <v>20</v>
      </c>
    </row>
    <row r="2240" spans="1:13">
      <c r="A2240" s="62" t="str">
        <f>'Manufacturer Discount'!$B$2</f>
        <v/>
      </c>
      <c r="B2240" s="52"/>
      <c r="C2240" s="18"/>
      <c r="D2240" s="47"/>
      <c r="E2240" s="42"/>
      <c r="F2240" s="50">
        <v>0</v>
      </c>
      <c r="G2240" s="71">
        <f>'Manufacturer Discount'!$C$10</f>
        <v>0</v>
      </c>
      <c r="H2240" s="58"/>
      <c r="I2240" s="59">
        <f t="shared" si="69"/>
        <v>0</v>
      </c>
      <c r="J2240" s="50">
        <v>0</v>
      </c>
      <c r="K2240" s="42"/>
      <c r="L2240" s="60" t="str">
        <f t="shared" si="68"/>
        <v>Equal</v>
      </c>
      <c r="M2240" s="69" t="s">
        <v>20</v>
      </c>
    </row>
    <row r="2241" spans="1:13">
      <c r="A2241" s="62" t="str">
        <f>'Manufacturer Discount'!$B$2</f>
        <v/>
      </c>
      <c r="B2241" s="52"/>
      <c r="C2241" s="18"/>
      <c r="D2241" s="47"/>
      <c r="E2241" s="42"/>
      <c r="F2241" s="50">
        <v>0</v>
      </c>
      <c r="G2241" s="71">
        <f>'Manufacturer Discount'!$C$10</f>
        <v>0</v>
      </c>
      <c r="H2241" s="58"/>
      <c r="I2241" s="59">
        <f t="shared" si="69"/>
        <v>0</v>
      </c>
      <c r="J2241" s="50">
        <v>0</v>
      </c>
      <c r="K2241" s="42"/>
      <c r="L2241" s="60" t="str">
        <f t="shared" si="68"/>
        <v>Equal</v>
      </c>
      <c r="M2241" s="69" t="s">
        <v>20</v>
      </c>
    </row>
    <row r="2242" spans="1:13">
      <c r="A2242" s="62" t="str">
        <f>'Manufacturer Discount'!$B$2</f>
        <v/>
      </c>
      <c r="B2242" s="52"/>
      <c r="C2242" s="18"/>
      <c r="D2242" s="47"/>
      <c r="E2242" s="42"/>
      <c r="F2242" s="50">
        <v>0</v>
      </c>
      <c r="G2242" s="71">
        <f>'Manufacturer Discount'!$C$10</f>
        <v>0</v>
      </c>
      <c r="H2242" s="58"/>
      <c r="I2242" s="59">
        <f t="shared" si="69"/>
        <v>0</v>
      </c>
      <c r="J2242" s="50">
        <v>0</v>
      </c>
      <c r="K2242" s="42"/>
      <c r="L2242" s="60" t="str">
        <f t="shared" si="68"/>
        <v>Equal</v>
      </c>
      <c r="M2242" s="69" t="s">
        <v>20</v>
      </c>
    </row>
    <row r="2243" spans="1:13">
      <c r="A2243" s="62" t="str">
        <f>'Manufacturer Discount'!$B$2</f>
        <v/>
      </c>
      <c r="B2243" s="52"/>
      <c r="C2243" s="18"/>
      <c r="D2243" s="47"/>
      <c r="E2243" s="42"/>
      <c r="F2243" s="50">
        <v>0</v>
      </c>
      <c r="G2243" s="71">
        <f>'Manufacturer Discount'!$C$10</f>
        <v>0</v>
      </c>
      <c r="H2243" s="58"/>
      <c r="I2243" s="59">
        <f t="shared" si="69"/>
        <v>0</v>
      </c>
      <c r="J2243" s="50">
        <v>0</v>
      </c>
      <c r="K2243" s="42"/>
      <c r="L2243" s="60" t="str">
        <f t="shared" ref="L2243:L2306" si="70">IF(I2243="","",IF(I2243&lt;J2243,"NYS Lower",IF(I2243=J2243,"Equal","NYS Higher")))</f>
        <v>Equal</v>
      </c>
      <c r="M2243" s="69" t="s">
        <v>20</v>
      </c>
    </row>
    <row r="2244" spans="1:13">
      <c r="A2244" s="62" t="str">
        <f>'Manufacturer Discount'!$B$2</f>
        <v/>
      </c>
      <c r="B2244" s="52"/>
      <c r="C2244" s="18"/>
      <c r="D2244" s="47"/>
      <c r="E2244" s="42"/>
      <c r="F2244" s="50">
        <v>0</v>
      </c>
      <c r="G2244" s="71">
        <f>'Manufacturer Discount'!$C$10</f>
        <v>0</v>
      </c>
      <c r="H2244" s="58"/>
      <c r="I2244" s="59">
        <f t="shared" ref="I2244:I2307" si="71">IF(H2244="",(F2244*(1-G2244)),(F2244*(1-(G2244+H2244))))</f>
        <v>0</v>
      </c>
      <c r="J2244" s="50">
        <v>0</v>
      </c>
      <c r="K2244" s="42"/>
      <c r="L2244" s="60" t="str">
        <f t="shared" si="70"/>
        <v>Equal</v>
      </c>
      <c r="M2244" s="69" t="s">
        <v>20</v>
      </c>
    </row>
    <row r="2245" spans="1:13">
      <c r="A2245" s="62" t="str">
        <f>'Manufacturer Discount'!$B$2</f>
        <v/>
      </c>
      <c r="B2245" s="52"/>
      <c r="C2245" s="18"/>
      <c r="D2245" s="47"/>
      <c r="E2245" s="42"/>
      <c r="F2245" s="50">
        <v>0</v>
      </c>
      <c r="G2245" s="71">
        <f>'Manufacturer Discount'!$C$10</f>
        <v>0</v>
      </c>
      <c r="H2245" s="58"/>
      <c r="I2245" s="59">
        <f t="shared" si="71"/>
        <v>0</v>
      </c>
      <c r="J2245" s="50">
        <v>0</v>
      </c>
      <c r="K2245" s="42"/>
      <c r="L2245" s="60" t="str">
        <f t="shared" si="70"/>
        <v>Equal</v>
      </c>
      <c r="M2245" s="69" t="s">
        <v>20</v>
      </c>
    </row>
    <row r="2246" spans="1:13">
      <c r="A2246" s="62" t="str">
        <f>'Manufacturer Discount'!$B$2</f>
        <v/>
      </c>
      <c r="B2246" s="52"/>
      <c r="C2246" s="18"/>
      <c r="D2246" s="47"/>
      <c r="E2246" s="42"/>
      <c r="F2246" s="50">
        <v>0</v>
      </c>
      <c r="G2246" s="71">
        <f>'Manufacturer Discount'!$C$10</f>
        <v>0</v>
      </c>
      <c r="H2246" s="58"/>
      <c r="I2246" s="59">
        <f t="shared" si="71"/>
        <v>0</v>
      </c>
      <c r="J2246" s="50">
        <v>0</v>
      </c>
      <c r="K2246" s="42"/>
      <c r="L2246" s="60" t="str">
        <f t="shared" si="70"/>
        <v>Equal</v>
      </c>
      <c r="M2246" s="69" t="s">
        <v>20</v>
      </c>
    </row>
    <row r="2247" spans="1:13">
      <c r="A2247" s="62" t="str">
        <f>'Manufacturer Discount'!$B$2</f>
        <v/>
      </c>
      <c r="B2247" s="52"/>
      <c r="C2247" s="18"/>
      <c r="D2247" s="47"/>
      <c r="E2247" s="42"/>
      <c r="F2247" s="50">
        <v>0</v>
      </c>
      <c r="G2247" s="71">
        <f>'Manufacturer Discount'!$C$10</f>
        <v>0</v>
      </c>
      <c r="H2247" s="58"/>
      <c r="I2247" s="59">
        <f t="shared" si="71"/>
        <v>0</v>
      </c>
      <c r="J2247" s="50">
        <v>0</v>
      </c>
      <c r="K2247" s="42"/>
      <c r="L2247" s="60" t="str">
        <f t="shared" si="70"/>
        <v>Equal</v>
      </c>
      <c r="M2247" s="69" t="s">
        <v>20</v>
      </c>
    </row>
    <row r="2248" spans="1:13">
      <c r="A2248" s="62" t="str">
        <f>'Manufacturer Discount'!$B$2</f>
        <v/>
      </c>
      <c r="B2248" s="52"/>
      <c r="C2248" s="18"/>
      <c r="D2248" s="47"/>
      <c r="E2248" s="42"/>
      <c r="F2248" s="50">
        <v>0</v>
      </c>
      <c r="G2248" s="71">
        <f>'Manufacturer Discount'!$C$10</f>
        <v>0</v>
      </c>
      <c r="H2248" s="58"/>
      <c r="I2248" s="59">
        <f t="shared" si="71"/>
        <v>0</v>
      </c>
      <c r="J2248" s="50">
        <v>0</v>
      </c>
      <c r="K2248" s="42"/>
      <c r="L2248" s="60" t="str">
        <f t="shared" si="70"/>
        <v>Equal</v>
      </c>
      <c r="M2248" s="69" t="s">
        <v>20</v>
      </c>
    </row>
    <row r="2249" spans="1:13">
      <c r="A2249" s="62" t="str">
        <f>'Manufacturer Discount'!$B$2</f>
        <v/>
      </c>
      <c r="B2249" s="52"/>
      <c r="C2249" s="18"/>
      <c r="D2249" s="47"/>
      <c r="E2249" s="42"/>
      <c r="F2249" s="50">
        <v>0</v>
      </c>
      <c r="G2249" s="71">
        <f>'Manufacturer Discount'!$C$10</f>
        <v>0</v>
      </c>
      <c r="H2249" s="58"/>
      <c r="I2249" s="59">
        <f t="shared" si="71"/>
        <v>0</v>
      </c>
      <c r="J2249" s="50">
        <v>0</v>
      </c>
      <c r="K2249" s="42"/>
      <c r="L2249" s="60" t="str">
        <f t="shared" si="70"/>
        <v>Equal</v>
      </c>
      <c r="M2249" s="69" t="s">
        <v>20</v>
      </c>
    </row>
    <row r="2250" spans="1:13">
      <c r="A2250" s="62" t="str">
        <f>'Manufacturer Discount'!$B$2</f>
        <v/>
      </c>
      <c r="B2250" s="52"/>
      <c r="C2250" s="18"/>
      <c r="D2250" s="48"/>
      <c r="E2250" s="42"/>
      <c r="F2250" s="50">
        <v>0</v>
      </c>
      <c r="G2250" s="71">
        <f>'Manufacturer Discount'!$C$10</f>
        <v>0</v>
      </c>
      <c r="H2250" s="58"/>
      <c r="I2250" s="59">
        <f t="shared" si="71"/>
        <v>0</v>
      </c>
      <c r="J2250" s="50">
        <v>0</v>
      </c>
      <c r="K2250" s="42"/>
      <c r="L2250" s="60" t="str">
        <f t="shared" si="70"/>
        <v>Equal</v>
      </c>
      <c r="M2250" s="69" t="s">
        <v>20</v>
      </c>
    </row>
    <row r="2251" spans="1:13">
      <c r="A2251" s="62" t="str">
        <f>'Manufacturer Discount'!$B$2</f>
        <v/>
      </c>
      <c r="B2251" s="52"/>
      <c r="C2251" s="18"/>
      <c r="D2251" s="48"/>
      <c r="E2251" s="42"/>
      <c r="F2251" s="50">
        <v>0</v>
      </c>
      <c r="G2251" s="71">
        <f>'Manufacturer Discount'!$C$10</f>
        <v>0</v>
      </c>
      <c r="H2251" s="58"/>
      <c r="I2251" s="59">
        <f t="shared" si="71"/>
        <v>0</v>
      </c>
      <c r="J2251" s="50">
        <v>0</v>
      </c>
      <c r="K2251" s="42"/>
      <c r="L2251" s="60" t="str">
        <f t="shared" si="70"/>
        <v>Equal</v>
      </c>
      <c r="M2251" s="69" t="s">
        <v>20</v>
      </c>
    </row>
    <row r="2252" spans="1:13">
      <c r="A2252" s="62" t="str">
        <f>'Manufacturer Discount'!$B$2</f>
        <v/>
      </c>
      <c r="B2252" s="52"/>
      <c r="C2252" s="18"/>
      <c r="D2252" s="48"/>
      <c r="E2252" s="42"/>
      <c r="F2252" s="50">
        <v>0</v>
      </c>
      <c r="G2252" s="71">
        <f>'Manufacturer Discount'!$C$10</f>
        <v>0</v>
      </c>
      <c r="H2252" s="58"/>
      <c r="I2252" s="59">
        <f t="shared" si="71"/>
        <v>0</v>
      </c>
      <c r="J2252" s="50">
        <v>0</v>
      </c>
      <c r="K2252" s="42"/>
      <c r="L2252" s="60" t="str">
        <f t="shared" si="70"/>
        <v>Equal</v>
      </c>
      <c r="M2252" s="69" t="s">
        <v>20</v>
      </c>
    </row>
    <row r="2253" spans="1:13">
      <c r="A2253" s="62" t="str">
        <f>'Manufacturer Discount'!$B$2</f>
        <v/>
      </c>
      <c r="B2253" s="52"/>
      <c r="C2253" s="18"/>
      <c r="D2253" s="48"/>
      <c r="E2253" s="42"/>
      <c r="F2253" s="50">
        <v>0</v>
      </c>
      <c r="G2253" s="71">
        <f>'Manufacturer Discount'!$C$10</f>
        <v>0</v>
      </c>
      <c r="H2253" s="58"/>
      <c r="I2253" s="59">
        <f t="shared" si="71"/>
        <v>0</v>
      </c>
      <c r="J2253" s="50">
        <v>0</v>
      </c>
      <c r="K2253" s="42"/>
      <c r="L2253" s="60" t="str">
        <f t="shared" si="70"/>
        <v>Equal</v>
      </c>
      <c r="M2253" s="69" t="s">
        <v>20</v>
      </c>
    </row>
    <row r="2254" spans="1:13">
      <c r="A2254" s="62" t="str">
        <f>'Manufacturer Discount'!$B$2</f>
        <v/>
      </c>
      <c r="B2254" s="52"/>
      <c r="C2254" s="18"/>
      <c r="D2254" s="48"/>
      <c r="E2254" s="42"/>
      <c r="F2254" s="50">
        <v>0</v>
      </c>
      <c r="G2254" s="71">
        <f>'Manufacturer Discount'!$C$10</f>
        <v>0</v>
      </c>
      <c r="H2254" s="58"/>
      <c r="I2254" s="59">
        <f t="shared" si="71"/>
        <v>0</v>
      </c>
      <c r="J2254" s="50">
        <v>0</v>
      </c>
      <c r="K2254" s="42"/>
      <c r="L2254" s="60" t="str">
        <f t="shared" si="70"/>
        <v>Equal</v>
      </c>
      <c r="M2254" s="69" t="s">
        <v>20</v>
      </c>
    </row>
    <row r="2255" spans="1:13">
      <c r="A2255" s="62" t="str">
        <f>'Manufacturer Discount'!$B$2</f>
        <v/>
      </c>
      <c r="B2255" s="52"/>
      <c r="C2255" s="18"/>
      <c r="D2255" s="48"/>
      <c r="E2255" s="42"/>
      <c r="F2255" s="50">
        <v>0</v>
      </c>
      <c r="G2255" s="71">
        <f>'Manufacturer Discount'!$C$10</f>
        <v>0</v>
      </c>
      <c r="H2255" s="58"/>
      <c r="I2255" s="59">
        <f t="shared" si="71"/>
        <v>0</v>
      </c>
      <c r="J2255" s="50">
        <v>0</v>
      </c>
      <c r="K2255" s="42"/>
      <c r="L2255" s="60" t="str">
        <f t="shared" si="70"/>
        <v>Equal</v>
      </c>
      <c r="M2255" s="69" t="s">
        <v>20</v>
      </c>
    </row>
    <row r="2256" spans="1:13">
      <c r="A2256" s="62" t="str">
        <f>'Manufacturer Discount'!$B$2</f>
        <v/>
      </c>
      <c r="B2256" s="52"/>
      <c r="C2256" s="18"/>
      <c r="D2256" s="48"/>
      <c r="E2256" s="42"/>
      <c r="F2256" s="50">
        <v>0</v>
      </c>
      <c r="G2256" s="71">
        <f>'Manufacturer Discount'!$C$10</f>
        <v>0</v>
      </c>
      <c r="H2256" s="58"/>
      <c r="I2256" s="59">
        <f t="shared" si="71"/>
        <v>0</v>
      </c>
      <c r="J2256" s="50">
        <v>0</v>
      </c>
      <c r="K2256" s="42"/>
      <c r="L2256" s="60" t="str">
        <f t="shared" si="70"/>
        <v>Equal</v>
      </c>
      <c r="M2256" s="69" t="s">
        <v>20</v>
      </c>
    </row>
    <row r="2257" spans="1:13">
      <c r="A2257" s="62" t="str">
        <f>'Manufacturer Discount'!$B$2</f>
        <v/>
      </c>
      <c r="B2257" s="52"/>
      <c r="C2257" s="18"/>
      <c r="D2257" s="48"/>
      <c r="E2257" s="42"/>
      <c r="F2257" s="50">
        <v>0</v>
      </c>
      <c r="G2257" s="71">
        <f>'Manufacturer Discount'!$C$10</f>
        <v>0</v>
      </c>
      <c r="H2257" s="58"/>
      <c r="I2257" s="59">
        <f t="shared" si="71"/>
        <v>0</v>
      </c>
      <c r="J2257" s="50">
        <v>0</v>
      </c>
      <c r="K2257" s="42"/>
      <c r="L2257" s="60" t="str">
        <f t="shared" si="70"/>
        <v>Equal</v>
      </c>
      <c r="M2257" s="69" t="s">
        <v>20</v>
      </c>
    </row>
    <row r="2258" spans="1:13">
      <c r="A2258" s="62" t="str">
        <f>'Manufacturer Discount'!$B$2</f>
        <v/>
      </c>
      <c r="B2258" s="52"/>
      <c r="C2258" s="18"/>
      <c r="D2258" s="48"/>
      <c r="E2258" s="42"/>
      <c r="F2258" s="50">
        <v>0</v>
      </c>
      <c r="G2258" s="71">
        <f>'Manufacturer Discount'!$C$10</f>
        <v>0</v>
      </c>
      <c r="H2258" s="58"/>
      <c r="I2258" s="59">
        <f t="shared" si="71"/>
        <v>0</v>
      </c>
      <c r="J2258" s="50">
        <v>0</v>
      </c>
      <c r="K2258" s="42"/>
      <c r="L2258" s="60" t="str">
        <f t="shared" si="70"/>
        <v>Equal</v>
      </c>
      <c r="M2258" s="69" t="s">
        <v>20</v>
      </c>
    </row>
    <row r="2259" spans="1:13">
      <c r="A2259" s="62" t="str">
        <f>'Manufacturer Discount'!$B$2</f>
        <v/>
      </c>
      <c r="B2259" s="52"/>
      <c r="C2259" s="18"/>
      <c r="D2259" s="48"/>
      <c r="E2259" s="42"/>
      <c r="F2259" s="50">
        <v>0</v>
      </c>
      <c r="G2259" s="71">
        <f>'Manufacturer Discount'!$C$10</f>
        <v>0</v>
      </c>
      <c r="H2259" s="58"/>
      <c r="I2259" s="59">
        <f t="shared" si="71"/>
        <v>0</v>
      </c>
      <c r="J2259" s="50">
        <v>0</v>
      </c>
      <c r="K2259" s="42"/>
      <c r="L2259" s="60" t="str">
        <f t="shared" si="70"/>
        <v>Equal</v>
      </c>
      <c r="M2259" s="69" t="s">
        <v>20</v>
      </c>
    </row>
    <row r="2260" spans="1:13">
      <c r="A2260" s="62" t="str">
        <f>'Manufacturer Discount'!$B$2</f>
        <v/>
      </c>
      <c r="B2260" s="52"/>
      <c r="C2260" s="18"/>
      <c r="D2260" s="48"/>
      <c r="E2260" s="42"/>
      <c r="F2260" s="50">
        <v>0</v>
      </c>
      <c r="G2260" s="71">
        <f>'Manufacturer Discount'!$C$10</f>
        <v>0</v>
      </c>
      <c r="H2260" s="58"/>
      <c r="I2260" s="59">
        <f t="shared" si="71"/>
        <v>0</v>
      </c>
      <c r="J2260" s="50">
        <v>0</v>
      </c>
      <c r="K2260" s="42"/>
      <c r="L2260" s="60" t="str">
        <f t="shared" si="70"/>
        <v>Equal</v>
      </c>
      <c r="M2260" s="69" t="s">
        <v>20</v>
      </c>
    </row>
    <row r="2261" spans="1:13">
      <c r="A2261" s="62" t="str">
        <f>'Manufacturer Discount'!$B$2</f>
        <v/>
      </c>
      <c r="B2261" s="52"/>
      <c r="C2261" s="18"/>
      <c r="D2261" s="48"/>
      <c r="E2261" s="42"/>
      <c r="F2261" s="50">
        <v>0</v>
      </c>
      <c r="G2261" s="71">
        <f>'Manufacturer Discount'!$C$10</f>
        <v>0</v>
      </c>
      <c r="H2261" s="58"/>
      <c r="I2261" s="59">
        <f t="shared" si="71"/>
        <v>0</v>
      </c>
      <c r="J2261" s="50">
        <v>0</v>
      </c>
      <c r="K2261" s="42"/>
      <c r="L2261" s="60" t="str">
        <f t="shared" si="70"/>
        <v>Equal</v>
      </c>
      <c r="M2261" s="69" t="s">
        <v>20</v>
      </c>
    </row>
    <row r="2262" spans="1:13">
      <c r="A2262" s="62" t="str">
        <f>'Manufacturer Discount'!$B$2</f>
        <v/>
      </c>
      <c r="B2262" s="52"/>
      <c r="C2262" s="18"/>
      <c r="D2262" s="48"/>
      <c r="E2262" s="42"/>
      <c r="F2262" s="50">
        <v>0</v>
      </c>
      <c r="G2262" s="71">
        <f>'Manufacturer Discount'!$C$10</f>
        <v>0</v>
      </c>
      <c r="H2262" s="58"/>
      <c r="I2262" s="59">
        <f t="shared" si="71"/>
        <v>0</v>
      </c>
      <c r="J2262" s="50">
        <v>0</v>
      </c>
      <c r="K2262" s="42"/>
      <c r="L2262" s="60" t="str">
        <f t="shared" si="70"/>
        <v>Equal</v>
      </c>
      <c r="M2262" s="69" t="s">
        <v>20</v>
      </c>
    </row>
    <row r="2263" spans="1:13">
      <c r="A2263" s="62" t="str">
        <f>'Manufacturer Discount'!$B$2</f>
        <v/>
      </c>
      <c r="B2263" s="52"/>
      <c r="C2263" s="18"/>
      <c r="D2263" s="48"/>
      <c r="E2263" s="42"/>
      <c r="F2263" s="50">
        <v>0</v>
      </c>
      <c r="G2263" s="71">
        <f>'Manufacturer Discount'!$C$10</f>
        <v>0</v>
      </c>
      <c r="H2263" s="58"/>
      <c r="I2263" s="59">
        <f t="shared" si="71"/>
        <v>0</v>
      </c>
      <c r="J2263" s="50">
        <v>0</v>
      </c>
      <c r="K2263" s="42"/>
      <c r="L2263" s="60" t="str">
        <f t="shared" si="70"/>
        <v>Equal</v>
      </c>
      <c r="M2263" s="69" t="s">
        <v>20</v>
      </c>
    </row>
    <row r="2264" spans="1:13">
      <c r="A2264" s="62" t="str">
        <f>'Manufacturer Discount'!$B$2</f>
        <v/>
      </c>
      <c r="B2264" s="52"/>
      <c r="C2264" s="18"/>
      <c r="D2264" s="47"/>
      <c r="E2264" s="42"/>
      <c r="F2264" s="50">
        <v>0</v>
      </c>
      <c r="G2264" s="71">
        <f>'Manufacturer Discount'!$C$10</f>
        <v>0</v>
      </c>
      <c r="H2264" s="58"/>
      <c r="I2264" s="59">
        <f t="shared" si="71"/>
        <v>0</v>
      </c>
      <c r="J2264" s="50">
        <v>0</v>
      </c>
      <c r="K2264" s="42"/>
      <c r="L2264" s="60" t="str">
        <f t="shared" si="70"/>
        <v>Equal</v>
      </c>
      <c r="M2264" s="69" t="s">
        <v>20</v>
      </c>
    </row>
    <row r="2265" spans="1:13">
      <c r="A2265" s="62" t="str">
        <f>'Manufacturer Discount'!$B$2</f>
        <v/>
      </c>
      <c r="B2265" s="52"/>
      <c r="C2265" s="18"/>
      <c r="D2265" s="49"/>
      <c r="E2265" s="42"/>
      <c r="F2265" s="50">
        <v>0</v>
      </c>
      <c r="G2265" s="71">
        <f>'Manufacturer Discount'!$C$10</f>
        <v>0</v>
      </c>
      <c r="H2265" s="58"/>
      <c r="I2265" s="59">
        <f t="shared" si="71"/>
        <v>0</v>
      </c>
      <c r="J2265" s="50">
        <v>0</v>
      </c>
      <c r="K2265" s="42"/>
      <c r="L2265" s="60" t="str">
        <f t="shared" si="70"/>
        <v>Equal</v>
      </c>
      <c r="M2265" s="69" t="s">
        <v>20</v>
      </c>
    </row>
    <row r="2266" spans="1:13">
      <c r="A2266" s="62" t="str">
        <f>'Manufacturer Discount'!$B$2</f>
        <v/>
      </c>
      <c r="B2266" s="52"/>
      <c r="C2266" s="18"/>
      <c r="D2266" s="47"/>
      <c r="E2266" s="42"/>
      <c r="F2266" s="50">
        <v>0</v>
      </c>
      <c r="G2266" s="71">
        <f>'Manufacturer Discount'!$C$10</f>
        <v>0</v>
      </c>
      <c r="H2266" s="58"/>
      <c r="I2266" s="59">
        <f t="shared" si="71"/>
        <v>0</v>
      </c>
      <c r="J2266" s="50">
        <v>0</v>
      </c>
      <c r="K2266" s="42"/>
      <c r="L2266" s="60" t="str">
        <f t="shared" si="70"/>
        <v>Equal</v>
      </c>
      <c r="M2266" s="69" t="s">
        <v>20</v>
      </c>
    </row>
    <row r="2267" spans="1:13">
      <c r="A2267" s="62" t="str">
        <f>'Manufacturer Discount'!$B$2</f>
        <v/>
      </c>
      <c r="B2267" s="52"/>
      <c r="C2267" s="18"/>
      <c r="D2267" s="47"/>
      <c r="E2267" s="42"/>
      <c r="F2267" s="50">
        <v>0</v>
      </c>
      <c r="G2267" s="71">
        <f>'Manufacturer Discount'!$C$10</f>
        <v>0</v>
      </c>
      <c r="H2267" s="58"/>
      <c r="I2267" s="59">
        <f t="shared" si="71"/>
        <v>0</v>
      </c>
      <c r="J2267" s="50">
        <v>0</v>
      </c>
      <c r="K2267" s="42"/>
      <c r="L2267" s="60" t="str">
        <f t="shared" si="70"/>
        <v>Equal</v>
      </c>
      <c r="M2267" s="69" t="s">
        <v>20</v>
      </c>
    </row>
    <row r="2268" spans="1:13">
      <c r="A2268" s="62" t="str">
        <f>'Manufacturer Discount'!$B$2</f>
        <v/>
      </c>
      <c r="B2268" s="52"/>
      <c r="C2268" s="18"/>
      <c r="D2268" s="47"/>
      <c r="E2268" s="42"/>
      <c r="F2268" s="50">
        <v>0</v>
      </c>
      <c r="G2268" s="71">
        <f>'Manufacturer Discount'!$C$10</f>
        <v>0</v>
      </c>
      <c r="H2268" s="58"/>
      <c r="I2268" s="59">
        <f t="shared" si="71"/>
        <v>0</v>
      </c>
      <c r="J2268" s="50">
        <v>0</v>
      </c>
      <c r="K2268" s="42"/>
      <c r="L2268" s="60" t="str">
        <f t="shared" si="70"/>
        <v>Equal</v>
      </c>
      <c r="M2268" s="69" t="s">
        <v>20</v>
      </c>
    </row>
    <row r="2269" spans="1:13">
      <c r="A2269" s="62" t="str">
        <f>'Manufacturer Discount'!$B$2</f>
        <v/>
      </c>
      <c r="B2269" s="52"/>
      <c r="C2269" s="18"/>
      <c r="D2269" s="47"/>
      <c r="E2269" s="42"/>
      <c r="F2269" s="50">
        <v>0</v>
      </c>
      <c r="G2269" s="71">
        <f>'Manufacturer Discount'!$C$10</f>
        <v>0</v>
      </c>
      <c r="H2269" s="58"/>
      <c r="I2269" s="59">
        <f t="shared" si="71"/>
        <v>0</v>
      </c>
      <c r="J2269" s="50">
        <v>0</v>
      </c>
      <c r="K2269" s="42"/>
      <c r="L2269" s="60" t="str">
        <f t="shared" si="70"/>
        <v>Equal</v>
      </c>
      <c r="M2269" s="69" t="s">
        <v>20</v>
      </c>
    </row>
    <row r="2270" spans="1:13">
      <c r="A2270" s="62" t="str">
        <f>'Manufacturer Discount'!$B$2</f>
        <v/>
      </c>
      <c r="B2270" s="52"/>
      <c r="C2270" s="18"/>
      <c r="D2270" s="47"/>
      <c r="E2270" s="42"/>
      <c r="F2270" s="50">
        <v>0</v>
      </c>
      <c r="G2270" s="71">
        <f>'Manufacturer Discount'!$C$10</f>
        <v>0</v>
      </c>
      <c r="H2270" s="58"/>
      <c r="I2270" s="59">
        <f t="shared" si="71"/>
        <v>0</v>
      </c>
      <c r="J2270" s="50">
        <v>0</v>
      </c>
      <c r="K2270" s="42"/>
      <c r="L2270" s="60" t="str">
        <f t="shared" si="70"/>
        <v>Equal</v>
      </c>
      <c r="M2270" s="69" t="s">
        <v>20</v>
      </c>
    </row>
    <row r="2271" spans="1:13">
      <c r="A2271" s="62" t="str">
        <f>'Manufacturer Discount'!$B$2</f>
        <v/>
      </c>
      <c r="B2271" s="52"/>
      <c r="C2271" s="18"/>
      <c r="D2271" s="47"/>
      <c r="E2271" s="42"/>
      <c r="F2271" s="50">
        <v>0</v>
      </c>
      <c r="G2271" s="71">
        <f>'Manufacturer Discount'!$C$10</f>
        <v>0</v>
      </c>
      <c r="H2271" s="58"/>
      <c r="I2271" s="59">
        <f t="shared" si="71"/>
        <v>0</v>
      </c>
      <c r="J2271" s="50">
        <v>0</v>
      </c>
      <c r="K2271" s="42"/>
      <c r="L2271" s="60" t="str">
        <f t="shared" si="70"/>
        <v>Equal</v>
      </c>
      <c r="M2271" s="69" t="s">
        <v>20</v>
      </c>
    </row>
    <row r="2272" spans="1:13">
      <c r="A2272" s="62" t="str">
        <f>'Manufacturer Discount'!$B$2</f>
        <v/>
      </c>
      <c r="B2272" s="52"/>
      <c r="C2272" s="18"/>
      <c r="D2272" s="47"/>
      <c r="E2272" s="42"/>
      <c r="F2272" s="50">
        <v>0</v>
      </c>
      <c r="G2272" s="71">
        <f>'Manufacturer Discount'!$C$10</f>
        <v>0</v>
      </c>
      <c r="H2272" s="58"/>
      <c r="I2272" s="59">
        <f t="shared" si="71"/>
        <v>0</v>
      </c>
      <c r="J2272" s="50">
        <v>0</v>
      </c>
      <c r="K2272" s="42"/>
      <c r="L2272" s="60" t="str">
        <f t="shared" si="70"/>
        <v>Equal</v>
      </c>
      <c r="M2272" s="69" t="s">
        <v>20</v>
      </c>
    </row>
    <row r="2273" spans="1:13">
      <c r="A2273" s="62" t="str">
        <f>'Manufacturer Discount'!$B$2</f>
        <v/>
      </c>
      <c r="B2273" s="52"/>
      <c r="C2273" s="18"/>
      <c r="D2273" s="47"/>
      <c r="E2273" s="42"/>
      <c r="F2273" s="50">
        <v>0</v>
      </c>
      <c r="G2273" s="71">
        <f>'Manufacturer Discount'!$C$10</f>
        <v>0</v>
      </c>
      <c r="H2273" s="58"/>
      <c r="I2273" s="59">
        <f t="shared" si="71"/>
        <v>0</v>
      </c>
      <c r="J2273" s="50">
        <v>0</v>
      </c>
      <c r="K2273" s="42"/>
      <c r="L2273" s="60" t="str">
        <f t="shared" si="70"/>
        <v>Equal</v>
      </c>
      <c r="M2273" s="69" t="s">
        <v>20</v>
      </c>
    </row>
    <row r="2274" spans="1:13">
      <c r="A2274" s="62" t="str">
        <f>'Manufacturer Discount'!$B$2</f>
        <v/>
      </c>
      <c r="B2274" s="52"/>
      <c r="C2274" s="18"/>
      <c r="D2274" s="47"/>
      <c r="E2274" s="42"/>
      <c r="F2274" s="50">
        <v>0</v>
      </c>
      <c r="G2274" s="71">
        <f>'Manufacturer Discount'!$C$10</f>
        <v>0</v>
      </c>
      <c r="H2274" s="58"/>
      <c r="I2274" s="59">
        <f t="shared" si="71"/>
        <v>0</v>
      </c>
      <c r="J2274" s="50">
        <v>0</v>
      </c>
      <c r="K2274" s="42"/>
      <c r="L2274" s="60" t="str">
        <f t="shared" si="70"/>
        <v>Equal</v>
      </c>
      <c r="M2274" s="69" t="s">
        <v>20</v>
      </c>
    </row>
    <row r="2275" spans="1:13">
      <c r="A2275" s="62" t="str">
        <f>'Manufacturer Discount'!$B$2</f>
        <v/>
      </c>
      <c r="B2275" s="52"/>
      <c r="C2275" s="18"/>
      <c r="D2275" s="47"/>
      <c r="E2275" s="42"/>
      <c r="F2275" s="50">
        <v>0</v>
      </c>
      <c r="G2275" s="71">
        <f>'Manufacturer Discount'!$C$10</f>
        <v>0</v>
      </c>
      <c r="H2275" s="58"/>
      <c r="I2275" s="59">
        <f t="shared" si="71"/>
        <v>0</v>
      </c>
      <c r="J2275" s="50">
        <v>0</v>
      </c>
      <c r="K2275" s="42"/>
      <c r="L2275" s="60" t="str">
        <f t="shared" si="70"/>
        <v>Equal</v>
      </c>
      <c r="M2275" s="69" t="s">
        <v>20</v>
      </c>
    </row>
    <row r="2276" spans="1:13">
      <c r="A2276" s="62" t="str">
        <f>'Manufacturer Discount'!$B$2</f>
        <v/>
      </c>
      <c r="B2276" s="52"/>
      <c r="C2276" s="18"/>
      <c r="D2276" s="47"/>
      <c r="E2276" s="42"/>
      <c r="F2276" s="50">
        <v>0</v>
      </c>
      <c r="G2276" s="71">
        <f>'Manufacturer Discount'!$C$10</f>
        <v>0</v>
      </c>
      <c r="H2276" s="58"/>
      <c r="I2276" s="59">
        <f t="shared" si="71"/>
        <v>0</v>
      </c>
      <c r="J2276" s="50">
        <v>0</v>
      </c>
      <c r="K2276" s="42"/>
      <c r="L2276" s="60" t="str">
        <f t="shared" si="70"/>
        <v>Equal</v>
      </c>
      <c r="M2276" s="69" t="s">
        <v>20</v>
      </c>
    </row>
    <row r="2277" spans="1:13">
      <c r="A2277" s="62" t="str">
        <f>'Manufacturer Discount'!$B$2</f>
        <v/>
      </c>
      <c r="B2277" s="52"/>
      <c r="C2277" s="18"/>
      <c r="D2277" s="47"/>
      <c r="E2277" s="42"/>
      <c r="F2277" s="50">
        <v>0</v>
      </c>
      <c r="G2277" s="71">
        <f>'Manufacturer Discount'!$C$10</f>
        <v>0</v>
      </c>
      <c r="H2277" s="58"/>
      <c r="I2277" s="59">
        <f t="shared" si="71"/>
        <v>0</v>
      </c>
      <c r="J2277" s="50">
        <v>0</v>
      </c>
      <c r="K2277" s="42"/>
      <c r="L2277" s="60" t="str">
        <f t="shared" si="70"/>
        <v>Equal</v>
      </c>
      <c r="M2277" s="69" t="s">
        <v>20</v>
      </c>
    </row>
    <row r="2278" spans="1:13">
      <c r="A2278" s="62" t="str">
        <f>'Manufacturer Discount'!$B$2</f>
        <v/>
      </c>
      <c r="B2278" s="52"/>
      <c r="C2278" s="18"/>
      <c r="D2278" s="47"/>
      <c r="E2278" s="42"/>
      <c r="F2278" s="50">
        <v>0</v>
      </c>
      <c r="G2278" s="71">
        <f>'Manufacturer Discount'!$C$10</f>
        <v>0</v>
      </c>
      <c r="H2278" s="58"/>
      <c r="I2278" s="59">
        <f t="shared" si="71"/>
        <v>0</v>
      </c>
      <c r="J2278" s="50">
        <v>0</v>
      </c>
      <c r="K2278" s="42"/>
      <c r="L2278" s="60" t="str">
        <f t="shared" si="70"/>
        <v>Equal</v>
      </c>
      <c r="M2278" s="69" t="s">
        <v>20</v>
      </c>
    </row>
    <row r="2279" spans="1:13">
      <c r="A2279" s="62" t="str">
        <f>'Manufacturer Discount'!$B$2</f>
        <v/>
      </c>
      <c r="B2279" s="52"/>
      <c r="C2279" s="18"/>
      <c r="D2279" s="47"/>
      <c r="E2279" s="42"/>
      <c r="F2279" s="50">
        <v>0</v>
      </c>
      <c r="G2279" s="71">
        <f>'Manufacturer Discount'!$C$10</f>
        <v>0</v>
      </c>
      <c r="H2279" s="58"/>
      <c r="I2279" s="59">
        <f t="shared" si="71"/>
        <v>0</v>
      </c>
      <c r="J2279" s="50">
        <v>0</v>
      </c>
      <c r="K2279" s="42"/>
      <c r="L2279" s="60" t="str">
        <f t="shared" si="70"/>
        <v>Equal</v>
      </c>
      <c r="M2279" s="69" t="s">
        <v>20</v>
      </c>
    </row>
    <row r="2280" spans="1:13">
      <c r="A2280" s="62" t="str">
        <f>'Manufacturer Discount'!$B$2</f>
        <v/>
      </c>
      <c r="B2280" s="52"/>
      <c r="C2280" s="18"/>
      <c r="D2280" s="47"/>
      <c r="E2280" s="42"/>
      <c r="F2280" s="50">
        <v>0</v>
      </c>
      <c r="G2280" s="71">
        <f>'Manufacturer Discount'!$C$10</f>
        <v>0</v>
      </c>
      <c r="H2280" s="58"/>
      <c r="I2280" s="59">
        <f t="shared" si="71"/>
        <v>0</v>
      </c>
      <c r="J2280" s="50">
        <v>0</v>
      </c>
      <c r="K2280" s="42"/>
      <c r="L2280" s="60" t="str">
        <f t="shared" si="70"/>
        <v>Equal</v>
      </c>
      <c r="M2280" s="69" t="s">
        <v>20</v>
      </c>
    </row>
    <row r="2281" spans="1:13">
      <c r="A2281" s="62" t="str">
        <f>'Manufacturer Discount'!$B$2</f>
        <v/>
      </c>
      <c r="B2281" s="52"/>
      <c r="C2281" s="18"/>
      <c r="D2281" s="47"/>
      <c r="E2281" s="42"/>
      <c r="F2281" s="50">
        <v>0</v>
      </c>
      <c r="G2281" s="71">
        <f>'Manufacturer Discount'!$C$10</f>
        <v>0</v>
      </c>
      <c r="H2281" s="58"/>
      <c r="I2281" s="59">
        <f t="shared" si="71"/>
        <v>0</v>
      </c>
      <c r="J2281" s="50">
        <v>0</v>
      </c>
      <c r="K2281" s="42"/>
      <c r="L2281" s="60" t="str">
        <f t="shared" si="70"/>
        <v>Equal</v>
      </c>
      <c r="M2281" s="69" t="s">
        <v>20</v>
      </c>
    </row>
    <row r="2282" spans="1:13">
      <c r="A2282" s="62" t="str">
        <f>'Manufacturer Discount'!$B$2</f>
        <v/>
      </c>
      <c r="B2282" s="52"/>
      <c r="C2282" s="18"/>
      <c r="D2282" s="47"/>
      <c r="E2282" s="42"/>
      <c r="F2282" s="50">
        <v>0</v>
      </c>
      <c r="G2282" s="71">
        <f>'Manufacturer Discount'!$C$10</f>
        <v>0</v>
      </c>
      <c r="H2282" s="58"/>
      <c r="I2282" s="59">
        <f t="shared" si="71"/>
        <v>0</v>
      </c>
      <c r="J2282" s="50">
        <v>0</v>
      </c>
      <c r="K2282" s="42"/>
      <c r="L2282" s="60" t="str">
        <f t="shared" si="70"/>
        <v>Equal</v>
      </c>
      <c r="M2282" s="69" t="s">
        <v>20</v>
      </c>
    </row>
    <row r="2283" spans="1:13">
      <c r="A2283" s="62" t="str">
        <f>'Manufacturer Discount'!$B$2</f>
        <v/>
      </c>
      <c r="B2283" s="52"/>
      <c r="C2283" s="18"/>
      <c r="D2283" s="47"/>
      <c r="E2283" s="42"/>
      <c r="F2283" s="50">
        <v>0</v>
      </c>
      <c r="G2283" s="71">
        <f>'Manufacturer Discount'!$C$10</f>
        <v>0</v>
      </c>
      <c r="H2283" s="58"/>
      <c r="I2283" s="59">
        <f t="shared" si="71"/>
        <v>0</v>
      </c>
      <c r="J2283" s="50">
        <v>0</v>
      </c>
      <c r="K2283" s="42"/>
      <c r="L2283" s="60" t="str">
        <f t="shared" si="70"/>
        <v>Equal</v>
      </c>
      <c r="M2283" s="69" t="s">
        <v>20</v>
      </c>
    </row>
    <row r="2284" spans="1:13">
      <c r="A2284" s="62" t="str">
        <f>'Manufacturer Discount'!$B$2</f>
        <v/>
      </c>
      <c r="B2284" s="52"/>
      <c r="C2284" s="18"/>
      <c r="D2284" s="47"/>
      <c r="E2284" s="42"/>
      <c r="F2284" s="50">
        <v>0</v>
      </c>
      <c r="G2284" s="71">
        <f>'Manufacturer Discount'!$C$10</f>
        <v>0</v>
      </c>
      <c r="H2284" s="58"/>
      <c r="I2284" s="59">
        <f t="shared" si="71"/>
        <v>0</v>
      </c>
      <c r="J2284" s="50">
        <v>0</v>
      </c>
      <c r="K2284" s="42"/>
      <c r="L2284" s="60" t="str">
        <f t="shared" si="70"/>
        <v>Equal</v>
      </c>
      <c r="M2284" s="69" t="s">
        <v>20</v>
      </c>
    </row>
    <row r="2285" spans="1:13">
      <c r="A2285" s="62" t="str">
        <f>'Manufacturer Discount'!$B$2</f>
        <v/>
      </c>
      <c r="B2285" s="52"/>
      <c r="C2285" s="18"/>
      <c r="D2285" s="47"/>
      <c r="E2285" s="42"/>
      <c r="F2285" s="50">
        <v>0</v>
      </c>
      <c r="G2285" s="71">
        <f>'Manufacturer Discount'!$C$10</f>
        <v>0</v>
      </c>
      <c r="H2285" s="58"/>
      <c r="I2285" s="59">
        <f t="shared" si="71"/>
        <v>0</v>
      </c>
      <c r="J2285" s="50">
        <v>0</v>
      </c>
      <c r="K2285" s="42"/>
      <c r="L2285" s="60" t="str">
        <f t="shared" si="70"/>
        <v>Equal</v>
      </c>
      <c r="M2285" s="69" t="s">
        <v>20</v>
      </c>
    </row>
    <row r="2286" spans="1:13">
      <c r="A2286" s="62" t="str">
        <f>'Manufacturer Discount'!$B$2</f>
        <v/>
      </c>
      <c r="B2286" s="52"/>
      <c r="C2286" s="18"/>
      <c r="D2286" s="47"/>
      <c r="E2286" s="42"/>
      <c r="F2286" s="50">
        <v>0</v>
      </c>
      <c r="G2286" s="71">
        <f>'Manufacturer Discount'!$C$10</f>
        <v>0</v>
      </c>
      <c r="H2286" s="58"/>
      <c r="I2286" s="59">
        <f t="shared" si="71"/>
        <v>0</v>
      </c>
      <c r="J2286" s="50">
        <v>0</v>
      </c>
      <c r="K2286" s="42"/>
      <c r="L2286" s="60" t="str">
        <f t="shared" si="70"/>
        <v>Equal</v>
      </c>
      <c r="M2286" s="69" t="s">
        <v>20</v>
      </c>
    </row>
    <row r="2287" spans="1:13">
      <c r="A2287" s="62" t="str">
        <f>'Manufacturer Discount'!$B$2</f>
        <v/>
      </c>
      <c r="B2287" s="52"/>
      <c r="C2287" s="18"/>
      <c r="D2287" s="47"/>
      <c r="E2287" s="42"/>
      <c r="F2287" s="50">
        <v>0</v>
      </c>
      <c r="G2287" s="71">
        <f>'Manufacturer Discount'!$C$10</f>
        <v>0</v>
      </c>
      <c r="H2287" s="58"/>
      <c r="I2287" s="59">
        <f t="shared" si="71"/>
        <v>0</v>
      </c>
      <c r="J2287" s="50">
        <v>0</v>
      </c>
      <c r="K2287" s="42"/>
      <c r="L2287" s="60" t="str">
        <f t="shared" si="70"/>
        <v>Equal</v>
      </c>
      <c r="M2287" s="69" t="s">
        <v>20</v>
      </c>
    </row>
    <row r="2288" spans="1:13">
      <c r="A2288" s="62" t="str">
        <f>'Manufacturer Discount'!$B$2</f>
        <v/>
      </c>
      <c r="B2288" s="52"/>
      <c r="C2288" s="18"/>
      <c r="D2288" s="47"/>
      <c r="E2288" s="42"/>
      <c r="F2288" s="50">
        <v>0</v>
      </c>
      <c r="G2288" s="71">
        <f>'Manufacturer Discount'!$C$10</f>
        <v>0</v>
      </c>
      <c r="H2288" s="58"/>
      <c r="I2288" s="59">
        <f t="shared" si="71"/>
        <v>0</v>
      </c>
      <c r="J2288" s="50">
        <v>0</v>
      </c>
      <c r="K2288" s="42"/>
      <c r="L2288" s="60" t="str">
        <f t="shared" si="70"/>
        <v>Equal</v>
      </c>
      <c r="M2288" s="69" t="s">
        <v>20</v>
      </c>
    </row>
    <row r="2289" spans="1:13">
      <c r="A2289" s="62" t="str">
        <f>'Manufacturer Discount'!$B$2</f>
        <v/>
      </c>
      <c r="B2289" s="52"/>
      <c r="C2289" s="18"/>
      <c r="D2289" s="47"/>
      <c r="E2289" s="42"/>
      <c r="F2289" s="50">
        <v>0</v>
      </c>
      <c r="G2289" s="71">
        <f>'Manufacturer Discount'!$C$10</f>
        <v>0</v>
      </c>
      <c r="H2289" s="58"/>
      <c r="I2289" s="59">
        <f t="shared" si="71"/>
        <v>0</v>
      </c>
      <c r="J2289" s="50">
        <v>0</v>
      </c>
      <c r="K2289" s="42"/>
      <c r="L2289" s="60" t="str">
        <f t="shared" si="70"/>
        <v>Equal</v>
      </c>
      <c r="M2289" s="69" t="s">
        <v>20</v>
      </c>
    </row>
    <row r="2290" spans="1:13">
      <c r="A2290" s="62" t="str">
        <f>'Manufacturer Discount'!$B$2</f>
        <v/>
      </c>
      <c r="B2290" s="52"/>
      <c r="C2290" s="18"/>
      <c r="D2290" s="47"/>
      <c r="E2290" s="42"/>
      <c r="F2290" s="50">
        <v>0</v>
      </c>
      <c r="G2290" s="71">
        <f>'Manufacturer Discount'!$C$10</f>
        <v>0</v>
      </c>
      <c r="H2290" s="58"/>
      <c r="I2290" s="59">
        <f t="shared" si="71"/>
        <v>0</v>
      </c>
      <c r="J2290" s="50">
        <v>0</v>
      </c>
      <c r="K2290" s="42"/>
      <c r="L2290" s="60" t="str">
        <f t="shared" si="70"/>
        <v>Equal</v>
      </c>
      <c r="M2290" s="69" t="s">
        <v>20</v>
      </c>
    </row>
    <row r="2291" spans="1:13">
      <c r="A2291" s="62" t="str">
        <f>'Manufacturer Discount'!$B$2</f>
        <v/>
      </c>
      <c r="B2291" s="52"/>
      <c r="C2291" s="18"/>
      <c r="D2291" s="47"/>
      <c r="E2291" s="42"/>
      <c r="F2291" s="50">
        <v>0</v>
      </c>
      <c r="G2291" s="71">
        <f>'Manufacturer Discount'!$C$10</f>
        <v>0</v>
      </c>
      <c r="H2291" s="58"/>
      <c r="I2291" s="59">
        <f t="shared" si="71"/>
        <v>0</v>
      </c>
      <c r="J2291" s="50">
        <v>0</v>
      </c>
      <c r="K2291" s="42"/>
      <c r="L2291" s="60" t="str">
        <f t="shared" si="70"/>
        <v>Equal</v>
      </c>
      <c r="M2291" s="69" t="s">
        <v>20</v>
      </c>
    </row>
    <row r="2292" spans="1:13">
      <c r="A2292" s="62" t="str">
        <f>'Manufacturer Discount'!$B$2</f>
        <v/>
      </c>
      <c r="B2292" s="52"/>
      <c r="C2292" s="18"/>
      <c r="D2292" s="47"/>
      <c r="E2292" s="42"/>
      <c r="F2292" s="50">
        <v>0</v>
      </c>
      <c r="G2292" s="71">
        <f>'Manufacturer Discount'!$C$10</f>
        <v>0</v>
      </c>
      <c r="H2292" s="58"/>
      <c r="I2292" s="59">
        <f t="shared" si="71"/>
        <v>0</v>
      </c>
      <c r="J2292" s="50">
        <v>0</v>
      </c>
      <c r="K2292" s="42"/>
      <c r="L2292" s="60" t="str">
        <f t="shared" si="70"/>
        <v>Equal</v>
      </c>
      <c r="M2292" s="69" t="s">
        <v>20</v>
      </c>
    </row>
    <row r="2293" spans="1:13">
      <c r="A2293" s="62" t="str">
        <f>'Manufacturer Discount'!$B$2</f>
        <v/>
      </c>
      <c r="B2293" s="52"/>
      <c r="C2293" s="18"/>
      <c r="D2293" s="47"/>
      <c r="E2293" s="42"/>
      <c r="F2293" s="50">
        <v>0</v>
      </c>
      <c r="G2293" s="71">
        <f>'Manufacturer Discount'!$C$10</f>
        <v>0</v>
      </c>
      <c r="H2293" s="58"/>
      <c r="I2293" s="59">
        <f t="shared" si="71"/>
        <v>0</v>
      </c>
      <c r="J2293" s="50">
        <v>0</v>
      </c>
      <c r="K2293" s="42"/>
      <c r="L2293" s="60" t="str">
        <f t="shared" si="70"/>
        <v>Equal</v>
      </c>
      <c r="M2293" s="69" t="s">
        <v>20</v>
      </c>
    </row>
    <row r="2294" spans="1:13">
      <c r="A2294" s="62" t="str">
        <f>'Manufacturer Discount'!$B$2</f>
        <v/>
      </c>
      <c r="B2294" s="52"/>
      <c r="C2294" s="18"/>
      <c r="D2294" s="47"/>
      <c r="E2294" s="42"/>
      <c r="F2294" s="50">
        <v>0</v>
      </c>
      <c r="G2294" s="71">
        <f>'Manufacturer Discount'!$C$10</f>
        <v>0</v>
      </c>
      <c r="H2294" s="58"/>
      <c r="I2294" s="59">
        <f t="shared" si="71"/>
        <v>0</v>
      </c>
      <c r="J2294" s="50">
        <v>0</v>
      </c>
      <c r="K2294" s="42"/>
      <c r="L2294" s="60" t="str">
        <f t="shared" si="70"/>
        <v>Equal</v>
      </c>
      <c r="M2294" s="69" t="s">
        <v>20</v>
      </c>
    </row>
    <row r="2295" spans="1:13">
      <c r="A2295" s="62" t="str">
        <f>'Manufacturer Discount'!$B$2</f>
        <v/>
      </c>
      <c r="B2295" s="52"/>
      <c r="C2295" s="18"/>
      <c r="D2295" s="47"/>
      <c r="E2295" s="42"/>
      <c r="F2295" s="50">
        <v>0</v>
      </c>
      <c r="G2295" s="71">
        <f>'Manufacturer Discount'!$C$10</f>
        <v>0</v>
      </c>
      <c r="H2295" s="58"/>
      <c r="I2295" s="59">
        <f t="shared" si="71"/>
        <v>0</v>
      </c>
      <c r="J2295" s="50">
        <v>0</v>
      </c>
      <c r="K2295" s="42"/>
      <c r="L2295" s="60" t="str">
        <f t="shared" si="70"/>
        <v>Equal</v>
      </c>
      <c r="M2295" s="69" t="s">
        <v>20</v>
      </c>
    </row>
    <row r="2296" spans="1:13">
      <c r="A2296" s="62" t="str">
        <f>'Manufacturer Discount'!$B$2</f>
        <v/>
      </c>
      <c r="B2296" s="52"/>
      <c r="C2296" s="18"/>
      <c r="D2296" s="47"/>
      <c r="E2296" s="42"/>
      <c r="F2296" s="50">
        <v>0</v>
      </c>
      <c r="G2296" s="71">
        <f>'Manufacturer Discount'!$C$10</f>
        <v>0</v>
      </c>
      <c r="H2296" s="58"/>
      <c r="I2296" s="59">
        <f t="shared" si="71"/>
        <v>0</v>
      </c>
      <c r="J2296" s="50">
        <v>0</v>
      </c>
      <c r="K2296" s="42"/>
      <c r="L2296" s="60" t="str">
        <f t="shared" si="70"/>
        <v>Equal</v>
      </c>
      <c r="M2296" s="69" t="s">
        <v>20</v>
      </c>
    </row>
    <row r="2297" spans="1:13">
      <c r="A2297" s="62" t="str">
        <f>'Manufacturer Discount'!$B$2</f>
        <v/>
      </c>
      <c r="B2297" s="52"/>
      <c r="C2297" s="18"/>
      <c r="D2297" s="47"/>
      <c r="E2297" s="42"/>
      <c r="F2297" s="50">
        <v>0</v>
      </c>
      <c r="G2297" s="71">
        <f>'Manufacturer Discount'!$C$10</f>
        <v>0</v>
      </c>
      <c r="H2297" s="58"/>
      <c r="I2297" s="59">
        <f t="shared" si="71"/>
        <v>0</v>
      </c>
      <c r="J2297" s="50">
        <v>0</v>
      </c>
      <c r="K2297" s="42"/>
      <c r="L2297" s="60" t="str">
        <f t="shared" si="70"/>
        <v>Equal</v>
      </c>
      <c r="M2297" s="69" t="s">
        <v>20</v>
      </c>
    </row>
    <row r="2298" spans="1:13">
      <c r="A2298" s="62" t="str">
        <f>'Manufacturer Discount'!$B$2</f>
        <v/>
      </c>
      <c r="B2298" s="52"/>
      <c r="C2298" s="18"/>
      <c r="D2298" s="47"/>
      <c r="E2298" s="42"/>
      <c r="F2298" s="50">
        <v>0</v>
      </c>
      <c r="G2298" s="71">
        <f>'Manufacturer Discount'!$C$10</f>
        <v>0</v>
      </c>
      <c r="H2298" s="58"/>
      <c r="I2298" s="59">
        <f t="shared" si="71"/>
        <v>0</v>
      </c>
      <c r="J2298" s="50">
        <v>0</v>
      </c>
      <c r="K2298" s="42"/>
      <c r="L2298" s="60" t="str">
        <f t="shared" si="70"/>
        <v>Equal</v>
      </c>
      <c r="M2298" s="69" t="s">
        <v>20</v>
      </c>
    </row>
    <row r="2299" spans="1:13">
      <c r="A2299" s="62" t="str">
        <f>'Manufacturer Discount'!$B$2</f>
        <v/>
      </c>
      <c r="B2299" s="52"/>
      <c r="C2299" s="18"/>
      <c r="D2299" s="47"/>
      <c r="E2299" s="42"/>
      <c r="F2299" s="50">
        <v>0</v>
      </c>
      <c r="G2299" s="71">
        <f>'Manufacturer Discount'!$C$10</f>
        <v>0</v>
      </c>
      <c r="H2299" s="58"/>
      <c r="I2299" s="59">
        <f t="shared" si="71"/>
        <v>0</v>
      </c>
      <c r="J2299" s="50">
        <v>0</v>
      </c>
      <c r="K2299" s="42"/>
      <c r="L2299" s="60" t="str">
        <f t="shared" si="70"/>
        <v>Equal</v>
      </c>
      <c r="M2299" s="69" t="s">
        <v>20</v>
      </c>
    </row>
    <row r="2300" spans="1:13">
      <c r="A2300" s="62" t="str">
        <f>'Manufacturer Discount'!$B$2</f>
        <v/>
      </c>
      <c r="B2300" s="52"/>
      <c r="C2300" s="18"/>
      <c r="D2300" s="47"/>
      <c r="E2300" s="42"/>
      <c r="F2300" s="50">
        <v>0</v>
      </c>
      <c r="G2300" s="71">
        <f>'Manufacturer Discount'!$C$10</f>
        <v>0</v>
      </c>
      <c r="H2300" s="58"/>
      <c r="I2300" s="59">
        <f t="shared" si="71"/>
        <v>0</v>
      </c>
      <c r="J2300" s="50">
        <v>0</v>
      </c>
      <c r="K2300" s="42"/>
      <c r="L2300" s="60" t="str">
        <f t="shared" si="70"/>
        <v>Equal</v>
      </c>
      <c r="M2300" s="69" t="s">
        <v>20</v>
      </c>
    </row>
    <row r="2301" spans="1:13">
      <c r="A2301" s="62" t="str">
        <f>'Manufacturer Discount'!$B$2</f>
        <v/>
      </c>
      <c r="B2301" s="52"/>
      <c r="C2301" s="18"/>
      <c r="D2301" s="47"/>
      <c r="E2301" s="42"/>
      <c r="F2301" s="50">
        <v>0</v>
      </c>
      <c r="G2301" s="71">
        <f>'Manufacturer Discount'!$C$10</f>
        <v>0</v>
      </c>
      <c r="H2301" s="58"/>
      <c r="I2301" s="59">
        <f t="shared" si="71"/>
        <v>0</v>
      </c>
      <c r="J2301" s="50">
        <v>0</v>
      </c>
      <c r="K2301" s="42"/>
      <c r="L2301" s="60" t="str">
        <f t="shared" si="70"/>
        <v>Equal</v>
      </c>
      <c r="M2301" s="69" t="s">
        <v>20</v>
      </c>
    </row>
    <row r="2302" spans="1:13">
      <c r="A2302" s="62" t="str">
        <f>'Manufacturer Discount'!$B$2</f>
        <v/>
      </c>
      <c r="B2302" s="52"/>
      <c r="C2302" s="18"/>
      <c r="D2302" s="47"/>
      <c r="E2302" s="42"/>
      <c r="F2302" s="50">
        <v>0</v>
      </c>
      <c r="G2302" s="71">
        <f>'Manufacturer Discount'!$C$10</f>
        <v>0</v>
      </c>
      <c r="H2302" s="58"/>
      <c r="I2302" s="59">
        <f t="shared" si="71"/>
        <v>0</v>
      </c>
      <c r="J2302" s="50">
        <v>0</v>
      </c>
      <c r="K2302" s="42"/>
      <c r="L2302" s="60" t="str">
        <f t="shared" si="70"/>
        <v>Equal</v>
      </c>
      <c r="M2302" s="69" t="s">
        <v>20</v>
      </c>
    </row>
    <row r="2303" spans="1:13">
      <c r="A2303" s="62" t="str">
        <f>'Manufacturer Discount'!$B$2</f>
        <v/>
      </c>
      <c r="B2303" s="52"/>
      <c r="C2303" s="18"/>
      <c r="D2303" s="47"/>
      <c r="E2303" s="42"/>
      <c r="F2303" s="50">
        <v>0</v>
      </c>
      <c r="G2303" s="71">
        <f>'Manufacturer Discount'!$C$10</f>
        <v>0</v>
      </c>
      <c r="H2303" s="58"/>
      <c r="I2303" s="59">
        <f t="shared" si="71"/>
        <v>0</v>
      </c>
      <c r="J2303" s="50">
        <v>0</v>
      </c>
      <c r="K2303" s="42"/>
      <c r="L2303" s="60" t="str">
        <f t="shared" si="70"/>
        <v>Equal</v>
      </c>
      <c r="M2303" s="69" t="s">
        <v>20</v>
      </c>
    </row>
    <row r="2304" spans="1:13">
      <c r="A2304" s="62" t="str">
        <f>'Manufacturer Discount'!$B$2</f>
        <v/>
      </c>
      <c r="B2304" s="52"/>
      <c r="C2304" s="18"/>
      <c r="D2304" s="47"/>
      <c r="E2304" s="42"/>
      <c r="F2304" s="50">
        <v>0</v>
      </c>
      <c r="G2304" s="71">
        <f>'Manufacturer Discount'!$C$10</f>
        <v>0</v>
      </c>
      <c r="H2304" s="58"/>
      <c r="I2304" s="59">
        <f t="shared" si="71"/>
        <v>0</v>
      </c>
      <c r="J2304" s="50">
        <v>0</v>
      </c>
      <c r="K2304" s="42"/>
      <c r="L2304" s="60" t="str">
        <f t="shared" si="70"/>
        <v>Equal</v>
      </c>
      <c r="M2304" s="69" t="s">
        <v>20</v>
      </c>
    </row>
    <row r="2305" spans="1:13">
      <c r="A2305" s="62" t="str">
        <f>'Manufacturer Discount'!$B$2</f>
        <v/>
      </c>
      <c r="B2305" s="52"/>
      <c r="C2305" s="18"/>
      <c r="D2305" s="47"/>
      <c r="E2305" s="42"/>
      <c r="F2305" s="50">
        <v>0</v>
      </c>
      <c r="G2305" s="71">
        <f>'Manufacturer Discount'!$C$10</f>
        <v>0</v>
      </c>
      <c r="H2305" s="58"/>
      <c r="I2305" s="59">
        <f t="shared" si="71"/>
        <v>0</v>
      </c>
      <c r="J2305" s="50">
        <v>0</v>
      </c>
      <c r="K2305" s="42"/>
      <c r="L2305" s="60" t="str">
        <f t="shared" si="70"/>
        <v>Equal</v>
      </c>
      <c r="M2305" s="69" t="s">
        <v>20</v>
      </c>
    </row>
    <row r="2306" spans="1:13">
      <c r="A2306" s="62" t="str">
        <f>'Manufacturer Discount'!$B$2</f>
        <v/>
      </c>
      <c r="B2306" s="52"/>
      <c r="C2306" s="18"/>
      <c r="D2306" s="47"/>
      <c r="E2306" s="42"/>
      <c r="F2306" s="50">
        <v>0</v>
      </c>
      <c r="G2306" s="71">
        <f>'Manufacturer Discount'!$C$10</f>
        <v>0</v>
      </c>
      <c r="H2306" s="58"/>
      <c r="I2306" s="59">
        <f t="shared" si="71"/>
        <v>0</v>
      </c>
      <c r="J2306" s="50">
        <v>0</v>
      </c>
      <c r="K2306" s="42"/>
      <c r="L2306" s="60" t="str">
        <f t="shared" si="70"/>
        <v>Equal</v>
      </c>
      <c r="M2306" s="69" t="s">
        <v>20</v>
      </c>
    </row>
    <row r="2307" spans="1:13">
      <c r="A2307" s="62" t="str">
        <f>'Manufacturer Discount'!$B$2</f>
        <v/>
      </c>
      <c r="B2307" s="52"/>
      <c r="C2307" s="18"/>
      <c r="D2307" s="47"/>
      <c r="E2307" s="42"/>
      <c r="F2307" s="50">
        <v>0</v>
      </c>
      <c r="G2307" s="71">
        <f>'Manufacturer Discount'!$C$10</f>
        <v>0</v>
      </c>
      <c r="H2307" s="58"/>
      <c r="I2307" s="59">
        <f t="shared" si="71"/>
        <v>0</v>
      </c>
      <c r="J2307" s="50">
        <v>0</v>
      </c>
      <c r="K2307" s="42"/>
      <c r="L2307" s="60" t="str">
        <f t="shared" ref="L2307:L2370" si="72">IF(I2307="","",IF(I2307&lt;J2307,"NYS Lower",IF(I2307=J2307,"Equal","NYS Higher")))</f>
        <v>Equal</v>
      </c>
      <c r="M2307" s="69" t="s">
        <v>20</v>
      </c>
    </row>
    <row r="2308" spans="1:13">
      <c r="A2308" s="62" t="str">
        <f>'Manufacturer Discount'!$B$2</f>
        <v/>
      </c>
      <c r="B2308" s="52"/>
      <c r="C2308" s="18"/>
      <c r="D2308" s="47"/>
      <c r="E2308" s="42"/>
      <c r="F2308" s="50">
        <v>0</v>
      </c>
      <c r="G2308" s="71">
        <f>'Manufacturer Discount'!$C$10</f>
        <v>0</v>
      </c>
      <c r="H2308" s="58"/>
      <c r="I2308" s="59">
        <f t="shared" ref="I2308:I2371" si="73">IF(H2308="",(F2308*(1-G2308)),(F2308*(1-(G2308+H2308))))</f>
        <v>0</v>
      </c>
      <c r="J2308" s="50">
        <v>0</v>
      </c>
      <c r="K2308" s="42"/>
      <c r="L2308" s="60" t="str">
        <f t="shared" si="72"/>
        <v>Equal</v>
      </c>
      <c r="M2308" s="69" t="s">
        <v>20</v>
      </c>
    </row>
    <row r="2309" spans="1:13">
      <c r="A2309" s="62" t="str">
        <f>'Manufacturer Discount'!$B$2</f>
        <v/>
      </c>
      <c r="B2309" s="52"/>
      <c r="C2309" s="18"/>
      <c r="D2309" s="47"/>
      <c r="E2309" s="42"/>
      <c r="F2309" s="50">
        <v>0</v>
      </c>
      <c r="G2309" s="71">
        <f>'Manufacturer Discount'!$C$10</f>
        <v>0</v>
      </c>
      <c r="H2309" s="58"/>
      <c r="I2309" s="59">
        <f t="shared" si="73"/>
        <v>0</v>
      </c>
      <c r="J2309" s="50">
        <v>0</v>
      </c>
      <c r="K2309" s="42"/>
      <c r="L2309" s="60" t="str">
        <f t="shared" si="72"/>
        <v>Equal</v>
      </c>
      <c r="M2309" s="69" t="s">
        <v>20</v>
      </c>
    </row>
    <row r="2310" spans="1:13">
      <c r="A2310" s="62" t="str">
        <f>'Manufacturer Discount'!$B$2</f>
        <v/>
      </c>
      <c r="B2310" s="52"/>
      <c r="C2310" s="18"/>
      <c r="D2310" s="47"/>
      <c r="E2310" s="42"/>
      <c r="F2310" s="50">
        <v>0</v>
      </c>
      <c r="G2310" s="71">
        <f>'Manufacturer Discount'!$C$10</f>
        <v>0</v>
      </c>
      <c r="H2310" s="58"/>
      <c r="I2310" s="59">
        <f t="shared" si="73"/>
        <v>0</v>
      </c>
      <c r="J2310" s="50">
        <v>0</v>
      </c>
      <c r="K2310" s="42"/>
      <c r="L2310" s="60" t="str">
        <f t="shared" si="72"/>
        <v>Equal</v>
      </c>
      <c r="M2310" s="69" t="s">
        <v>20</v>
      </c>
    </row>
    <row r="2311" spans="1:13">
      <c r="A2311" s="62" t="str">
        <f>'Manufacturer Discount'!$B$2</f>
        <v/>
      </c>
      <c r="B2311" s="52"/>
      <c r="C2311" s="18"/>
      <c r="D2311" s="47"/>
      <c r="E2311" s="42"/>
      <c r="F2311" s="50">
        <v>0</v>
      </c>
      <c r="G2311" s="71">
        <f>'Manufacturer Discount'!$C$10</f>
        <v>0</v>
      </c>
      <c r="H2311" s="58"/>
      <c r="I2311" s="59">
        <f t="shared" si="73"/>
        <v>0</v>
      </c>
      <c r="J2311" s="50">
        <v>0</v>
      </c>
      <c r="K2311" s="42"/>
      <c r="L2311" s="60" t="str">
        <f t="shared" si="72"/>
        <v>Equal</v>
      </c>
      <c r="M2311" s="69" t="s">
        <v>20</v>
      </c>
    </row>
    <row r="2312" spans="1:13">
      <c r="A2312" s="62" t="str">
        <f>'Manufacturer Discount'!$B$2</f>
        <v/>
      </c>
      <c r="B2312" s="52"/>
      <c r="C2312" s="18"/>
      <c r="D2312" s="47"/>
      <c r="E2312" s="42"/>
      <c r="F2312" s="50">
        <v>0</v>
      </c>
      <c r="G2312" s="71">
        <f>'Manufacturer Discount'!$C$10</f>
        <v>0</v>
      </c>
      <c r="H2312" s="58"/>
      <c r="I2312" s="59">
        <f t="shared" si="73"/>
        <v>0</v>
      </c>
      <c r="J2312" s="50">
        <v>0</v>
      </c>
      <c r="K2312" s="42"/>
      <c r="L2312" s="60" t="str">
        <f t="shared" si="72"/>
        <v>Equal</v>
      </c>
      <c r="M2312" s="69" t="s">
        <v>20</v>
      </c>
    </row>
    <row r="2313" spans="1:13">
      <c r="A2313" s="62" t="str">
        <f>'Manufacturer Discount'!$B$2</f>
        <v/>
      </c>
      <c r="B2313" s="52"/>
      <c r="C2313" s="18"/>
      <c r="D2313" s="47"/>
      <c r="E2313" s="42"/>
      <c r="F2313" s="50">
        <v>0</v>
      </c>
      <c r="G2313" s="71">
        <f>'Manufacturer Discount'!$C$10</f>
        <v>0</v>
      </c>
      <c r="H2313" s="58"/>
      <c r="I2313" s="59">
        <f t="shared" si="73"/>
        <v>0</v>
      </c>
      <c r="J2313" s="50">
        <v>0</v>
      </c>
      <c r="K2313" s="42"/>
      <c r="L2313" s="60" t="str">
        <f t="shared" si="72"/>
        <v>Equal</v>
      </c>
      <c r="M2313" s="69" t="s">
        <v>20</v>
      </c>
    </row>
    <row r="2314" spans="1:13">
      <c r="A2314" s="62" t="str">
        <f>'Manufacturer Discount'!$B$2</f>
        <v/>
      </c>
      <c r="B2314" s="52"/>
      <c r="C2314" s="18"/>
      <c r="D2314" s="47"/>
      <c r="E2314" s="42"/>
      <c r="F2314" s="50">
        <v>0</v>
      </c>
      <c r="G2314" s="71">
        <f>'Manufacturer Discount'!$C$10</f>
        <v>0</v>
      </c>
      <c r="H2314" s="58"/>
      <c r="I2314" s="59">
        <f t="shared" si="73"/>
        <v>0</v>
      </c>
      <c r="J2314" s="50">
        <v>0</v>
      </c>
      <c r="K2314" s="42"/>
      <c r="L2314" s="60" t="str">
        <f t="shared" si="72"/>
        <v>Equal</v>
      </c>
      <c r="M2314" s="69" t="s">
        <v>20</v>
      </c>
    </row>
    <row r="2315" spans="1:13">
      <c r="A2315" s="62" t="str">
        <f>'Manufacturer Discount'!$B$2</f>
        <v/>
      </c>
      <c r="B2315" s="52"/>
      <c r="C2315" s="18"/>
      <c r="D2315" s="47"/>
      <c r="E2315" s="42"/>
      <c r="F2315" s="50">
        <v>0</v>
      </c>
      <c r="G2315" s="71">
        <f>'Manufacturer Discount'!$C$10</f>
        <v>0</v>
      </c>
      <c r="H2315" s="58"/>
      <c r="I2315" s="59">
        <f t="shared" si="73"/>
        <v>0</v>
      </c>
      <c r="J2315" s="50">
        <v>0</v>
      </c>
      <c r="K2315" s="42"/>
      <c r="L2315" s="60" t="str">
        <f t="shared" si="72"/>
        <v>Equal</v>
      </c>
      <c r="M2315" s="69" t="s">
        <v>20</v>
      </c>
    </row>
    <row r="2316" spans="1:13">
      <c r="A2316" s="62" t="str">
        <f>'Manufacturer Discount'!$B$2</f>
        <v/>
      </c>
      <c r="B2316" s="52"/>
      <c r="C2316" s="18"/>
      <c r="D2316" s="47"/>
      <c r="E2316" s="42"/>
      <c r="F2316" s="50">
        <v>0</v>
      </c>
      <c r="G2316" s="71">
        <f>'Manufacturer Discount'!$C$10</f>
        <v>0</v>
      </c>
      <c r="H2316" s="58"/>
      <c r="I2316" s="59">
        <f t="shared" si="73"/>
        <v>0</v>
      </c>
      <c r="J2316" s="50">
        <v>0</v>
      </c>
      <c r="K2316" s="42"/>
      <c r="L2316" s="60" t="str">
        <f t="shared" si="72"/>
        <v>Equal</v>
      </c>
      <c r="M2316" s="69" t="s">
        <v>20</v>
      </c>
    </row>
    <row r="2317" spans="1:13">
      <c r="A2317" s="62" t="str">
        <f>'Manufacturer Discount'!$B$2</f>
        <v/>
      </c>
      <c r="B2317" s="52"/>
      <c r="C2317" s="18"/>
      <c r="D2317" s="47"/>
      <c r="E2317" s="42"/>
      <c r="F2317" s="50">
        <v>0</v>
      </c>
      <c r="G2317" s="71">
        <f>'Manufacturer Discount'!$C$10</f>
        <v>0</v>
      </c>
      <c r="H2317" s="58"/>
      <c r="I2317" s="59">
        <f t="shared" si="73"/>
        <v>0</v>
      </c>
      <c r="J2317" s="50">
        <v>0</v>
      </c>
      <c r="K2317" s="42"/>
      <c r="L2317" s="60" t="str">
        <f t="shared" si="72"/>
        <v>Equal</v>
      </c>
      <c r="M2317" s="69" t="s">
        <v>20</v>
      </c>
    </row>
    <row r="2318" spans="1:13">
      <c r="A2318" s="62" t="str">
        <f>'Manufacturer Discount'!$B$2</f>
        <v/>
      </c>
      <c r="B2318" s="52"/>
      <c r="C2318" s="18"/>
      <c r="D2318" s="47"/>
      <c r="E2318" s="42"/>
      <c r="F2318" s="50">
        <v>0</v>
      </c>
      <c r="G2318" s="71">
        <f>'Manufacturer Discount'!$C$10</f>
        <v>0</v>
      </c>
      <c r="H2318" s="58"/>
      <c r="I2318" s="59">
        <f t="shared" si="73"/>
        <v>0</v>
      </c>
      <c r="J2318" s="50">
        <v>0</v>
      </c>
      <c r="K2318" s="42"/>
      <c r="L2318" s="60" t="str">
        <f t="shared" si="72"/>
        <v>Equal</v>
      </c>
      <c r="M2318" s="69" t="s">
        <v>20</v>
      </c>
    </row>
    <row r="2319" spans="1:13">
      <c r="A2319" s="62" t="str">
        <f>'Manufacturer Discount'!$B$2</f>
        <v/>
      </c>
      <c r="B2319" s="52"/>
      <c r="C2319" s="18"/>
      <c r="D2319" s="47"/>
      <c r="E2319" s="42"/>
      <c r="F2319" s="50">
        <v>0</v>
      </c>
      <c r="G2319" s="71">
        <f>'Manufacturer Discount'!$C$10</f>
        <v>0</v>
      </c>
      <c r="H2319" s="58"/>
      <c r="I2319" s="59">
        <f t="shared" si="73"/>
        <v>0</v>
      </c>
      <c r="J2319" s="50">
        <v>0</v>
      </c>
      <c r="K2319" s="42"/>
      <c r="L2319" s="60" t="str">
        <f t="shared" si="72"/>
        <v>Equal</v>
      </c>
      <c r="M2319" s="69" t="s">
        <v>20</v>
      </c>
    </row>
    <row r="2320" spans="1:13">
      <c r="A2320" s="62" t="str">
        <f>'Manufacturer Discount'!$B$2</f>
        <v/>
      </c>
      <c r="B2320" s="52"/>
      <c r="C2320" s="18"/>
      <c r="D2320" s="47"/>
      <c r="E2320" s="42"/>
      <c r="F2320" s="50">
        <v>0</v>
      </c>
      <c r="G2320" s="71">
        <f>'Manufacturer Discount'!$C$10</f>
        <v>0</v>
      </c>
      <c r="H2320" s="58"/>
      <c r="I2320" s="59">
        <f t="shared" si="73"/>
        <v>0</v>
      </c>
      <c r="J2320" s="50">
        <v>0</v>
      </c>
      <c r="K2320" s="42"/>
      <c r="L2320" s="60" t="str">
        <f t="shared" si="72"/>
        <v>Equal</v>
      </c>
      <c r="M2320" s="69" t="s">
        <v>20</v>
      </c>
    </row>
    <row r="2321" spans="1:13">
      <c r="A2321" s="62" t="str">
        <f>'Manufacturer Discount'!$B$2</f>
        <v/>
      </c>
      <c r="B2321" s="52"/>
      <c r="C2321" s="18"/>
      <c r="D2321" s="47"/>
      <c r="E2321" s="42"/>
      <c r="F2321" s="50">
        <v>0</v>
      </c>
      <c r="G2321" s="71">
        <f>'Manufacturer Discount'!$C$10</f>
        <v>0</v>
      </c>
      <c r="H2321" s="58"/>
      <c r="I2321" s="59">
        <f t="shared" si="73"/>
        <v>0</v>
      </c>
      <c r="J2321" s="50">
        <v>0</v>
      </c>
      <c r="K2321" s="42"/>
      <c r="L2321" s="60" t="str">
        <f t="shared" si="72"/>
        <v>Equal</v>
      </c>
      <c r="M2321" s="69" t="s">
        <v>20</v>
      </c>
    </row>
    <row r="2322" spans="1:13">
      <c r="A2322" s="62" t="str">
        <f>'Manufacturer Discount'!$B$2</f>
        <v/>
      </c>
      <c r="B2322" s="52"/>
      <c r="C2322" s="18"/>
      <c r="D2322" s="47"/>
      <c r="E2322" s="42"/>
      <c r="F2322" s="50">
        <v>0</v>
      </c>
      <c r="G2322" s="71">
        <f>'Manufacturer Discount'!$C$10</f>
        <v>0</v>
      </c>
      <c r="H2322" s="58"/>
      <c r="I2322" s="59">
        <f t="shared" si="73"/>
        <v>0</v>
      </c>
      <c r="J2322" s="50">
        <v>0</v>
      </c>
      <c r="K2322" s="42"/>
      <c r="L2322" s="60" t="str">
        <f t="shared" si="72"/>
        <v>Equal</v>
      </c>
      <c r="M2322" s="69" t="s">
        <v>20</v>
      </c>
    </row>
    <row r="2323" spans="1:13">
      <c r="A2323" s="62" t="str">
        <f>'Manufacturer Discount'!$B$2</f>
        <v/>
      </c>
      <c r="B2323" s="52"/>
      <c r="C2323" s="18"/>
      <c r="D2323" s="47"/>
      <c r="E2323" s="42"/>
      <c r="F2323" s="50">
        <v>0</v>
      </c>
      <c r="G2323" s="71">
        <f>'Manufacturer Discount'!$C$10</f>
        <v>0</v>
      </c>
      <c r="H2323" s="58"/>
      <c r="I2323" s="59">
        <f t="shared" si="73"/>
        <v>0</v>
      </c>
      <c r="J2323" s="50">
        <v>0</v>
      </c>
      <c r="K2323" s="42"/>
      <c r="L2323" s="60" t="str">
        <f t="shared" si="72"/>
        <v>Equal</v>
      </c>
      <c r="M2323" s="69" t="s">
        <v>20</v>
      </c>
    </row>
    <row r="2324" spans="1:13">
      <c r="A2324" s="62" t="str">
        <f>'Manufacturer Discount'!$B$2</f>
        <v/>
      </c>
      <c r="B2324" s="52"/>
      <c r="C2324" s="18"/>
      <c r="D2324" s="47"/>
      <c r="E2324" s="42"/>
      <c r="F2324" s="50">
        <v>0</v>
      </c>
      <c r="G2324" s="71">
        <f>'Manufacturer Discount'!$C$10</f>
        <v>0</v>
      </c>
      <c r="H2324" s="58"/>
      <c r="I2324" s="59">
        <f t="shared" si="73"/>
        <v>0</v>
      </c>
      <c r="J2324" s="50">
        <v>0</v>
      </c>
      <c r="K2324" s="42"/>
      <c r="L2324" s="60" t="str">
        <f t="shared" si="72"/>
        <v>Equal</v>
      </c>
      <c r="M2324" s="69" t="s">
        <v>20</v>
      </c>
    </row>
    <row r="2325" spans="1:13">
      <c r="A2325" s="62" t="str">
        <f>'Manufacturer Discount'!$B$2</f>
        <v/>
      </c>
      <c r="B2325" s="52"/>
      <c r="C2325" s="18"/>
      <c r="D2325" s="47"/>
      <c r="E2325" s="42"/>
      <c r="F2325" s="50">
        <v>0</v>
      </c>
      <c r="G2325" s="71">
        <f>'Manufacturer Discount'!$C$10</f>
        <v>0</v>
      </c>
      <c r="H2325" s="58"/>
      <c r="I2325" s="59">
        <f t="shared" si="73"/>
        <v>0</v>
      </c>
      <c r="J2325" s="50">
        <v>0</v>
      </c>
      <c r="K2325" s="42"/>
      <c r="L2325" s="60" t="str">
        <f t="shared" si="72"/>
        <v>Equal</v>
      </c>
      <c r="M2325" s="69" t="s">
        <v>20</v>
      </c>
    </row>
    <row r="2326" spans="1:13">
      <c r="A2326" s="62" t="str">
        <f>'Manufacturer Discount'!$B$2</f>
        <v/>
      </c>
      <c r="B2326" s="52"/>
      <c r="C2326" s="18"/>
      <c r="D2326" s="47"/>
      <c r="E2326" s="42"/>
      <c r="F2326" s="50">
        <v>0</v>
      </c>
      <c r="G2326" s="71">
        <f>'Manufacturer Discount'!$C$10</f>
        <v>0</v>
      </c>
      <c r="H2326" s="58"/>
      <c r="I2326" s="59">
        <f t="shared" si="73"/>
        <v>0</v>
      </c>
      <c r="J2326" s="50">
        <v>0</v>
      </c>
      <c r="K2326" s="42"/>
      <c r="L2326" s="60" t="str">
        <f t="shared" si="72"/>
        <v>Equal</v>
      </c>
      <c r="M2326" s="69" t="s">
        <v>20</v>
      </c>
    </row>
    <row r="2327" spans="1:13">
      <c r="A2327" s="62" t="str">
        <f>'Manufacturer Discount'!$B$2</f>
        <v/>
      </c>
      <c r="B2327" s="52"/>
      <c r="C2327" s="18"/>
      <c r="D2327" s="47"/>
      <c r="E2327" s="42"/>
      <c r="F2327" s="50">
        <v>0</v>
      </c>
      <c r="G2327" s="71">
        <f>'Manufacturer Discount'!$C$10</f>
        <v>0</v>
      </c>
      <c r="H2327" s="58"/>
      <c r="I2327" s="59">
        <f t="shared" si="73"/>
        <v>0</v>
      </c>
      <c r="J2327" s="50">
        <v>0</v>
      </c>
      <c r="K2327" s="42"/>
      <c r="L2327" s="60" t="str">
        <f t="shared" si="72"/>
        <v>Equal</v>
      </c>
      <c r="M2327" s="69" t="s">
        <v>20</v>
      </c>
    </row>
    <row r="2328" spans="1:13">
      <c r="A2328" s="62" t="str">
        <f>'Manufacturer Discount'!$B$2</f>
        <v/>
      </c>
      <c r="B2328" s="52"/>
      <c r="C2328" s="18"/>
      <c r="D2328" s="47"/>
      <c r="E2328" s="42"/>
      <c r="F2328" s="50">
        <v>0</v>
      </c>
      <c r="G2328" s="71">
        <f>'Manufacturer Discount'!$C$10</f>
        <v>0</v>
      </c>
      <c r="H2328" s="58"/>
      <c r="I2328" s="59">
        <f t="shared" si="73"/>
        <v>0</v>
      </c>
      <c r="J2328" s="50">
        <v>0</v>
      </c>
      <c r="K2328" s="42"/>
      <c r="L2328" s="60" t="str">
        <f t="shared" si="72"/>
        <v>Equal</v>
      </c>
      <c r="M2328" s="69" t="s">
        <v>20</v>
      </c>
    </row>
    <row r="2329" spans="1:13">
      <c r="A2329" s="62" t="str">
        <f>'Manufacturer Discount'!$B$2</f>
        <v/>
      </c>
      <c r="B2329" s="52"/>
      <c r="C2329" s="18"/>
      <c r="D2329" s="47"/>
      <c r="E2329" s="42"/>
      <c r="F2329" s="50">
        <v>0</v>
      </c>
      <c r="G2329" s="71">
        <f>'Manufacturer Discount'!$C$10</f>
        <v>0</v>
      </c>
      <c r="H2329" s="58"/>
      <c r="I2329" s="59">
        <f t="shared" si="73"/>
        <v>0</v>
      </c>
      <c r="J2329" s="50">
        <v>0</v>
      </c>
      <c r="K2329" s="42"/>
      <c r="L2329" s="60" t="str">
        <f t="shared" si="72"/>
        <v>Equal</v>
      </c>
      <c r="M2329" s="69" t="s">
        <v>20</v>
      </c>
    </row>
    <row r="2330" spans="1:13">
      <c r="A2330" s="62" t="str">
        <f>'Manufacturer Discount'!$B$2</f>
        <v/>
      </c>
      <c r="B2330" s="52"/>
      <c r="C2330" s="18"/>
      <c r="D2330" s="47"/>
      <c r="E2330" s="42"/>
      <c r="F2330" s="50">
        <v>0</v>
      </c>
      <c r="G2330" s="71">
        <f>'Manufacturer Discount'!$C$10</f>
        <v>0</v>
      </c>
      <c r="H2330" s="58"/>
      <c r="I2330" s="59">
        <f t="shared" si="73"/>
        <v>0</v>
      </c>
      <c r="J2330" s="50">
        <v>0</v>
      </c>
      <c r="K2330" s="42"/>
      <c r="L2330" s="60" t="str">
        <f t="shared" si="72"/>
        <v>Equal</v>
      </c>
      <c r="M2330" s="69" t="s">
        <v>20</v>
      </c>
    </row>
    <row r="2331" spans="1:13">
      <c r="A2331" s="62" t="str">
        <f>'Manufacturer Discount'!$B$2</f>
        <v/>
      </c>
      <c r="B2331" s="52"/>
      <c r="C2331" s="18"/>
      <c r="D2331" s="47"/>
      <c r="E2331" s="42"/>
      <c r="F2331" s="50">
        <v>0</v>
      </c>
      <c r="G2331" s="71">
        <f>'Manufacturer Discount'!$C$10</f>
        <v>0</v>
      </c>
      <c r="H2331" s="58"/>
      <c r="I2331" s="59">
        <f t="shared" si="73"/>
        <v>0</v>
      </c>
      <c r="J2331" s="50">
        <v>0</v>
      </c>
      <c r="K2331" s="42"/>
      <c r="L2331" s="60" t="str">
        <f t="shared" si="72"/>
        <v>Equal</v>
      </c>
      <c r="M2331" s="69" t="s">
        <v>20</v>
      </c>
    </row>
    <row r="2332" spans="1:13">
      <c r="A2332" s="62" t="str">
        <f>'Manufacturer Discount'!$B$2</f>
        <v/>
      </c>
      <c r="B2332" s="52"/>
      <c r="C2332" s="18"/>
      <c r="D2332" s="47"/>
      <c r="E2332" s="42"/>
      <c r="F2332" s="50">
        <v>0</v>
      </c>
      <c r="G2332" s="71">
        <f>'Manufacturer Discount'!$C$10</f>
        <v>0</v>
      </c>
      <c r="H2332" s="58"/>
      <c r="I2332" s="59">
        <f t="shared" si="73"/>
        <v>0</v>
      </c>
      <c r="J2332" s="50">
        <v>0</v>
      </c>
      <c r="K2332" s="42"/>
      <c r="L2332" s="60" t="str">
        <f t="shared" si="72"/>
        <v>Equal</v>
      </c>
      <c r="M2332" s="69" t="s">
        <v>20</v>
      </c>
    </row>
    <row r="2333" spans="1:13">
      <c r="A2333" s="62" t="str">
        <f>'Manufacturer Discount'!$B$2</f>
        <v/>
      </c>
      <c r="B2333" s="52"/>
      <c r="C2333" s="18"/>
      <c r="D2333" s="47"/>
      <c r="E2333" s="42"/>
      <c r="F2333" s="50">
        <v>0</v>
      </c>
      <c r="G2333" s="71">
        <f>'Manufacturer Discount'!$C$10</f>
        <v>0</v>
      </c>
      <c r="H2333" s="58"/>
      <c r="I2333" s="59">
        <f t="shared" si="73"/>
        <v>0</v>
      </c>
      <c r="J2333" s="50">
        <v>0</v>
      </c>
      <c r="K2333" s="42"/>
      <c r="L2333" s="60" t="str">
        <f t="shared" si="72"/>
        <v>Equal</v>
      </c>
      <c r="M2333" s="69" t="s">
        <v>20</v>
      </c>
    </row>
    <row r="2334" spans="1:13">
      <c r="A2334" s="62" t="str">
        <f>'Manufacturer Discount'!$B$2</f>
        <v/>
      </c>
      <c r="B2334" s="52"/>
      <c r="C2334" s="18"/>
      <c r="D2334" s="47"/>
      <c r="E2334" s="42"/>
      <c r="F2334" s="50">
        <v>0</v>
      </c>
      <c r="G2334" s="71">
        <f>'Manufacturer Discount'!$C$10</f>
        <v>0</v>
      </c>
      <c r="H2334" s="58"/>
      <c r="I2334" s="59">
        <f t="shared" si="73"/>
        <v>0</v>
      </c>
      <c r="J2334" s="50">
        <v>0</v>
      </c>
      <c r="K2334" s="42"/>
      <c r="L2334" s="60" t="str">
        <f t="shared" si="72"/>
        <v>Equal</v>
      </c>
      <c r="M2334" s="69" t="s">
        <v>20</v>
      </c>
    </row>
    <row r="2335" spans="1:13">
      <c r="A2335" s="62" t="str">
        <f>'Manufacturer Discount'!$B$2</f>
        <v/>
      </c>
      <c r="B2335" s="52"/>
      <c r="C2335" s="18"/>
      <c r="D2335" s="47"/>
      <c r="E2335" s="42"/>
      <c r="F2335" s="50">
        <v>0</v>
      </c>
      <c r="G2335" s="71">
        <f>'Manufacturer Discount'!$C$10</f>
        <v>0</v>
      </c>
      <c r="H2335" s="58"/>
      <c r="I2335" s="59">
        <f t="shared" si="73"/>
        <v>0</v>
      </c>
      <c r="J2335" s="50">
        <v>0</v>
      </c>
      <c r="K2335" s="42"/>
      <c r="L2335" s="60" t="str">
        <f t="shared" si="72"/>
        <v>Equal</v>
      </c>
      <c r="M2335" s="69" t="s">
        <v>20</v>
      </c>
    </row>
    <row r="2336" spans="1:13">
      <c r="A2336" s="62" t="str">
        <f>'Manufacturer Discount'!$B$2</f>
        <v/>
      </c>
      <c r="B2336" s="52"/>
      <c r="C2336" s="18"/>
      <c r="D2336" s="47"/>
      <c r="E2336" s="42"/>
      <c r="F2336" s="50">
        <v>0</v>
      </c>
      <c r="G2336" s="71">
        <f>'Manufacturer Discount'!$C$10</f>
        <v>0</v>
      </c>
      <c r="H2336" s="58"/>
      <c r="I2336" s="59">
        <f t="shared" si="73"/>
        <v>0</v>
      </c>
      <c r="J2336" s="50">
        <v>0</v>
      </c>
      <c r="K2336" s="42"/>
      <c r="L2336" s="60" t="str">
        <f t="shared" si="72"/>
        <v>Equal</v>
      </c>
      <c r="M2336" s="69" t="s">
        <v>20</v>
      </c>
    </row>
    <row r="2337" spans="1:13">
      <c r="A2337" s="62" t="str">
        <f>'Manufacturer Discount'!$B$2</f>
        <v/>
      </c>
      <c r="B2337" s="52"/>
      <c r="C2337" s="18"/>
      <c r="D2337" s="47"/>
      <c r="E2337" s="42"/>
      <c r="F2337" s="50">
        <v>0</v>
      </c>
      <c r="G2337" s="71">
        <f>'Manufacturer Discount'!$C$10</f>
        <v>0</v>
      </c>
      <c r="H2337" s="58"/>
      <c r="I2337" s="59">
        <f t="shared" si="73"/>
        <v>0</v>
      </c>
      <c r="J2337" s="50">
        <v>0</v>
      </c>
      <c r="K2337" s="42"/>
      <c r="L2337" s="60" t="str">
        <f t="shared" si="72"/>
        <v>Equal</v>
      </c>
      <c r="M2337" s="69" t="s">
        <v>20</v>
      </c>
    </row>
    <row r="2338" spans="1:13">
      <c r="A2338" s="62" t="str">
        <f>'Manufacturer Discount'!$B$2</f>
        <v/>
      </c>
      <c r="B2338" s="52"/>
      <c r="C2338" s="18"/>
      <c r="D2338" s="47"/>
      <c r="E2338" s="42"/>
      <c r="F2338" s="50">
        <v>0</v>
      </c>
      <c r="G2338" s="71">
        <f>'Manufacturer Discount'!$C$10</f>
        <v>0</v>
      </c>
      <c r="H2338" s="58"/>
      <c r="I2338" s="59">
        <f t="shared" si="73"/>
        <v>0</v>
      </c>
      <c r="J2338" s="50">
        <v>0</v>
      </c>
      <c r="K2338" s="42"/>
      <c r="L2338" s="60" t="str">
        <f t="shared" si="72"/>
        <v>Equal</v>
      </c>
      <c r="M2338" s="69" t="s">
        <v>20</v>
      </c>
    </row>
    <row r="2339" spans="1:13">
      <c r="A2339" s="62" t="str">
        <f>'Manufacturer Discount'!$B$2</f>
        <v/>
      </c>
      <c r="B2339" s="52"/>
      <c r="C2339" s="18"/>
      <c r="D2339" s="47"/>
      <c r="E2339" s="42"/>
      <c r="F2339" s="50">
        <v>0</v>
      </c>
      <c r="G2339" s="71">
        <f>'Manufacturer Discount'!$C$10</f>
        <v>0</v>
      </c>
      <c r="H2339" s="58"/>
      <c r="I2339" s="59">
        <f t="shared" si="73"/>
        <v>0</v>
      </c>
      <c r="J2339" s="50">
        <v>0</v>
      </c>
      <c r="K2339" s="42"/>
      <c r="L2339" s="60" t="str">
        <f t="shared" si="72"/>
        <v>Equal</v>
      </c>
      <c r="M2339" s="69" t="s">
        <v>20</v>
      </c>
    </row>
    <row r="2340" spans="1:13">
      <c r="A2340" s="62" t="str">
        <f>'Manufacturer Discount'!$B$2</f>
        <v/>
      </c>
      <c r="B2340" s="52"/>
      <c r="C2340" s="18"/>
      <c r="D2340" s="47"/>
      <c r="E2340" s="42"/>
      <c r="F2340" s="50">
        <v>0</v>
      </c>
      <c r="G2340" s="71">
        <f>'Manufacturer Discount'!$C$10</f>
        <v>0</v>
      </c>
      <c r="H2340" s="58"/>
      <c r="I2340" s="59">
        <f t="shared" si="73"/>
        <v>0</v>
      </c>
      <c r="J2340" s="50">
        <v>0</v>
      </c>
      <c r="K2340" s="42"/>
      <c r="L2340" s="60" t="str">
        <f t="shared" si="72"/>
        <v>Equal</v>
      </c>
      <c r="M2340" s="69" t="s">
        <v>20</v>
      </c>
    </row>
    <row r="2341" spans="1:13">
      <c r="A2341" s="62" t="str">
        <f>'Manufacturer Discount'!$B$2</f>
        <v/>
      </c>
      <c r="B2341" s="52"/>
      <c r="C2341" s="18"/>
      <c r="D2341" s="47"/>
      <c r="E2341" s="42"/>
      <c r="F2341" s="50">
        <v>0</v>
      </c>
      <c r="G2341" s="71">
        <f>'Manufacturer Discount'!$C$10</f>
        <v>0</v>
      </c>
      <c r="H2341" s="58"/>
      <c r="I2341" s="59">
        <f t="shared" si="73"/>
        <v>0</v>
      </c>
      <c r="J2341" s="50">
        <v>0</v>
      </c>
      <c r="K2341" s="42"/>
      <c r="L2341" s="60" t="str">
        <f t="shared" si="72"/>
        <v>Equal</v>
      </c>
      <c r="M2341" s="69" t="s">
        <v>20</v>
      </c>
    </row>
    <row r="2342" spans="1:13">
      <c r="A2342" s="62" t="str">
        <f>'Manufacturer Discount'!$B$2</f>
        <v/>
      </c>
      <c r="B2342" s="52"/>
      <c r="C2342" s="18"/>
      <c r="D2342" s="47"/>
      <c r="E2342" s="42"/>
      <c r="F2342" s="50">
        <v>0</v>
      </c>
      <c r="G2342" s="71">
        <f>'Manufacturer Discount'!$C$10</f>
        <v>0</v>
      </c>
      <c r="H2342" s="58"/>
      <c r="I2342" s="59">
        <f t="shared" si="73"/>
        <v>0</v>
      </c>
      <c r="J2342" s="50">
        <v>0</v>
      </c>
      <c r="K2342" s="42"/>
      <c r="L2342" s="60" t="str">
        <f t="shared" si="72"/>
        <v>Equal</v>
      </c>
      <c r="M2342" s="69" t="s">
        <v>20</v>
      </c>
    </row>
    <row r="2343" spans="1:13">
      <c r="A2343" s="62" t="str">
        <f>'Manufacturer Discount'!$B$2</f>
        <v/>
      </c>
      <c r="B2343" s="52"/>
      <c r="C2343" s="18"/>
      <c r="D2343" s="47"/>
      <c r="E2343" s="42"/>
      <c r="F2343" s="50">
        <v>0</v>
      </c>
      <c r="G2343" s="71">
        <f>'Manufacturer Discount'!$C$10</f>
        <v>0</v>
      </c>
      <c r="H2343" s="58"/>
      <c r="I2343" s="59">
        <f t="shared" si="73"/>
        <v>0</v>
      </c>
      <c r="J2343" s="50">
        <v>0</v>
      </c>
      <c r="K2343" s="42"/>
      <c r="L2343" s="60" t="str">
        <f t="shared" si="72"/>
        <v>Equal</v>
      </c>
      <c r="M2343" s="69" t="s">
        <v>20</v>
      </c>
    </row>
    <row r="2344" spans="1:13">
      <c r="A2344" s="62" t="str">
        <f>'Manufacturer Discount'!$B$2</f>
        <v/>
      </c>
      <c r="B2344" s="52"/>
      <c r="C2344" s="18"/>
      <c r="D2344" s="47"/>
      <c r="E2344" s="42"/>
      <c r="F2344" s="50">
        <v>0</v>
      </c>
      <c r="G2344" s="71">
        <f>'Manufacturer Discount'!$C$10</f>
        <v>0</v>
      </c>
      <c r="H2344" s="58"/>
      <c r="I2344" s="59">
        <f t="shared" si="73"/>
        <v>0</v>
      </c>
      <c r="J2344" s="50">
        <v>0</v>
      </c>
      <c r="K2344" s="42"/>
      <c r="L2344" s="60" t="str">
        <f t="shared" si="72"/>
        <v>Equal</v>
      </c>
      <c r="M2344" s="69" t="s">
        <v>20</v>
      </c>
    </row>
    <row r="2345" spans="1:13">
      <c r="A2345" s="62" t="str">
        <f>'Manufacturer Discount'!$B$2</f>
        <v/>
      </c>
      <c r="B2345" s="52"/>
      <c r="C2345" s="18"/>
      <c r="D2345" s="47"/>
      <c r="E2345" s="42"/>
      <c r="F2345" s="50">
        <v>0</v>
      </c>
      <c r="G2345" s="71">
        <f>'Manufacturer Discount'!$C$10</f>
        <v>0</v>
      </c>
      <c r="H2345" s="58"/>
      <c r="I2345" s="59">
        <f t="shared" si="73"/>
        <v>0</v>
      </c>
      <c r="J2345" s="50">
        <v>0</v>
      </c>
      <c r="K2345" s="42"/>
      <c r="L2345" s="60" t="str">
        <f t="shared" si="72"/>
        <v>Equal</v>
      </c>
      <c r="M2345" s="69" t="s">
        <v>20</v>
      </c>
    </row>
    <row r="2346" spans="1:13">
      <c r="A2346" s="62" t="str">
        <f>'Manufacturer Discount'!$B$2</f>
        <v/>
      </c>
      <c r="B2346" s="52"/>
      <c r="C2346" s="18"/>
      <c r="D2346" s="47"/>
      <c r="E2346" s="42"/>
      <c r="F2346" s="50">
        <v>0</v>
      </c>
      <c r="G2346" s="71">
        <f>'Manufacturer Discount'!$C$10</f>
        <v>0</v>
      </c>
      <c r="H2346" s="58"/>
      <c r="I2346" s="59">
        <f t="shared" si="73"/>
        <v>0</v>
      </c>
      <c r="J2346" s="50">
        <v>0</v>
      </c>
      <c r="K2346" s="42"/>
      <c r="L2346" s="60" t="str">
        <f t="shared" si="72"/>
        <v>Equal</v>
      </c>
      <c r="M2346" s="69" t="s">
        <v>20</v>
      </c>
    </row>
    <row r="2347" spans="1:13">
      <c r="A2347" s="62" t="str">
        <f>'Manufacturer Discount'!$B$2</f>
        <v/>
      </c>
      <c r="B2347" s="52"/>
      <c r="C2347" s="18"/>
      <c r="D2347" s="47"/>
      <c r="E2347" s="42"/>
      <c r="F2347" s="50">
        <v>0</v>
      </c>
      <c r="G2347" s="71">
        <f>'Manufacturer Discount'!$C$10</f>
        <v>0</v>
      </c>
      <c r="H2347" s="58"/>
      <c r="I2347" s="59">
        <f t="shared" si="73"/>
        <v>0</v>
      </c>
      <c r="J2347" s="50">
        <v>0</v>
      </c>
      <c r="K2347" s="42"/>
      <c r="L2347" s="60" t="str">
        <f t="shared" si="72"/>
        <v>Equal</v>
      </c>
      <c r="M2347" s="69" t="s">
        <v>20</v>
      </c>
    </row>
    <row r="2348" spans="1:13">
      <c r="A2348" s="62" t="str">
        <f>'Manufacturer Discount'!$B$2</f>
        <v/>
      </c>
      <c r="B2348" s="52"/>
      <c r="C2348" s="18"/>
      <c r="D2348" s="47"/>
      <c r="E2348" s="42"/>
      <c r="F2348" s="50">
        <v>0</v>
      </c>
      <c r="G2348" s="71">
        <f>'Manufacturer Discount'!$C$10</f>
        <v>0</v>
      </c>
      <c r="H2348" s="58"/>
      <c r="I2348" s="59">
        <f t="shared" si="73"/>
        <v>0</v>
      </c>
      <c r="J2348" s="50">
        <v>0</v>
      </c>
      <c r="K2348" s="42"/>
      <c r="L2348" s="60" t="str">
        <f t="shared" si="72"/>
        <v>Equal</v>
      </c>
      <c r="M2348" s="69" t="s">
        <v>20</v>
      </c>
    </row>
    <row r="2349" spans="1:13">
      <c r="A2349" s="62" t="str">
        <f>'Manufacturer Discount'!$B$2</f>
        <v/>
      </c>
      <c r="B2349" s="52"/>
      <c r="C2349" s="18"/>
      <c r="D2349" s="47"/>
      <c r="E2349" s="42"/>
      <c r="F2349" s="50">
        <v>0</v>
      </c>
      <c r="G2349" s="71">
        <f>'Manufacturer Discount'!$C$10</f>
        <v>0</v>
      </c>
      <c r="H2349" s="58"/>
      <c r="I2349" s="59">
        <f t="shared" si="73"/>
        <v>0</v>
      </c>
      <c r="J2349" s="50">
        <v>0</v>
      </c>
      <c r="K2349" s="42"/>
      <c r="L2349" s="60" t="str">
        <f t="shared" si="72"/>
        <v>Equal</v>
      </c>
      <c r="M2349" s="69" t="s">
        <v>20</v>
      </c>
    </row>
    <row r="2350" spans="1:13">
      <c r="A2350" s="62" t="str">
        <f>'Manufacturer Discount'!$B$2</f>
        <v/>
      </c>
      <c r="B2350" s="52"/>
      <c r="C2350" s="18"/>
      <c r="D2350" s="47"/>
      <c r="E2350" s="42"/>
      <c r="F2350" s="50">
        <v>0</v>
      </c>
      <c r="G2350" s="71">
        <f>'Manufacturer Discount'!$C$10</f>
        <v>0</v>
      </c>
      <c r="H2350" s="58"/>
      <c r="I2350" s="59">
        <f t="shared" si="73"/>
        <v>0</v>
      </c>
      <c r="J2350" s="50">
        <v>0</v>
      </c>
      <c r="K2350" s="42"/>
      <c r="L2350" s="60" t="str">
        <f t="shared" si="72"/>
        <v>Equal</v>
      </c>
      <c r="M2350" s="69" t="s">
        <v>20</v>
      </c>
    </row>
    <row r="2351" spans="1:13">
      <c r="A2351" s="62" t="str">
        <f>'Manufacturer Discount'!$B$2</f>
        <v/>
      </c>
      <c r="B2351" s="52"/>
      <c r="C2351" s="18"/>
      <c r="D2351" s="47"/>
      <c r="E2351" s="42"/>
      <c r="F2351" s="50">
        <v>0</v>
      </c>
      <c r="G2351" s="71">
        <f>'Manufacturer Discount'!$C$10</f>
        <v>0</v>
      </c>
      <c r="H2351" s="58"/>
      <c r="I2351" s="59">
        <f t="shared" si="73"/>
        <v>0</v>
      </c>
      <c r="J2351" s="50">
        <v>0</v>
      </c>
      <c r="K2351" s="42"/>
      <c r="L2351" s="60" t="str">
        <f t="shared" si="72"/>
        <v>Equal</v>
      </c>
      <c r="M2351" s="69" t="s">
        <v>20</v>
      </c>
    </row>
    <row r="2352" spans="1:13">
      <c r="A2352" s="62" t="str">
        <f>'Manufacturer Discount'!$B$2</f>
        <v/>
      </c>
      <c r="B2352" s="52"/>
      <c r="C2352" s="18"/>
      <c r="D2352" s="47"/>
      <c r="E2352" s="42"/>
      <c r="F2352" s="50">
        <v>0</v>
      </c>
      <c r="G2352" s="71">
        <f>'Manufacturer Discount'!$C$10</f>
        <v>0</v>
      </c>
      <c r="H2352" s="58"/>
      <c r="I2352" s="59">
        <f t="shared" si="73"/>
        <v>0</v>
      </c>
      <c r="J2352" s="50">
        <v>0</v>
      </c>
      <c r="K2352" s="42"/>
      <c r="L2352" s="60" t="str">
        <f t="shared" si="72"/>
        <v>Equal</v>
      </c>
      <c r="M2352" s="69" t="s">
        <v>20</v>
      </c>
    </row>
    <row r="2353" spans="1:13">
      <c r="A2353" s="62" t="str">
        <f>'Manufacturer Discount'!$B$2</f>
        <v/>
      </c>
      <c r="B2353" s="52"/>
      <c r="C2353" s="18"/>
      <c r="D2353" s="47"/>
      <c r="E2353" s="42"/>
      <c r="F2353" s="50">
        <v>0</v>
      </c>
      <c r="G2353" s="71">
        <f>'Manufacturer Discount'!$C$10</f>
        <v>0</v>
      </c>
      <c r="H2353" s="58"/>
      <c r="I2353" s="59">
        <f t="shared" si="73"/>
        <v>0</v>
      </c>
      <c r="J2353" s="50">
        <v>0</v>
      </c>
      <c r="K2353" s="42"/>
      <c r="L2353" s="60" t="str">
        <f t="shared" si="72"/>
        <v>Equal</v>
      </c>
      <c r="M2353" s="69" t="s">
        <v>20</v>
      </c>
    </row>
    <row r="2354" spans="1:13">
      <c r="A2354" s="62" t="str">
        <f>'Manufacturer Discount'!$B$2</f>
        <v/>
      </c>
      <c r="B2354" s="52"/>
      <c r="C2354" s="18"/>
      <c r="D2354" s="47"/>
      <c r="E2354" s="42"/>
      <c r="F2354" s="50">
        <v>0</v>
      </c>
      <c r="G2354" s="71">
        <f>'Manufacturer Discount'!$C$10</f>
        <v>0</v>
      </c>
      <c r="H2354" s="58"/>
      <c r="I2354" s="59">
        <f t="shared" si="73"/>
        <v>0</v>
      </c>
      <c r="J2354" s="50">
        <v>0</v>
      </c>
      <c r="K2354" s="42"/>
      <c r="L2354" s="60" t="str">
        <f t="shared" si="72"/>
        <v>Equal</v>
      </c>
      <c r="M2354" s="69" t="s">
        <v>20</v>
      </c>
    </row>
    <row r="2355" spans="1:13">
      <c r="A2355" s="62" t="str">
        <f>'Manufacturer Discount'!$B$2</f>
        <v/>
      </c>
      <c r="B2355" s="52"/>
      <c r="C2355" s="18"/>
      <c r="D2355" s="47"/>
      <c r="E2355" s="42"/>
      <c r="F2355" s="50">
        <v>0</v>
      </c>
      <c r="G2355" s="71">
        <f>'Manufacturer Discount'!$C$10</f>
        <v>0</v>
      </c>
      <c r="H2355" s="58"/>
      <c r="I2355" s="59">
        <f t="shared" si="73"/>
        <v>0</v>
      </c>
      <c r="J2355" s="50">
        <v>0</v>
      </c>
      <c r="K2355" s="42"/>
      <c r="L2355" s="60" t="str">
        <f t="shared" si="72"/>
        <v>Equal</v>
      </c>
      <c r="M2355" s="69" t="s">
        <v>20</v>
      </c>
    </row>
    <row r="2356" spans="1:13">
      <c r="A2356" s="62" t="str">
        <f>'Manufacturer Discount'!$B$2</f>
        <v/>
      </c>
      <c r="B2356" s="52"/>
      <c r="C2356" s="18"/>
      <c r="D2356" s="47"/>
      <c r="E2356" s="42"/>
      <c r="F2356" s="50">
        <v>0</v>
      </c>
      <c r="G2356" s="71">
        <f>'Manufacturer Discount'!$C$10</f>
        <v>0</v>
      </c>
      <c r="H2356" s="58"/>
      <c r="I2356" s="59">
        <f t="shared" si="73"/>
        <v>0</v>
      </c>
      <c r="J2356" s="50">
        <v>0</v>
      </c>
      <c r="K2356" s="42"/>
      <c r="L2356" s="60" t="str">
        <f t="shared" si="72"/>
        <v>Equal</v>
      </c>
      <c r="M2356" s="69" t="s">
        <v>20</v>
      </c>
    </row>
    <row r="2357" spans="1:13">
      <c r="A2357" s="62" t="str">
        <f>'Manufacturer Discount'!$B$2</f>
        <v/>
      </c>
      <c r="B2357" s="52"/>
      <c r="C2357" s="18"/>
      <c r="D2357" s="47"/>
      <c r="E2357" s="42"/>
      <c r="F2357" s="50">
        <v>0</v>
      </c>
      <c r="G2357" s="71">
        <f>'Manufacturer Discount'!$C$10</f>
        <v>0</v>
      </c>
      <c r="H2357" s="58"/>
      <c r="I2357" s="59">
        <f t="shared" si="73"/>
        <v>0</v>
      </c>
      <c r="J2357" s="50">
        <v>0</v>
      </c>
      <c r="K2357" s="42"/>
      <c r="L2357" s="60" t="str">
        <f t="shared" si="72"/>
        <v>Equal</v>
      </c>
      <c r="M2357" s="69" t="s">
        <v>20</v>
      </c>
    </row>
    <row r="2358" spans="1:13">
      <c r="A2358" s="62" t="str">
        <f>'Manufacturer Discount'!$B$2</f>
        <v/>
      </c>
      <c r="B2358" s="52"/>
      <c r="C2358" s="18"/>
      <c r="D2358" s="47"/>
      <c r="E2358" s="42"/>
      <c r="F2358" s="50">
        <v>0</v>
      </c>
      <c r="G2358" s="71">
        <f>'Manufacturer Discount'!$C$10</f>
        <v>0</v>
      </c>
      <c r="H2358" s="58"/>
      <c r="I2358" s="59">
        <f t="shared" si="73"/>
        <v>0</v>
      </c>
      <c r="J2358" s="50">
        <v>0</v>
      </c>
      <c r="K2358" s="42"/>
      <c r="L2358" s="60" t="str">
        <f t="shared" si="72"/>
        <v>Equal</v>
      </c>
      <c r="M2358" s="69" t="s">
        <v>20</v>
      </c>
    </row>
    <row r="2359" spans="1:13">
      <c r="A2359" s="62" t="str">
        <f>'Manufacturer Discount'!$B$2</f>
        <v/>
      </c>
      <c r="B2359" s="52"/>
      <c r="C2359" s="18"/>
      <c r="D2359" s="47"/>
      <c r="E2359" s="42"/>
      <c r="F2359" s="50">
        <v>0</v>
      </c>
      <c r="G2359" s="71">
        <f>'Manufacturer Discount'!$C$10</f>
        <v>0</v>
      </c>
      <c r="H2359" s="58"/>
      <c r="I2359" s="59">
        <f t="shared" si="73"/>
        <v>0</v>
      </c>
      <c r="J2359" s="50">
        <v>0</v>
      </c>
      <c r="K2359" s="42"/>
      <c r="L2359" s="60" t="str">
        <f t="shared" si="72"/>
        <v>Equal</v>
      </c>
      <c r="M2359" s="69" t="s">
        <v>20</v>
      </c>
    </row>
    <row r="2360" spans="1:13">
      <c r="A2360" s="62" t="str">
        <f>'Manufacturer Discount'!$B$2</f>
        <v/>
      </c>
      <c r="B2360" s="52"/>
      <c r="C2360" s="18"/>
      <c r="D2360" s="47"/>
      <c r="E2360" s="42"/>
      <c r="F2360" s="50">
        <v>0</v>
      </c>
      <c r="G2360" s="71">
        <f>'Manufacturer Discount'!$C$10</f>
        <v>0</v>
      </c>
      <c r="H2360" s="58"/>
      <c r="I2360" s="59">
        <f t="shared" si="73"/>
        <v>0</v>
      </c>
      <c r="J2360" s="50">
        <v>0</v>
      </c>
      <c r="K2360" s="42"/>
      <c r="L2360" s="60" t="str">
        <f t="shared" si="72"/>
        <v>Equal</v>
      </c>
      <c r="M2360" s="69" t="s">
        <v>20</v>
      </c>
    </row>
    <row r="2361" spans="1:13">
      <c r="A2361" s="62" t="str">
        <f>'Manufacturer Discount'!$B$2</f>
        <v/>
      </c>
      <c r="B2361" s="52"/>
      <c r="C2361" s="18"/>
      <c r="D2361" s="47"/>
      <c r="E2361" s="42"/>
      <c r="F2361" s="50">
        <v>0</v>
      </c>
      <c r="G2361" s="71">
        <f>'Manufacturer Discount'!$C$10</f>
        <v>0</v>
      </c>
      <c r="H2361" s="58"/>
      <c r="I2361" s="59">
        <f t="shared" si="73"/>
        <v>0</v>
      </c>
      <c r="J2361" s="50">
        <v>0</v>
      </c>
      <c r="K2361" s="42"/>
      <c r="L2361" s="60" t="str">
        <f t="shared" si="72"/>
        <v>Equal</v>
      </c>
      <c r="M2361" s="69" t="s">
        <v>20</v>
      </c>
    </row>
    <row r="2362" spans="1:13">
      <c r="A2362" s="62" t="str">
        <f>'Manufacturer Discount'!$B$2</f>
        <v/>
      </c>
      <c r="B2362" s="52"/>
      <c r="C2362" s="18"/>
      <c r="D2362" s="47"/>
      <c r="E2362" s="42"/>
      <c r="F2362" s="50">
        <v>0</v>
      </c>
      <c r="G2362" s="71">
        <f>'Manufacturer Discount'!$C$10</f>
        <v>0</v>
      </c>
      <c r="H2362" s="58"/>
      <c r="I2362" s="59">
        <f t="shared" si="73"/>
        <v>0</v>
      </c>
      <c r="J2362" s="50">
        <v>0</v>
      </c>
      <c r="K2362" s="42"/>
      <c r="L2362" s="60" t="str">
        <f t="shared" si="72"/>
        <v>Equal</v>
      </c>
      <c r="M2362" s="69" t="s">
        <v>20</v>
      </c>
    </row>
    <row r="2363" spans="1:13">
      <c r="A2363" s="62" t="str">
        <f>'Manufacturer Discount'!$B$2</f>
        <v/>
      </c>
      <c r="B2363" s="52"/>
      <c r="C2363" s="18"/>
      <c r="D2363" s="47"/>
      <c r="E2363" s="42"/>
      <c r="F2363" s="50">
        <v>0</v>
      </c>
      <c r="G2363" s="71">
        <f>'Manufacturer Discount'!$C$10</f>
        <v>0</v>
      </c>
      <c r="H2363" s="58"/>
      <c r="I2363" s="59">
        <f t="shared" si="73"/>
        <v>0</v>
      </c>
      <c r="J2363" s="50">
        <v>0</v>
      </c>
      <c r="K2363" s="42"/>
      <c r="L2363" s="60" t="str">
        <f t="shared" si="72"/>
        <v>Equal</v>
      </c>
      <c r="M2363" s="69" t="s">
        <v>20</v>
      </c>
    </row>
    <row r="2364" spans="1:13">
      <c r="A2364" s="62" t="str">
        <f>'Manufacturer Discount'!$B$2</f>
        <v/>
      </c>
      <c r="B2364" s="52"/>
      <c r="C2364" s="18"/>
      <c r="D2364" s="47"/>
      <c r="E2364" s="42"/>
      <c r="F2364" s="50">
        <v>0</v>
      </c>
      <c r="G2364" s="71">
        <f>'Manufacturer Discount'!$C$10</f>
        <v>0</v>
      </c>
      <c r="H2364" s="58"/>
      <c r="I2364" s="59">
        <f t="shared" si="73"/>
        <v>0</v>
      </c>
      <c r="J2364" s="50">
        <v>0</v>
      </c>
      <c r="K2364" s="42"/>
      <c r="L2364" s="60" t="str">
        <f t="shared" si="72"/>
        <v>Equal</v>
      </c>
      <c r="M2364" s="69" t="s">
        <v>20</v>
      </c>
    </row>
    <row r="2365" spans="1:13">
      <c r="A2365" s="62" t="str">
        <f>'Manufacturer Discount'!$B$2</f>
        <v/>
      </c>
      <c r="B2365" s="52"/>
      <c r="C2365" s="18"/>
      <c r="D2365" s="47"/>
      <c r="E2365" s="42"/>
      <c r="F2365" s="50">
        <v>0</v>
      </c>
      <c r="G2365" s="71">
        <f>'Manufacturer Discount'!$C$10</f>
        <v>0</v>
      </c>
      <c r="H2365" s="58"/>
      <c r="I2365" s="59">
        <f t="shared" si="73"/>
        <v>0</v>
      </c>
      <c r="J2365" s="50">
        <v>0</v>
      </c>
      <c r="K2365" s="42"/>
      <c r="L2365" s="60" t="str">
        <f t="shared" si="72"/>
        <v>Equal</v>
      </c>
      <c r="M2365" s="69" t="s">
        <v>20</v>
      </c>
    </row>
    <row r="2366" spans="1:13">
      <c r="A2366" s="62" t="str">
        <f>'Manufacturer Discount'!$B$2</f>
        <v/>
      </c>
      <c r="B2366" s="52"/>
      <c r="C2366" s="18"/>
      <c r="D2366" s="47"/>
      <c r="E2366" s="42"/>
      <c r="F2366" s="50">
        <v>0</v>
      </c>
      <c r="G2366" s="71">
        <f>'Manufacturer Discount'!$C$10</f>
        <v>0</v>
      </c>
      <c r="H2366" s="58"/>
      <c r="I2366" s="59">
        <f t="shared" si="73"/>
        <v>0</v>
      </c>
      <c r="J2366" s="50">
        <v>0</v>
      </c>
      <c r="K2366" s="42"/>
      <c r="L2366" s="60" t="str">
        <f t="shared" si="72"/>
        <v>Equal</v>
      </c>
      <c r="M2366" s="69" t="s">
        <v>20</v>
      </c>
    </row>
    <row r="2367" spans="1:13">
      <c r="A2367" s="62" t="str">
        <f>'Manufacturer Discount'!$B$2</f>
        <v/>
      </c>
      <c r="B2367" s="52"/>
      <c r="C2367" s="18"/>
      <c r="D2367" s="47"/>
      <c r="E2367" s="42"/>
      <c r="F2367" s="50">
        <v>0</v>
      </c>
      <c r="G2367" s="71">
        <f>'Manufacturer Discount'!$C$10</f>
        <v>0</v>
      </c>
      <c r="H2367" s="58"/>
      <c r="I2367" s="59">
        <f t="shared" si="73"/>
        <v>0</v>
      </c>
      <c r="J2367" s="50">
        <v>0</v>
      </c>
      <c r="K2367" s="42"/>
      <c r="L2367" s="60" t="str">
        <f t="shared" si="72"/>
        <v>Equal</v>
      </c>
      <c r="M2367" s="69" t="s">
        <v>20</v>
      </c>
    </row>
    <row r="2368" spans="1:13">
      <c r="A2368" s="62" t="str">
        <f>'Manufacturer Discount'!$B$2</f>
        <v/>
      </c>
      <c r="B2368" s="52"/>
      <c r="C2368" s="18"/>
      <c r="D2368" s="47"/>
      <c r="E2368" s="42"/>
      <c r="F2368" s="50">
        <v>0</v>
      </c>
      <c r="G2368" s="71">
        <f>'Manufacturer Discount'!$C$10</f>
        <v>0</v>
      </c>
      <c r="H2368" s="58"/>
      <c r="I2368" s="59">
        <f t="shared" si="73"/>
        <v>0</v>
      </c>
      <c r="J2368" s="50">
        <v>0</v>
      </c>
      <c r="K2368" s="42"/>
      <c r="L2368" s="60" t="str">
        <f t="shared" si="72"/>
        <v>Equal</v>
      </c>
      <c r="M2368" s="69" t="s">
        <v>20</v>
      </c>
    </row>
    <row r="2369" spans="1:13">
      <c r="A2369" s="62" t="str">
        <f>'Manufacturer Discount'!$B$2</f>
        <v/>
      </c>
      <c r="B2369" s="52"/>
      <c r="C2369" s="18"/>
      <c r="D2369" s="47"/>
      <c r="E2369" s="42"/>
      <c r="F2369" s="50">
        <v>0</v>
      </c>
      <c r="G2369" s="71">
        <f>'Manufacturer Discount'!$C$10</f>
        <v>0</v>
      </c>
      <c r="H2369" s="58"/>
      <c r="I2369" s="59">
        <f t="shared" si="73"/>
        <v>0</v>
      </c>
      <c r="J2369" s="50">
        <v>0</v>
      </c>
      <c r="K2369" s="42"/>
      <c r="L2369" s="60" t="str">
        <f t="shared" si="72"/>
        <v>Equal</v>
      </c>
      <c r="M2369" s="69" t="s">
        <v>20</v>
      </c>
    </row>
    <row r="2370" spans="1:13">
      <c r="A2370" s="62" t="str">
        <f>'Manufacturer Discount'!$B$2</f>
        <v/>
      </c>
      <c r="B2370" s="52"/>
      <c r="C2370" s="18"/>
      <c r="D2370" s="47"/>
      <c r="E2370" s="42"/>
      <c r="F2370" s="50">
        <v>0</v>
      </c>
      <c r="G2370" s="71">
        <f>'Manufacturer Discount'!$C$10</f>
        <v>0</v>
      </c>
      <c r="H2370" s="58"/>
      <c r="I2370" s="59">
        <f t="shared" si="73"/>
        <v>0</v>
      </c>
      <c r="J2370" s="50">
        <v>0</v>
      </c>
      <c r="K2370" s="42"/>
      <c r="L2370" s="60" t="str">
        <f t="shared" si="72"/>
        <v>Equal</v>
      </c>
      <c r="M2370" s="69" t="s">
        <v>20</v>
      </c>
    </row>
    <row r="2371" spans="1:13">
      <c r="A2371" s="62" t="str">
        <f>'Manufacturer Discount'!$B$2</f>
        <v/>
      </c>
      <c r="B2371" s="52"/>
      <c r="C2371" s="18"/>
      <c r="D2371" s="47"/>
      <c r="E2371" s="42"/>
      <c r="F2371" s="50">
        <v>0</v>
      </c>
      <c r="G2371" s="71">
        <f>'Manufacturer Discount'!$C$10</f>
        <v>0</v>
      </c>
      <c r="H2371" s="58"/>
      <c r="I2371" s="59">
        <f t="shared" si="73"/>
        <v>0</v>
      </c>
      <c r="J2371" s="50">
        <v>0</v>
      </c>
      <c r="K2371" s="42"/>
      <c r="L2371" s="60" t="str">
        <f t="shared" ref="L2371:L2394" si="74">IF(I2371="","",IF(I2371&lt;J2371,"NYS Lower",IF(I2371=J2371,"Equal","NYS Higher")))</f>
        <v>Equal</v>
      </c>
      <c r="M2371" s="69" t="s">
        <v>20</v>
      </c>
    </row>
    <row r="2372" spans="1:13">
      <c r="A2372" s="62" t="str">
        <f>'Manufacturer Discount'!$B$2</f>
        <v/>
      </c>
      <c r="B2372" s="52"/>
      <c r="C2372" s="18"/>
      <c r="D2372" s="47"/>
      <c r="E2372" s="42"/>
      <c r="F2372" s="50">
        <v>0</v>
      </c>
      <c r="G2372" s="71">
        <f>'Manufacturer Discount'!$C$10</f>
        <v>0</v>
      </c>
      <c r="H2372" s="58"/>
      <c r="I2372" s="59">
        <f t="shared" ref="I2372:I2394" si="75">IF(H2372="",(F2372*(1-G2372)),(F2372*(1-(G2372+H2372))))</f>
        <v>0</v>
      </c>
      <c r="J2372" s="50">
        <v>0</v>
      </c>
      <c r="K2372" s="42"/>
      <c r="L2372" s="60" t="str">
        <f t="shared" si="74"/>
        <v>Equal</v>
      </c>
      <c r="M2372" s="69" t="s">
        <v>20</v>
      </c>
    </row>
    <row r="2373" spans="1:13">
      <c r="A2373" s="62" t="str">
        <f>'Manufacturer Discount'!$B$2</f>
        <v/>
      </c>
      <c r="B2373" s="52"/>
      <c r="C2373" s="18"/>
      <c r="D2373" s="47"/>
      <c r="E2373" s="42"/>
      <c r="F2373" s="50">
        <v>0</v>
      </c>
      <c r="G2373" s="71">
        <f>'Manufacturer Discount'!$C$10</f>
        <v>0</v>
      </c>
      <c r="H2373" s="58"/>
      <c r="I2373" s="59">
        <f t="shared" si="75"/>
        <v>0</v>
      </c>
      <c r="J2373" s="50">
        <v>0</v>
      </c>
      <c r="K2373" s="42"/>
      <c r="L2373" s="60" t="str">
        <f t="shared" si="74"/>
        <v>Equal</v>
      </c>
      <c r="M2373" s="69" t="s">
        <v>20</v>
      </c>
    </row>
    <row r="2374" spans="1:13">
      <c r="A2374" s="62" t="str">
        <f>'Manufacturer Discount'!$B$2</f>
        <v/>
      </c>
      <c r="B2374" s="52"/>
      <c r="C2374" s="18"/>
      <c r="D2374" s="47"/>
      <c r="E2374" s="42"/>
      <c r="F2374" s="50">
        <v>0</v>
      </c>
      <c r="G2374" s="71">
        <f>'Manufacturer Discount'!$C$10</f>
        <v>0</v>
      </c>
      <c r="H2374" s="58"/>
      <c r="I2374" s="59">
        <f t="shared" si="75"/>
        <v>0</v>
      </c>
      <c r="J2374" s="50">
        <v>0</v>
      </c>
      <c r="K2374" s="42"/>
      <c r="L2374" s="60" t="str">
        <f t="shared" si="74"/>
        <v>Equal</v>
      </c>
      <c r="M2374" s="69" t="s">
        <v>20</v>
      </c>
    </row>
    <row r="2375" spans="1:13">
      <c r="A2375" s="62" t="str">
        <f>'Manufacturer Discount'!$B$2</f>
        <v/>
      </c>
      <c r="B2375" s="52"/>
      <c r="C2375" s="18"/>
      <c r="D2375" s="47"/>
      <c r="E2375" s="42"/>
      <c r="F2375" s="50">
        <v>0</v>
      </c>
      <c r="G2375" s="71">
        <f>'Manufacturer Discount'!$C$10</f>
        <v>0</v>
      </c>
      <c r="H2375" s="58"/>
      <c r="I2375" s="59">
        <f t="shared" si="75"/>
        <v>0</v>
      </c>
      <c r="J2375" s="50">
        <v>0</v>
      </c>
      <c r="K2375" s="42"/>
      <c r="L2375" s="60" t="str">
        <f t="shared" si="74"/>
        <v>Equal</v>
      </c>
      <c r="M2375" s="69" t="s">
        <v>20</v>
      </c>
    </row>
    <row r="2376" spans="1:13">
      <c r="A2376" s="62" t="str">
        <f>'Manufacturer Discount'!$B$2</f>
        <v/>
      </c>
      <c r="B2376" s="52"/>
      <c r="C2376" s="18"/>
      <c r="D2376" s="47"/>
      <c r="E2376" s="42"/>
      <c r="F2376" s="50">
        <v>0</v>
      </c>
      <c r="G2376" s="71">
        <f>'Manufacturer Discount'!$C$10</f>
        <v>0</v>
      </c>
      <c r="H2376" s="58"/>
      <c r="I2376" s="59">
        <f t="shared" si="75"/>
        <v>0</v>
      </c>
      <c r="J2376" s="50">
        <v>0</v>
      </c>
      <c r="K2376" s="42"/>
      <c r="L2376" s="60" t="str">
        <f t="shared" si="74"/>
        <v>Equal</v>
      </c>
      <c r="M2376" s="69" t="s">
        <v>20</v>
      </c>
    </row>
    <row r="2377" spans="1:13">
      <c r="A2377" s="62" t="str">
        <f>'Manufacturer Discount'!$B$2</f>
        <v/>
      </c>
      <c r="B2377" s="52"/>
      <c r="C2377" s="18"/>
      <c r="D2377" s="47"/>
      <c r="E2377" s="42"/>
      <c r="F2377" s="50">
        <v>0</v>
      </c>
      <c r="G2377" s="71">
        <f>'Manufacturer Discount'!$C$10</f>
        <v>0</v>
      </c>
      <c r="H2377" s="58"/>
      <c r="I2377" s="59">
        <f t="shared" si="75"/>
        <v>0</v>
      </c>
      <c r="J2377" s="50">
        <v>0</v>
      </c>
      <c r="K2377" s="42"/>
      <c r="L2377" s="60" t="str">
        <f t="shared" si="74"/>
        <v>Equal</v>
      </c>
      <c r="M2377" s="69" t="s">
        <v>20</v>
      </c>
    </row>
    <row r="2378" spans="1:13">
      <c r="A2378" s="62" t="str">
        <f>'Manufacturer Discount'!$B$2</f>
        <v/>
      </c>
      <c r="B2378" s="52"/>
      <c r="C2378" s="18"/>
      <c r="D2378" s="47"/>
      <c r="E2378" s="42"/>
      <c r="F2378" s="50">
        <v>0</v>
      </c>
      <c r="G2378" s="71">
        <f>'Manufacturer Discount'!$C$10</f>
        <v>0</v>
      </c>
      <c r="H2378" s="58"/>
      <c r="I2378" s="59">
        <f t="shared" si="75"/>
        <v>0</v>
      </c>
      <c r="J2378" s="50">
        <v>0</v>
      </c>
      <c r="K2378" s="42"/>
      <c r="L2378" s="60" t="str">
        <f t="shared" si="74"/>
        <v>Equal</v>
      </c>
      <c r="M2378" s="69" t="s">
        <v>20</v>
      </c>
    </row>
    <row r="2379" spans="1:13">
      <c r="A2379" s="62" t="str">
        <f>'Manufacturer Discount'!$B$2</f>
        <v/>
      </c>
      <c r="B2379" s="52"/>
      <c r="C2379" s="18"/>
      <c r="D2379" s="47"/>
      <c r="E2379" s="42"/>
      <c r="F2379" s="50">
        <v>0</v>
      </c>
      <c r="G2379" s="71">
        <f>'Manufacturer Discount'!$C$10</f>
        <v>0</v>
      </c>
      <c r="H2379" s="58"/>
      <c r="I2379" s="59">
        <f t="shared" si="75"/>
        <v>0</v>
      </c>
      <c r="J2379" s="50">
        <v>0</v>
      </c>
      <c r="K2379" s="42"/>
      <c r="L2379" s="60" t="str">
        <f t="shared" si="74"/>
        <v>Equal</v>
      </c>
      <c r="M2379" s="69" t="s">
        <v>20</v>
      </c>
    </row>
    <row r="2380" spans="1:13">
      <c r="A2380" s="62" t="str">
        <f>'Manufacturer Discount'!$B$2</f>
        <v/>
      </c>
      <c r="B2380" s="52"/>
      <c r="C2380" s="18"/>
      <c r="D2380" s="47"/>
      <c r="E2380" s="42"/>
      <c r="F2380" s="50">
        <v>0</v>
      </c>
      <c r="G2380" s="71">
        <f>'Manufacturer Discount'!$C$10</f>
        <v>0</v>
      </c>
      <c r="H2380" s="58"/>
      <c r="I2380" s="59">
        <f t="shared" si="75"/>
        <v>0</v>
      </c>
      <c r="J2380" s="50">
        <v>0</v>
      </c>
      <c r="K2380" s="42"/>
      <c r="L2380" s="60" t="str">
        <f t="shared" si="74"/>
        <v>Equal</v>
      </c>
      <c r="M2380" s="69" t="s">
        <v>20</v>
      </c>
    </row>
    <row r="2381" spans="1:13">
      <c r="A2381" s="62" t="str">
        <f>'Manufacturer Discount'!$B$2</f>
        <v/>
      </c>
      <c r="B2381" s="52"/>
      <c r="C2381" s="18"/>
      <c r="D2381" s="47"/>
      <c r="E2381" s="42"/>
      <c r="F2381" s="50">
        <v>0</v>
      </c>
      <c r="G2381" s="71">
        <f>'Manufacturer Discount'!$C$10</f>
        <v>0</v>
      </c>
      <c r="H2381" s="58"/>
      <c r="I2381" s="59">
        <f t="shared" si="75"/>
        <v>0</v>
      </c>
      <c r="J2381" s="50">
        <v>0</v>
      </c>
      <c r="K2381" s="42"/>
      <c r="L2381" s="60" t="str">
        <f t="shared" si="74"/>
        <v>Equal</v>
      </c>
      <c r="M2381" s="69" t="s">
        <v>20</v>
      </c>
    </row>
    <row r="2382" spans="1:13">
      <c r="A2382" s="62" t="str">
        <f>'Manufacturer Discount'!$B$2</f>
        <v/>
      </c>
      <c r="B2382" s="52"/>
      <c r="C2382" s="18"/>
      <c r="D2382" s="47"/>
      <c r="E2382" s="42"/>
      <c r="F2382" s="50">
        <v>0</v>
      </c>
      <c r="G2382" s="71">
        <f>'Manufacturer Discount'!$C$10</f>
        <v>0</v>
      </c>
      <c r="H2382" s="58"/>
      <c r="I2382" s="59">
        <f t="shared" si="75"/>
        <v>0</v>
      </c>
      <c r="J2382" s="50">
        <v>0</v>
      </c>
      <c r="K2382" s="42"/>
      <c r="L2382" s="60" t="str">
        <f t="shared" si="74"/>
        <v>Equal</v>
      </c>
      <c r="M2382" s="69" t="s">
        <v>20</v>
      </c>
    </row>
    <row r="2383" spans="1:13">
      <c r="A2383" s="62" t="str">
        <f>'Manufacturer Discount'!$B$2</f>
        <v/>
      </c>
      <c r="B2383" s="52"/>
      <c r="C2383" s="18"/>
      <c r="D2383" s="47"/>
      <c r="E2383" s="42"/>
      <c r="F2383" s="50">
        <v>0</v>
      </c>
      <c r="G2383" s="71">
        <f>'Manufacturer Discount'!$C$10</f>
        <v>0</v>
      </c>
      <c r="H2383" s="58"/>
      <c r="I2383" s="59">
        <f t="shared" si="75"/>
        <v>0</v>
      </c>
      <c r="J2383" s="50">
        <v>0</v>
      </c>
      <c r="K2383" s="42"/>
      <c r="L2383" s="60" t="str">
        <f t="shared" si="74"/>
        <v>Equal</v>
      </c>
      <c r="M2383" s="69" t="s">
        <v>20</v>
      </c>
    </row>
    <row r="2384" spans="1:13">
      <c r="A2384" s="62" t="str">
        <f>'Manufacturer Discount'!$B$2</f>
        <v/>
      </c>
      <c r="B2384" s="52"/>
      <c r="C2384" s="18"/>
      <c r="D2384" s="47"/>
      <c r="E2384" s="42"/>
      <c r="F2384" s="50">
        <v>0</v>
      </c>
      <c r="G2384" s="71">
        <f>'Manufacturer Discount'!$C$10</f>
        <v>0</v>
      </c>
      <c r="H2384" s="58"/>
      <c r="I2384" s="59">
        <f t="shared" si="75"/>
        <v>0</v>
      </c>
      <c r="J2384" s="50">
        <v>0</v>
      </c>
      <c r="K2384" s="42"/>
      <c r="L2384" s="60" t="str">
        <f t="shared" si="74"/>
        <v>Equal</v>
      </c>
      <c r="M2384" s="69" t="s">
        <v>20</v>
      </c>
    </row>
    <row r="2385" spans="1:13">
      <c r="A2385" s="62" t="str">
        <f>'Manufacturer Discount'!$B$2</f>
        <v/>
      </c>
      <c r="B2385" s="52"/>
      <c r="C2385" s="18"/>
      <c r="D2385" s="47"/>
      <c r="E2385" s="42"/>
      <c r="F2385" s="50">
        <v>0</v>
      </c>
      <c r="G2385" s="71">
        <f>'Manufacturer Discount'!$C$10</f>
        <v>0</v>
      </c>
      <c r="H2385" s="58"/>
      <c r="I2385" s="59">
        <f t="shared" si="75"/>
        <v>0</v>
      </c>
      <c r="J2385" s="50">
        <v>0</v>
      </c>
      <c r="K2385" s="42"/>
      <c r="L2385" s="60" t="str">
        <f t="shared" si="74"/>
        <v>Equal</v>
      </c>
      <c r="M2385" s="69" t="s">
        <v>20</v>
      </c>
    </row>
    <row r="2386" spans="1:13">
      <c r="A2386" s="62" t="str">
        <f>'Manufacturer Discount'!$B$2</f>
        <v/>
      </c>
      <c r="B2386" s="52"/>
      <c r="C2386" s="18"/>
      <c r="D2386" s="47"/>
      <c r="E2386" s="42"/>
      <c r="F2386" s="50">
        <v>0</v>
      </c>
      <c r="G2386" s="71">
        <f>'Manufacturer Discount'!$C$10</f>
        <v>0</v>
      </c>
      <c r="H2386" s="58"/>
      <c r="I2386" s="59">
        <f t="shared" si="75"/>
        <v>0</v>
      </c>
      <c r="J2386" s="50">
        <v>0</v>
      </c>
      <c r="K2386" s="42"/>
      <c r="L2386" s="60" t="str">
        <f t="shared" si="74"/>
        <v>Equal</v>
      </c>
      <c r="M2386" s="69" t="s">
        <v>20</v>
      </c>
    </row>
    <row r="2387" spans="1:13">
      <c r="A2387" s="62" t="str">
        <f>'Manufacturer Discount'!$B$2</f>
        <v/>
      </c>
      <c r="B2387" s="52"/>
      <c r="C2387" s="18"/>
      <c r="D2387" s="47"/>
      <c r="E2387" s="42"/>
      <c r="F2387" s="50">
        <v>0</v>
      </c>
      <c r="G2387" s="71">
        <f>'Manufacturer Discount'!$C$10</f>
        <v>0</v>
      </c>
      <c r="H2387" s="58"/>
      <c r="I2387" s="59">
        <f t="shared" si="75"/>
        <v>0</v>
      </c>
      <c r="J2387" s="50">
        <v>0</v>
      </c>
      <c r="K2387" s="42"/>
      <c r="L2387" s="60" t="str">
        <f t="shared" si="74"/>
        <v>Equal</v>
      </c>
      <c r="M2387" s="69" t="s">
        <v>20</v>
      </c>
    </row>
    <row r="2388" spans="1:13">
      <c r="A2388" s="62" t="str">
        <f>'Manufacturer Discount'!$B$2</f>
        <v/>
      </c>
      <c r="B2388" s="52"/>
      <c r="C2388" s="18"/>
      <c r="D2388" s="47"/>
      <c r="E2388" s="42"/>
      <c r="F2388" s="50">
        <v>0</v>
      </c>
      <c r="G2388" s="71">
        <f>'Manufacturer Discount'!$C$10</f>
        <v>0</v>
      </c>
      <c r="H2388" s="58"/>
      <c r="I2388" s="59">
        <f t="shared" si="75"/>
        <v>0</v>
      </c>
      <c r="J2388" s="50">
        <v>0</v>
      </c>
      <c r="K2388" s="42"/>
      <c r="L2388" s="60" t="str">
        <f t="shared" si="74"/>
        <v>Equal</v>
      </c>
      <c r="M2388" s="69" t="s">
        <v>20</v>
      </c>
    </row>
    <row r="2389" spans="1:13">
      <c r="A2389" s="62" t="str">
        <f>'Manufacturer Discount'!$B$2</f>
        <v/>
      </c>
      <c r="B2389" s="52"/>
      <c r="C2389" s="18"/>
      <c r="D2389" s="47"/>
      <c r="E2389" s="42"/>
      <c r="F2389" s="50">
        <v>0</v>
      </c>
      <c r="G2389" s="71">
        <f>'Manufacturer Discount'!$C$10</f>
        <v>0</v>
      </c>
      <c r="H2389" s="58"/>
      <c r="I2389" s="59">
        <f t="shared" si="75"/>
        <v>0</v>
      </c>
      <c r="J2389" s="50">
        <v>0</v>
      </c>
      <c r="K2389" s="42"/>
      <c r="L2389" s="60" t="str">
        <f t="shared" si="74"/>
        <v>Equal</v>
      </c>
      <c r="M2389" s="69" t="s">
        <v>20</v>
      </c>
    </row>
    <row r="2390" spans="1:13">
      <c r="A2390" s="62" t="str">
        <f>'Manufacturer Discount'!$B$2</f>
        <v/>
      </c>
      <c r="B2390" s="52"/>
      <c r="C2390" s="18"/>
      <c r="D2390" s="47"/>
      <c r="E2390" s="42"/>
      <c r="F2390" s="50">
        <v>0</v>
      </c>
      <c r="G2390" s="71">
        <f>'Manufacturer Discount'!$C$10</f>
        <v>0</v>
      </c>
      <c r="H2390" s="58"/>
      <c r="I2390" s="59">
        <f t="shared" si="75"/>
        <v>0</v>
      </c>
      <c r="J2390" s="50">
        <v>0</v>
      </c>
      <c r="K2390" s="42"/>
      <c r="L2390" s="60" t="str">
        <f t="shared" si="74"/>
        <v>Equal</v>
      </c>
      <c r="M2390" s="69" t="s">
        <v>20</v>
      </c>
    </row>
    <row r="2391" spans="1:13">
      <c r="A2391" s="62" t="str">
        <f>'Manufacturer Discount'!$B$2</f>
        <v/>
      </c>
      <c r="B2391" s="52"/>
      <c r="C2391" s="18"/>
      <c r="D2391" s="47"/>
      <c r="E2391" s="42"/>
      <c r="F2391" s="50">
        <v>0</v>
      </c>
      <c r="G2391" s="71">
        <f>'Manufacturer Discount'!$C$10</f>
        <v>0</v>
      </c>
      <c r="H2391" s="58"/>
      <c r="I2391" s="59">
        <f t="shared" si="75"/>
        <v>0</v>
      </c>
      <c r="J2391" s="50">
        <v>0</v>
      </c>
      <c r="K2391" s="42"/>
      <c r="L2391" s="60" t="str">
        <f t="shared" si="74"/>
        <v>Equal</v>
      </c>
      <c r="M2391" s="69" t="s">
        <v>20</v>
      </c>
    </row>
    <row r="2392" spans="1:13">
      <c r="A2392" s="62" t="str">
        <f>'Manufacturer Discount'!$B$2</f>
        <v/>
      </c>
      <c r="B2392" s="52"/>
      <c r="C2392" s="18"/>
      <c r="D2392" s="47"/>
      <c r="E2392" s="42"/>
      <c r="F2392" s="50">
        <v>0</v>
      </c>
      <c r="G2392" s="71">
        <f>'Manufacturer Discount'!$C$10</f>
        <v>0</v>
      </c>
      <c r="H2392" s="58"/>
      <c r="I2392" s="59">
        <f t="shared" si="75"/>
        <v>0</v>
      </c>
      <c r="J2392" s="50">
        <v>0</v>
      </c>
      <c r="K2392" s="42"/>
      <c r="L2392" s="60" t="str">
        <f t="shared" si="74"/>
        <v>Equal</v>
      </c>
      <c r="M2392" s="69" t="s">
        <v>20</v>
      </c>
    </row>
    <row r="2393" spans="1:13">
      <c r="A2393" s="62" t="str">
        <f>'Manufacturer Discount'!$B$2</f>
        <v/>
      </c>
      <c r="B2393" s="52"/>
      <c r="C2393" s="18"/>
      <c r="D2393" s="47"/>
      <c r="E2393" s="42"/>
      <c r="F2393" s="50">
        <v>0</v>
      </c>
      <c r="G2393" s="71">
        <f>'Manufacturer Discount'!$C$10</f>
        <v>0</v>
      </c>
      <c r="H2393" s="58"/>
      <c r="I2393" s="59">
        <f t="shared" si="75"/>
        <v>0</v>
      </c>
      <c r="J2393" s="50">
        <v>0</v>
      </c>
      <c r="K2393" s="42"/>
      <c r="L2393" s="60" t="str">
        <f t="shared" si="74"/>
        <v>Equal</v>
      </c>
      <c r="M2393" s="69" t="s">
        <v>20</v>
      </c>
    </row>
    <row r="2394" spans="1:13">
      <c r="A2394" s="62" t="str">
        <f>'Manufacturer Discount'!$B$2</f>
        <v/>
      </c>
      <c r="B2394" s="52"/>
      <c r="C2394" s="18"/>
      <c r="D2394" s="47"/>
      <c r="E2394" s="42"/>
      <c r="F2394" s="50">
        <v>0</v>
      </c>
      <c r="G2394" s="71">
        <f>'Manufacturer Discount'!$C$10</f>
        <v>0</v>
      </c>
      <c r="H2394" s="58"/>
      <c r="I2394" s="59">
        <f t="shared" si="75"/>
        <v>0</v>
      </c>
      <c r="J2394" s="50">
        <v>0</v>
      </c>
      <c r="K2394" s="42"/>
      <c r="L2394" s="60" t="str">
        <f t="shared" si="74"/>
        <v>Equal</v>
      </c>
      <c r="M2394" s="69" t="s">
        <v>20</v>
      </c>
    </row>
    <row r="2395" spans="1:13">
      <c r="A2395" s="53"/>
      <c r="B2395" s="53"/>
    </row>
    <row r="2396" spans="1:13">
      <c r="A2396" s="53"/>
      <c r="B2396" s="53"/>
    </row>
    <row r="2397" spans="1:13">
      <c r="A2397" s="53"/>
      <c r="B2397" s="53"/>
    </row>
    <row r="2398" spans="1:13">
      <c r="A2398" s="53"/>
      <c r="B2398" s="53"/>
    </row>
    <row r="2399" spans="1:13">
      <c r="A2399" s="53"/>
      <c r="B2399" s="53"/>
    </row>
    <row r="2400" spans="1:13">
      <c r="A2400" s="53"/>
      <c r="B2400" s="53"/>
    </row>
    <row r="2401" spans="1:2">
      <c r="A2401" s="53"/>
      <c r="B2401" s="53"/>
    </row>
    <row r="2402" spans="1:2">
      <c r="A2402" s="53"/>
      <c r="B2402" s="53"/>
    </row>
    <row r="2403" spans="1:2">
      <c r="A2403" s="53"/>
      <c r="B2403" s="53"/>
    </row>
    <row r="2404" spans="1:2">
      <c r="A2404" s="53"/>
      <c r="B2404" s="53"/>
    </row>
    <row r="2405" spans="1:2">
      <c r="A2405" s="53"/>
      <c r="B2405" s="53"/>
    </row>
    <row r="2406" spans="1:2">
      <c r="A2406" s="53"/>
      <c r="B2406" s="53"/>
    </row>
    <row r="2407" spans="1:2">
      <c r="A2407" s="53"/>
      <c r="B2407" s="53"/>
    </row>
    <row r="2408" spans="1:2">
      <c r="A2408" s="53"/>
      <c r="B2408" s="53"/>
    </row>
    <row r="2409" spans="1:2">
      <c r="A2409" s="53"/>
      <c r="B2409" s="53"/>
    </row>
    <row r="2410" spans="1:2">
      <c r="A2410" s="53"/>
      <c r="B2410" s="53"/>
    </row>
    <row r="2411" spans="1:2">
      <c r="A2411" s="53"/>
      <c r="B2411" s="53"/>
    </row>
    <row r="2412" spans="1:2">
      <c r="A2412" s="53"/>
      <c r="B2412" s="53"/>
    </row>
    <row r="2413" spans="1:2">
      <c r="A2413" s="53"/>
      <c r="B2413" s="53"/>
    </row>
    <row r="2414" spans="1:2">
      <c r="A2414" s="53"/>
      <c r="B2414" s="53"/>
    </row>
    <row r="2415" spans="1:2">
      <c r="A2415" s="53"/>
      <c r="B2415" s="53"/>
    </row>
    <row r="2416" spans="1:2">
      <c r="A2416" s="53"/>
      <c r="B2416" s="53"/>
    </row>
    <row r="2417" spans="1:2">
      <c r="A2417" s="53"/>
      <c r="B2417" s="53"/>
    </row>
    <row r="2418" spans="1:2">
      <c r="A2418" s="53"/>
      <c r="B2418" s="53"/>
    </row>
    <row r="2419" spans="1:2">
      <c r="A2419" s="53"/>
      <c r="B2419" s="53"/>
    </row>
    <row r="2420" spans="1:2">
      <c r="A2420" s="53"/>
      <c r="B2420" s="53"/>
    </row>
    <row r="2421" spans="1:2">
      <c r="A2421" s="53"/>
      <c r="B2421" s="53"/>
    </row>
    <row r="2422" spans="1:2">
      <c r="A2422" s="53"/>
      <c r="B2422" s="53"/>
    </row>
    <row r="2423" spans="1:2">
      <c r="A2423" s="53"/>
      <c r="B2423" s="53"/>
    </row>
    <row r="2424" spans="1:2">
      <c r="A2424" s="53"/>
      <c r="B2424" s="53"/>
    </row>
    <row r="2425" spans="1:2">
      <c r="A2425" s="53"/>
      <c r="B2425" s="53"/>
    </row>
    <row r="2426" spans="1:2">
      <c r="A2426" s="53"/>
      <c r="B2426" s="53"/>
    </row>
    <row r="2427" spans="1:2">
      <c r="A2427" s="53"/>
      <c r="B2427" s="53"/>
    </row>
    <row r="2428" spans="1:2">
      <c r="A2428" s="53"/>
      <c r="B2428" s="53"/>
    </row>
    <row r="2429" spans="1:2">
      <c r="A2429" s="53"/>
      <c r="B2429" s="53"/>
    </row>
    <row r="2430" spans="1:2">
      <c r="A2430" s="53"/>
      <c r="B2430" s="53"/>
    </row>
    <row r="2431" spans="1:2">
      <c r="A2431" s="53"/>
      <c r="B2431" s="53"/>
    </row>
    <row r="2432" spans="1:2">
      <c r="A2432" s="53"/>
      <c r="B2432" s="53"/>
    </row>
    <row r="2433" spans="1:2">
      <c r="A2433" s="53"/>
      <c r="B2433" s="53"/>
    </row>
    <row r="2434" spans="1:2">
      <c r="A2434" s="53"/>
      <c r="B2434" s="53"/>
    </row>
    <row r="2435" spans="1:2">
      <c r="A2435" s="53"/>
      <c r="B2435" s="53"/>
    </row>
    <row r="2436" spans="1:2">
      <c r="A2436" s="53"/>
      <c r="B2436" s="53"/>
    </row>
    <row r="2437" spans="1:2">
      <c r="A2437" s="53"/>
      <c r="B2437" s="53"/>
    </row>
    <row r="2438" spans="1:2">
      <c r="A2438" s="53"/>
      <c r="B2438" s="53"/>
    </row>
    <row r="2439" spans="1:2">
      <c r="A2439" s="53"/>
      <c r="B2439" s="53"/>
    </row>
    <row r="2440" spans="1:2">
      <c r="A2440" s="53"/>
      <c r="B2440" s="53"/>
    </row>
    <row r="2441" spans="1:2">
      <c r="A2441" s="53"/>
      <c r="B2441" s="53"/>
    </row>
    <row r="2442" spans="1:2">
      <c r="A2442" s="53"/>
      <c r="B2442" s="53"/>
    </row>
    <row r="2443" spans="1:2">
      <c r="A2443" s="53"/>
      <c r="B2443" s="53"/>
    </row>
    <row r="2444" spans="1:2">
      <c r="A2444" s="53"/>
      <c r="B2444" s="53"/>
    </row>
    <row r="2445" spans="1:2">
      <c r="A2445" s="53"/>
      <c r="B2445" s="53"/>
    </row>
    <row r="2446" spans="1:2">
      <c r="A2446" s="53"/>
      <c r="B2446" s="53"/>
    </row>
    <row r="2447" spans="1:2">
      <c r="A2447" s="53"/>
      <c r="B2447" s="53"/>
    </row>
    <row r="2448" spans="1:2">
      <c r="A2448" s="53"/>
      <c r="B2448" s="53"/>
    </row>
    <row r="2449" spans="1:2">
      <c r="A2449" s="53"/>
      <c r="B2449" s="53"/>
    </row>
    <row r="2450" spans="1:2">
      <c r="A2450" s="53"/>
      <c r="B2450" s="53"/>
    </row>
    <row r="2451" spans="1:2">
      <c r="A2451" s="53"/>
      <c r="B2451" s="53"/>
    </row>
    <row r="2452" spans="1:2">
      <c r="A2452" s="53"/>
      <c r="B2452" s="53"/>
    </row>
    <row r="2453" spans="1:2">
      <c r="A2453" s="53"/>
      <c r="B2453" s="53"/>
    </row>
    <row r="2454" spans="1:2">
      <c r="A2454" s="53"/>
      <c r="B2454" s="53"/>
    </row>
    <row r="2455" spans="1:2">
      <c r="A2455" s="53"/>
      <c r="B2455" s="53"/>
    </row>
    <row r="2456" spans="1:2">
      <c r="A2456" s="53"/>
      <c r="B2456" s="53"/>
    </row>
    <row r="2457" spans="1:2">
      <c r="A2457" s="53"/>
      <c r="B2457" s="53"/>
    </row>
    <row r="2458" spans="1:2">
      <c r="A2458" s="53"/>
      <c r="B2458" s="53"/>
    </row>
    <row r="2459" spans="1:2">
      <c r="A2459" s="53"/>
      <c r="B2459" s="53"/>
    </row>
    <row r="2460" spans="1:2">
      <c r="A2460" s="53"/>
      <c r="B2460" s="53"/>
    </row>
    <row r="2461" spans="1:2">
      <c r="A2461" s="53"/>
      <c r="B2461" s="53"/>
    </row>
    <row r="2462" spans="1:2">
      <c r="A2462" s="53"/>
      <c r="B2462" s="53"/>
    </row>
    <row r="2463" spans="1:2">
      <c r="A2463" s="53"/>
      <c r="B2463" s="53"/>
    </row>
    <row r="2464" spans="1:2">
      <c r="A2464" s="53"/>
      <c r="B2464" s="53"/>
    </row>
    <row r="2465" spans="1:2">
      <c r="A2465" s="53"/>
      <c r="B2465" s="53"/>
    </row>
    <row r="2466" spans="1:2">
      <c r="A2466" s="53"/>
      <c r="B2466" s="53"/>
    </row>
    <row r="2467" spans="1:2">
      <c r="A2467" s="53"/>
      <c r="B2467" s="53"/>
    </row>
    <row r="2468" spans="1:2">
      <c r="A2468" s="53"/>
      <c r="B2468" s="53"/>
    </row>
    <row r="2469" spans="1:2">
      <c r="A2469" s="53"/>
      <c r="B2469" s="53"/>
    </row>
    <row r="2470" spans="1:2">
      <c r="A2470" s="53"/>
      <c r="B2470" s="53"/>
    </row>
    <row r="2471" spans="1:2">
      <c r="A2471" s="53"/>
      <c r="B2471" s="53"/>
    </row>
    <row r="2472" spans="1:2">
      <c r="A2472" s="53"/>
      <c r="B2472" s="53"/>
    </row>
    <row r="2473" spans="1:2">
      <c r="A2473" s="53"/>
      <c r="B2473" s="53"/>
    </row>
    <row r="2474" spans="1:2">
      <c r="A2474" s="53"/>
      <c r="B2474" s="53"/>
    </row>
    <row r="2475" spans="1:2">
      <c r="A2475" s="53"/>
      <c r="B2475" s="53"/>
    </row>
    <row r="2476" spans="1:2">
      <c r="A2476" s="53"/>
      <c r="B2476" s="53"/>
    </row>
    <row r="2477" spans="1:2">
      <c r="A2477" s="53"/>
      <c r="B2477" s="53"/>
    </row>
    <row r="2478" spans="1:2">
      <c r="A2478" s="53"/>
      <c r="B2478" s="53"/>
    </row>
    <row r="2479" spans="1:2">
      <c r="A2479" s="53"/>
      <c r="B2479" s="53"/>
    </row>
    <row r="2480" spans="1:2">
      <c r="A2480" s="53"/>
      <c r="B2480" s="53"/>
    </row>
    <row r="2481" spans="1:2">
      <c r="A2481" s="53"/>
      <c r="B2481" s="53"/>
    </row>
    <row r="2482" spans="1:2">
      <c r="A2482" s="53"/>
      <c r="B2482" s="53"/>
    </row>
    <row r="2483" spans="1:2">
      <c r="A2483" s="53"/>
      <c r="B2483" s="53"/>
    </row>
    <row r="2484" spans="1:2">
      <c r="A2484" s="53"/>
      <c r="B2484" s="53"/>
    </row>
    <row r="2485" spans="1:2">
      <c r="A2485" s="53"/>
      <c r="B2485" s="53"/>
    </row>
    <row r="2486" spans="1:2">
      <c r="A2486" s="53"/>
      <c r="B2486" s="53"/>
    </row>
    <row r="2487" spans="1:2">
      <c r="A2487" s="53"/>
      <c r="B2487" s="53"/>
    </row>
    <row r="2488" spans="1:2">
      <c r="A2488" s="53"/>
      <c r="B2488" s="53"/>
    </row>
    <row r="2489" spans="1:2">
      <c r="A2489" s="53"/>
      <c r="B2489" s="53"/>
    </row>
    <row r="2490" spans="1:2">
      <c r="A2490" s="53"/>
      <c r="B2490" s="53"/>
    </row>
    <row r="2491" spans="1:2">
      <c r="A2491" s="53"/>
      <c r="B2491" s="53"/>
    </row>
    <row r="2492" spans="1:2">
      <c r="A2492" s="53"/>
      <c r="B2492" s="53"/>
    </row>
    <row r="2493" spans="1:2">
      <c r="A2493" s="53"/>
      <c r="B2493" s="53"/>
    </row>
    <row r="2494" spans="1:2">
      <c r="A2494" s="53"/>
      <c r="B2494" s="53"/>
    </row>
    <row r="2495" spans="1:2">
      <c r="A2495" s="53"/>
      <c r="B2495" s="53"/>
    </row>
    <row r="2496" spans="1:2">
      <c r="A2496" s="53"/>
      <c r="B2496" s="53"/>
    </row>
    <row r="2497" spans="1:2">
      <c r="A2497" s="53"/>
      <c r="B2497" s="53"/>
    </row>
    <row r="2498" spans="1:2">
      <c r="A2498" s="53"/>
      <c r="B2498" s="53"/>
    </row>
    <row r="2499" spans="1:2">
      <c r="A2499" s="53"/>
      <c r="B2499" s="53"/>
    </row>
    <row r="2500" spans="1:2">
      <c r="A2500" s="53"/>
      <c r="B2500" s="53"/>
    </row>
    <row r="2501" spans="1:2">
      <c r="A2501" s="53"/>
      <c r="B2501" s="53"/>
    </row>
    <row r="2502" spans="1:2">
      <c r="A2502" s="53"/>
      <c r="B2502" s="53"/>
    </row>
    <row r="2503" spans="1:2">
      <c r="A2503" s="53"/>
      <c r="B2503" s="53"/>
    </row>
    <row r="2504" spans="1:2">
      <c r="A2504" s="53"/>
      <c r="B2504" s="53"/>
    </row>
    <row r="2505" spans="1:2">
      <c r="A2505" s="53"/>
      <c r="B2505" s="53"/>
    </row>
    <row r="2506" spans="1:2">
      <c r="A2506" s="53"/>
      <c r="B2506" s="53"/>
    </row>
    <row r="2507" spans="1:2">
      <c r="A2507" s="53"/>
      <c r="B2507" s="53"/>
    </row>
    <row r="2508" spans="1:2">
      <c r="A2508" s="53"/>
      <c r="B2508" s="53"/>
    </row>
    <row r="2509" spans="1:2">
      <c r="A2509" s="53"/>
      <c r="B2509" s="53"/>
    </row>
    <row r="2510" spans="1:2">
      <c r="A2510" s="53"/>
      <c r="B2510" s="53"/>
    </row>
    <row r="2511" spans="1:2">
      <c r="A2511" s="53"/>
      <c r="B2511" s="53"/>
    </row>
    <row r="2512" spans="1:2">
      <c r="A2512" s="53"/>
      <c r="B2512" s="53"/>
    </row>
    <row r="2513" spans="1:2">
      <c r="A2513" s="53"/>
      <c r="B2513" s="53"/>
    </row>
    <row r="2514" spans="1:2">
      <c r="A2514" s="53"/>
      <c r="B2514" s="53"/>
    </row>
    <row r="2515" spans="1:2">
      <c r="A2515" s="53"/>
      <c r="B2515" s="53"/>
    </row>
    <row r="2516" spans="1:2">
      <c r="A2516" s="53"/>
      <c r="B2516" s="53"/>
    </row>
    <row r="2517" spans="1:2">
      <c r="A2517" s="53"/>
      <c r="B2517" s="53"/>
    </row>
    <row r="2518" spans="1:2">
      <c r="A2518" s="53"/>
      <c r="B2518" s="53"/>
    </row>
    <row r="2519" spans="1:2">
      <c r="A2519" s="53"/>
      <c r="B2519" s="53"/>
    </row>
    <row r="2520" spans="1:2">
      <c r="A2520" s="53"/>
      <c r="B2520" s="53"/>
    </row>
    <row r="2521" spans="1:2">
      <c r="A2521" s="53"/>
      <c r="B2521" s="53"/>
    </row>
    <row r="2522" spans="1:2">
      <c r="A2522" s="53"/>
      <c r="B2522" s="53"/>
    </row>
    <row r="2523" spans="1:2">
      <c r="A2523" s="53"/>
      <c r="B2523" s="53"/>
    </row>
    <row r="2524" spans="1:2">
      <c r="A2524" s="53"/>
      <c r="B2524" s="53"/>
    </row>
    <row r="2525" spans="1:2">
      <c r="A2525" s="53"/>
      <c r="B2525" s="53"/>
    </row>
    <row r="2526" spans="1:2">
      <c r="A2526" s="53"/>
      <c r="B2526" s="53"/>
    </row>
    <row r="2527" spans="1:2">
      <c r="A2527" s="53"/>
      <c r="B2527" s="53"/>
    </row>
    <row r="2528" spans="1:2">
      <c r="A2528" s="53"/>
      <c r="B2528" s="53"/>
    </row>
    <row r="2529" spans="1:2">
      <c r="A2529" s="53"/>
      <c r="B2529" s="53"/>
    </row>
    <row r="2530" spans="1:2">
      <c r="A2530" s="53"/>
      <c r="B2530" s="53"/>
    </row>
    <row r="2531" spans="1:2">
      <c r="A2531" s="53"/>
      <c r="B2531" s="53"/>
    </row>
    <row r="2532" spans="1:2">
      <c r="A2532" s="53"/>
      <c r="B2532" s="53"/>
    </row>
    <row r="2533" spans="1:2">
      <c r="A2533" s="53"/>
      <c r="B2533" s="53"/>
    </row>
    <row r="2534" spans="1:2">
      <c r="A2534" s="53"/>
      <c r="B2534" s="53"/>
    </row>
    <row r="2535" spans="1:2">
      <c r="A2535" s="53"/>
      <c r="B2535" s="53"/>
    </row>
    <row r="2536" spans="1:2">
      <c r="A2536" s="53"/>
      <c r="B2536" s="53"/>
    </row>
    <row r="2537" spans="1:2">
      <c r="A2537" s="53"/>
      <c r="B2537" s="53"/>
    </row>
    <row r="2538" spans="1:2">
      <c r="A2538" s="53"/>
      <c r="B2538" s="53"/>
    </row>
    <row r="2539" spans="1:2">
      <c r="A2539" s="53"/>
      <c r="B2539" s="53"/>
    </row>
    <row r="2540" spans="1:2">
      <c r="A2540" s="53"/>
      <c r="B2540" s="53"/>
    </row>
    <row r="2541" spans="1:2">
      <c r="A2541" s="53"/>
      <c r="B2541" s="53"/>
    </row>
    <row r="2542" spans="1:2">
      <c r="A2542" s="53"/>
      <c r="B2542" s="53"/>
    </row>
    <row r="2543" spans="1:2">
      <c r="A2543" s="53"/>
      <c r="B2543" s="53"/>
    </row>
    <row r="2544" spans="1:2">
      <c r="A2544" s="53"/>
      <c r="B2544" s="53"/>
    </row>
    <row r="2545" spans="1:2">
      <c r="A2545" s="53"/>
      <c r="B2545" s="53"/>
    </row>
    <row r="2546" spans="1:2">
      <c r="A2546" s="53"/>
      <c r="B2546" s="53"/>
    </row>
    <row r="2547" spans="1:2">
      <c r="A2547" s="53"/>
      <c r="B2547" s="53"/>
    </row>
    <row r="2548" spans="1:2">
      <c r="A2548" s="53"/>
      <c r="B2548" s="53"/>
    </row>
    <row r="2549" spans="1:2">
      <c r="A2549" s="53"/>
      <c r="B2549" s="53"/>
    </row>
    <row r="2550" spans="1:2">
      <c r="A2550" s="53"/>
      <c r="B2550" s="53"/>
    </row>
    <row r="2551" spans="1:2">
      <c r="A2551" s="53"/>
      <c r="B2551" s="53"/>
    </row>
    <row r="2552" spans="1:2">
      <c r="A2552" s="53"/>
      <c r="B2552" s="53"/>
    </row>
    <row r="2553" spans="1:2">
      <c r="A2553" s="53"/>
      <c r="B2553" s="53"/>
    </row>
    <row r="2554" spans="1:2">
      <c r="A2554" s="53"/>
      <c r="B2554" s="53"/>
    </row>
    <row r="2555" spans="1:2">
      <c r="A2555" s="53"/>
      <c r="B2555" s="53"/>
    </row>
    <row r="2556" spans="1:2">
      <c r="A2556" s="53"/>
      <c r="B2556" s="53"/>
    </row>
    <row r="2557" spans="1:2">
      <c r="A2557" s="53"/>
      <c r="B2557" s="53"/>
    </row>
    <row r="2558" spans="1:2">
      <c r="A2558" s="53"/>
      <c r="B2558" s="53"/>
    </row>
    <row r="2559" spans="1:2">
      <c r="A2559" s="53"/>
      <c r="B2559" s="53"/>
    </row>
    <row r="2560" spans="1:2">
      <c r="A2560" s="53"/>
      <c r="B2560" s="53"/>
    </row>
    <row r="2561" spans="1:2">
      <c r="A2561" s="53"/>
      <c r="B2561" s="53"/>
    </row>
    <row r="2562" spans="1:2">
      <c r="A2562" s="53"/>
      <c r="B2562" s="53"/>
    </row>
    <row r="2563" spans="1:2">
      <c r="A2563" s="53"/>
      <c r="B2563" s="53"/>
    </row>
    <row r="2564" spans="1:2">
      <c r="A2564" s="53"/>
      <c r="B2564" s="53"/>
    </row>
    <row r="2565" spans="1:2">
      <c r="A2565" s="53"/>
      <c r="B2565" s="53"/>
    </row>
    <row r="2566" spans="1:2">
      <c r="A2566" s="53"/>
      <c r="B2566" s="53"/>
    </row>
    <row r="2567" spans="1:2">
      <c r="A2567" s="53"/>
      <c r="B2567" s="53"/>
    </row>
    <row r="2568" spans="1:2">
      <c r="A2568" s="53"/>
      <c r="B2568" s="53"/>
    </row>
    <row r="2569" spans="1:2">
      <c r="A2569" s="53"/>
      <c r="B2569" s="53"/>
    </row>
    <row r="2570" spans="1:2">
      <c r="A2570" s="53"/>
      <c r="B2570" s="53"/>
    </row>
    <row r="2571" spans="1:2">
      <c r="A2571" s="53"/>
      <c r="B2571" s="53"/>
    </row>
    <row r="2572" spans="1:2">
      <c r="A2572" s="53"/>
      <c r="B2572" s="53"/>
    </row>
    <row r="2573" spans="1:2">
      <c r="A2573" s="53"/>
      <c r="B2573" s="53"/>
    </row>
    <row r="2574" spans="1:2">
      <c r="A2574" s="53"/>
      <c r="B2574" s="53"/>
    </row>
    <row r="2575" spans="1:2">
      <c r="A2575" s="53"/>
      <c r="B2575" s="53"/>
    </row>
    <row r="2576" spans="1:2">
      <c r="A2576" s="53"/>
      <c r="B2576" s="53"/>
    </row>
    <row r="2577" spans="1:2">
      <c r="A2577" s="53"/>
      <c r="B2577" s="53"/>
    </row>
    <row r="2578" spans="1:2">
      <c r="A2578" s="53"/>
      <c r="B2578" s="53"/>
    </row>
    <row r="2579" spans="1:2">
      <c r="A2579" s="53"/>
      <c r="B2579" s="53"/>
    </row>
    <row r="2580" spans="1:2">
      <c r="A2580" s="53"/>
      <c r="B2580" s="53"/>
    </row>
    <row r="2581" spans="1:2">
      <c r="A2581" s="53"/>
      <c r="B2581" s="53"/>
    </row>
    <row r="2582" spans="1:2">
      <c r="A2582" s="53"/>
      <c r="B2582" s="53"/>
    </row>
    <row r="2583" spans="1:2">
      <c r="A2583" s="53"/>
      <c r="B2583" s="53"/>
    </row>
    <row r="2584" spans="1:2">
      <c r="A2584" s="53"/>
      <c r="B2584" s="53"/>
    </row>
    <row r="2585" spans="1:2">
      <c r="A2585" s="53"/>
      <c r="B2585" s="53"/>
    </row>
    <row r="2586" spans="1:2">
      <c r="A2586" s="53"/>
      <c r="B2586" s="53"/>
    </row>
    <row r="2587" spans="1:2">
      <c r="A2587" s="53"/>
      <c r="B2587" s="53"/>
    </row>
    <row r="2588" spans="1:2">
      <c r="A2588" s="53"/>
      <c r="B2588" s="53"/>
    </row>
    <row r="2589" spans="1:2">
      <c r="A2589" s="53"/>
      <c r="B2589" s="53"/>
    </row>
    <row r="2590" spans="1:2">
      <c r="A2590" s="53"/>
      <c r="B2590" s="53"/>
    </row>
    <row r="2591" spans="1:2">
      <c r="A2591" s="53"/>
      <c r="B2591" s="53"/>
    </row>
    <row r="2592" spans="1:2">
      <c r="A2592" s="53"/>
      <c r="B2592" s="53"/>
    </row>
    <row r="2593" spans="1:2">
      <c r="A2593" s="53"/>
      <c r="B2593" s="53"/>
    </row>
    <row r="2594" spans="1:2">
      <c r="A2594" s="53"/>
      <c r="B2594" s="53"/>
    </row>
    <row r="2595" spans="1:2">
      <c r="A2595" s="53"/>
      <c r="B2595" s="53"/>
    </row>
    <row r="2596" spans="1:2">
      <c r="A2596" s="53"/>
      <c r="B2596" s="53"/>
    </row>
    <row r="2597" spans="1:2">
      <c r="A2597" s="53"/>
      <c r="B2597" s="53"/>
    </row>
    <row r="2598" spans="1:2">
      <c r="A2598" s="53"/>
      <c r="B2598" s="53"/>
    </row>
    <row r="2599" spans="1:2">
      <c r="A2599" s="53"/>
      <c r="B2599" s="53"/>
    </row>
    <row r="2600" spans="1:2">
      <c r="A2600" s="53"/>
      <c r="B2600" s="53"/>
    </row>
    <row r="2601" spans="1:2">
      <c r="A2601" s="53"/>
      <c r="B2601" s="53"/>
    </row>
    <row r="2602" spans="1:2">
      <c r="A2602" s="53"/>
      <c r="B2602" s="53"/>
    </row>
    <row r="2603" spans="1:2">
      <c r="A2603" s="53"/>
      <c r="B2603" s="53"/>
    </row>
    <row r="2604" spans="1:2">
      <c r="A2604" s="53"/>
      <c r="B2604" s="53"/>
    </row>
    <row r="2605" spans="1:2">
      <c r="A2605" s="53"/>
      <c r="B2605" s="53"/>
    </row>
    <row r="2606" spans="1:2">
      <c r="A2606" s="53"/>
      <c r="B2606" s="53"/>
    </row>
    <row r="2607" spans="1:2">
      <c r="A2607" s="53"/>
      <c r="B2607" s="53"/>
    </row>
    <row r="2608" spans="1:2">
      <c r="A2608" s="53"/>
      <c r="B2608" s="53"/>
    </row>
    <row r="2609" spans="1:2">
      <c r="A2609" s="53"/>
      <c r="B2609" s="53"/>
    </row>
    <row r="2610" spans="1:2">
      <c r="A2610" s="53"/>
      <c r="B2610" s="53"/>
    </row>
    <row r="2611" spans="1:2">
      <c r="A2611" s="53"/>
      <c r="B2611" s="53"/>
    </row>
    <row r="2612" spans="1:2">
      <c r="A2612" s="53"/>
      <c r="B2612" s="53"/>
    </row>
    <row r="2613" spans="1:2">
      <c r="A2613" s="53"/>
      <c r="B2613" s="53"/>
    </row>
    <row r="2614" spans="1:2">
      <c r="A2614" s="53"/>
      <c r="B2614" s="53"/>
    </row>
    <row r="2615" spans="1:2">
      <c r="A2615" s="53"/>
      <c r="B2615" s="53"/>
    </row>
    <row r="2616" spans="1:2">
      <c r="A2616" s="53"/>
      <c r="B2616" s="53"/>
    </row>
    <row r="2617" spans="1:2">
      <c r="A2617" s="53"/>
      <c r="B2617" s="53"/>
    </row>
    <row r="2618" spans="1:2">
      <c r="A2618" s="53"/>
      <c r="B2618" s="53"/>
    </row>
    <row r="2619" spans="1:2">
      <c r="A2619" s="53"/>
      <c r="B2619" s="53"/>
    </row>
    <row r="2620" spans="1:2">
      <c r="A2620" s="53"/>
      <c r="B2620" s="53"/>
    </row>
    <row r="2621" spans="1:2">
      <c r="A2621" s="53"/>
      <c r="B2621" s="53"/>
    </row>
    <row r="2622" spans="1:2">
      <c r="A2622" s="53"/>
      <c r="B2622" s="53"/>
    </row>
    <row r="2623" spans="1:2">
      <c r="A2623" s="53"/>
      <c r="B2623" s="53"/>
    </row>
    <row r="2624" spans="1:2">
      <c r="A2624" s="53"/>
      <c r="B2624" s="53"/>
    </row>
    <row r="2625" spans="1:2">
      <c r="A2625" s="53"/>
      <c r="B2625" s="53"/>
    </row>
    <row r="2626" spans="1:2">
      <c r="A2626" s="53"/>
      <c r="B2626" s="53"/>
    </row>
    <row r="2627" spans="1:2">
      <c r="A2627" s="53"/>
      <c r="B2627" s="53"/>
    </row>
    <row r="2628" spans="1:2">
      <c r="A2628" s="53"/>
      <c r="B2628" s="53"/>
    </row>
    <row r="2629" spans="1:2">
      <c r="A2629" s="53"/>
      <c r="B2629" s="53"/>
    </row>
    <row r="2630" spans="1:2">
      <c r="A2630" s="53"/>
      <c r="B2630" s="53"/>
    </row>
    <row r="2631" spans="1:2">
      <c r="A2631" s="53"/>
      <c r="B2631" s="53"/>
    </row>
    <row r="2632" spans="1:2">
      <c r="A2632" s="53"/>
      <c r="B2632" s="53"/>
    </row>
    <row r="2633" spans="1:2">
      <c r="A2633" s="53"/>
      <c r="B2633" s="53"/>
    </row>
    <row r="2634" spans="1:2">
      <c r="A2634" s="53"/>
      <c r="B2634" s="53"/>
    </row>
    <row r="2635" spans="1:2">
      <c r="A2635" s="53"/>
      <c r="B2635" s="53"/>
    </row>
    <row r="2636" spans="1:2">
      <c r="A2636" s="53"/>
      <c r="B2636" s="53"/>
    </row>
    <row r="2637" spans="1:2">
      <c r="A2637" s="53"/>
      <c r="B2637" s="53"/>
    </row>
    <row r="2638" spans="1:2">
      <c r="A2638" s="53"/>
      <c r="B2638" s="53"/>
    </row>
    <row r="2639" spans="1:2">
      <c r="A2639" s="53"/>
      <c r="B2639" s="53"/>
    </row>
    <row r="2640" spans="1:2">
      <c r="A2640" s="53"/>
      <c r="B2640" s="53"/>
    </row>
    <row r="2641" spans="1:2">
      <c r="A2641" s="53"/>
      <c r="B2641" s="53"/>
    </row>
    <row r="2642" spans="1:2">
      <c r="A2642" s="53"/>
      <c r="B2642" s="53"/>
    </row>
    <row r="2643" spans="1:2">
      <c r="A2643" s="53"/>
      <c r="B2643" s="53"/>
    </row>
    <row r="2644" spans="1:2">
      <c r="A2644" s="53"/>
      <c r="B2644" s="53"/>
    </row>
    <row r="2645" spans="1:2">
      <c r="A2645" s="53"/>
      <c r="B2645" s="53"/>
    </row>
    <row r="2646" spans="1:2">
      <c r="A2646" s="53"/>
      <c r="B2646" s="53"/>
    </row>
    <row r="2647" spans="1:2">
      <c r="A2647" s="53"/>
      <c r="B2647" s="53"/>
    </row>
    <row r="2648" spans="1:2">
      <c r="A2648" s="53"/>
      <c r="B2648" s="53"/>
    </row>
    <row r="2649" spans="1:2">
      <c r="A2649" s="53"/>
      <c r="B2649" s="53"/>
    </row>
    <row r="2650" spans="1:2">
      <c r="A2650" s="53"/>
      <c r="B2650" s="53"/>
    </row>
    <row r="2651" spans="1:2">
      <c r="A2651" s="53"/>
      <c r="B2651" s="53"/>
    </row>
    <row r="2652" spans="1:2">
      <c r="A2652" s="53"/>
      <c r="B2652" s="53"/>
    </row>
    <row r="2653" spans="1:2">
      <c r="A2653" s="53"/>
      <c r="B2653" s="53"/>
    </row>
    <row r="2654" spans="1:2">
      <c r="A2654" s="53"/>
      <c r="B2654" s="53"/>
    </row>
    <row r="2655" spans="1:2">
      <c r="A2655" s="53"/>
      <c r="B2655" s="53"/>
    </row>
    <row r="2656" spans="1:2">
      <c r="A2656" s="53"/>
      <c r="B2656" s="53"/>
    </row>
    <row r="2657" spans="1:2">
      <c r="A2657" s="53"/>
      <c r="B2657" s="53"/>
    </row>
    <row r="2658" spans="1:2">
      <c r="A2658" s="53"/>
      <c r="B2658" s="53"/>
    </row>
    <row r="2659" spans="1:2">
      <c r="A2659" s="53"/>
      <c r="B2659" s="53"/>
    </row>
    <row r="2660" spans="1:2">
      <c r="A2660" s="53"/>
      <c r="B2660" s="53"/>
    </row>
    <row r="2661" spans="1:2">
      <c r="A2661" s="53"/>
      <c r="B2661" s="53"/>
    </row>
    <row r="2662" spans="1:2">
      <c r="A2662" s="53"/>
      <c r="B2662" s="53"/>
    </row>
    <row r="2663" spans="1:2">
      <c r="A2663" s="53"/>
      <c r="B2663" s="53"/>
    </row>
    <row r="2664" spans="1:2">
      <c r="A2664" s="53"/>
      <c r="B2664" s="53"/>
    </row>
    <row r="2665" spans="1:2">
      <c r="A2665" s="53"/>
      <c r="B2665" s="53"/>
    </row>
    <row r="2666" spans="1:2">
      <c r="A2666" s="53"/>
      <c r="B2666" s="53"/>
    </row>
    <row r="2667" spans="1:2">
      <c r="A2667" s="53"/>
      <c r="B2667" s="53"/>
    </row>
    <row r="2668" spans="1:2">
      <c r="A2668" s="53"/>
      <c r="B2668" s="53"/>
    </row>
    <row r="2669" spans="1:2">
      <c r="A2669" s="53"/>
      <c r="B2669" s="53"/>
    </row>
    <row r="2670" spans="1:2">
      <c r="A2670" s="53"/>
      <c r="B2670" s="53"/>
    </row>
    <row r="2671" spans="1:2">
      <c r="A2671" s="53"/>
      <c r="B2671" s="53"/>
    </row>
    <row r="2672" spans="1:2">
      <c r="A2672" s="53"/>
      <c r="B2672" s="53"/>
    </row>
    <row r="2673" spans="1:2">
      <c r="A2673" s="53"/>
      <c r="B2673" s="53"/>
    </row>
    <row r="2674" spans="1:2">
      <c r="A2674" s="53"/>
      <c r="B2674" s="53"/>
    </row>
    <row r="2675" spans="1:2">
      <c r="A2675" s="53"/>
      <c r="B2675" s="53"/>
    </row>
    <row r="2676" spans="1:2">
      <c r="A2676" s="53"/>
      <c r="B2676" s="53"/>
    </row>
    <row r="2677" spans="1:2">
      <c r="A2677" s="53"/>
      <c r="B2677" s="53"/>
    </row>
    <row r="2678" spans="1:2">
      <c r="A2678" s="53"/>
      <c r="B2678" s="53"/>
    </row>
    <row r="2679" spans="1:2">
      <c r="A2679" s="53"/>
      <c r="B2679" s="53"/>
    </row>
    <row r="2680" spans="1:2">
      <c r="A2680" s="53"/>
      <c r="B2680" s="53"/>
    </row>
    <row r="2681" spans="1:2">
      <c r="A2681" s="53"/>
      <c r="B2681" s="53"/>
    </row>
    <row r="2682" spans="1:2">
      <c r="A2682" s="53"/>
      <c r="B2682" s="53"/>
    </row>
    <row r="2683" spans="1:2">
      <c r="A2683" s="53"/>
      <c r="B2683" s="53"/>
    </row>
    <row r="2684" spans="1:2">
      <c r="A2684" s="53"/>
      <c r="B2684" s="53"/>
    </row>
    <row r="2685" spans="1:2">
      <c r="A2685" s="53"/>
      <c r="B2685" s="53"/>
    </row>
    <row r="2686" spans="1:2">
      <c r="A2686" s="53"/>
      <c r="B2686" s="53"/>
    </row>
    <row r="2687" spans="1:2">
      <c r="A2687" s="53"/>
      <c r="B2687" s="53"/>
    </row>
    <row r="2688" spans="1:2">
      <c r="A2688" s="53"/>
      <c r="B2688" s="53"/>
    </row>
    <row r="2689" spans="1:2">
      <c r="A2689" s="53"/>
      <c r="B2689" s="53"/>
    </row>
    <row r="2690" spans="1:2">
      <c r="A2690" s="53"/>
      <c r="B2690" s="53"/>
    </row>
    <row r="2691" spans="1:2">
      <c r="A2691" s="53"/>
      <c r="B2691" s="53"/>
    </row>
    <row r="2692" spans="1:2">
      <c r="A2692" s="53"/>
      <c r="B2692" s="53"/>
    </row>
    <row r="2693" spans="1:2">
      <c r="A2693" s="53"/>
      <c r="B2693" s="53"/>
    </row>
    <row r="2694" spans="1:2">
      <c r="A2694" s="53"/>
      <c r="B2694" s="53"/>
    </row>
    <row r="2695" spans="1:2">
      <c r="A2695" s="53"/>
      <c r="B2695" s="53"/>
    </row>
    <row r="2696" spans="1:2">
      <c r="A2696" s="53"/>
      <c r="B2696" s="53"/>
    </row>
    <row r="2697" spans="1:2">
      <c r="A2697" s="53"/>
      <c r="B2697" s="53"/>
    </row>
    <row r="2698" spans="1:2">
      <c r="A2698" s="53"/>
      <c r="B2698" s="53"/>
    </row>
    <row r="2699" spans="1:2">
      <c r="A2699" s="53"/>
      <c r="B2699" s="53"/>
    </row>
    <row r="2700" spans="1:2">
      <c r="A2700" s="53"/>
      <c r="B2700" s="53"/>
    </row>
    <row r="2701" spans="1:2">
      <c r="A2701" s="53"/>
      <c r="B2701" s="53"/>
    </row>
    <row r="2702" spans="1:2">
      <c r="A2702" s="53"/>
      <c r="B2702" s="53"/>
    </row>
    <row r="2703" spans="1:2">
      <c r="A2703" s="53"/>
      <c r="B2703" s="53"/>
    </row>
    <row r="2704" spans="1:2">
      <c r="A2704" s="53"/>
      <c r="B2704" s="53"/>
    </row>
    <row r="2705" spans="1:2">
      <c r="A2705" s="53"/>
      <c r="B2705" s="53"/>
    </row>
    <row r="2706" spans="1:2">
      <c r="A2706" s="53"/>
      <c r="B2706" s="53"/>
    </row>
    <row r="2707" spans="1:2">
      <c r="A2707" s="53"/>
      <c r="B2707" s="53"/>
    </row>
    <row r="2708" spans="1:2">
      <c r="A2708" s="53"/>
      <c r="B2708" s="53"/>
    </row>
    <row r="2709" spans="1:2">
      <c r="A2709" s="53"/>
      <c r="B2709" s="53"/>
    </row>
    <row r="2710" spans="1:2">
      <c r="A2710" s="53"/>
      <c r="B2710" s="53"/>
    </row>
    <row r="2711" spans="1:2">
      <c r="A2711" s="53"/>
      <c r="B2711" s="53"/>
    </row>
    <row r="2712" spans="1:2">
      <c r="A2712" s="53"/>
      <c r="B2712" s="53"/>
    </row>
    <row r="2713" spans="1:2">
      <c r="A2713" s="53"/>
      <c r="B2713" s="53"/>
    </row>
    <row r="2714" spans="1:2">
      <c r="A2714" s="53"/>
      <c r="B2714" s="53"/>
    </row>
    <row r="2715" spans="1:2">
      <c r="A2715" s="53"/>
      <c r="B2715" s="53"/>
    </row>
    <row r="2716" spans="1:2">
      <c r="A2716" s="53"/>
      <c r="B2716" s="53"/>
    </row>
    <row r="2717" spans="1:2">
      <c r="A2717" s="53"/>
      <c r="B2717" s="53"/>
    </row>
    <row r="2718" spans="1:2">
      <c r="A2718" s="53"/>
      <c r="B2718" s="53"/>
    </row>
    <row r="2719" spans="1:2">
      <c r="A2719" s="53"/>
      <c r="B2719" s="53"/>
    </row>
    <row r="2720" spans="1:2">
      <c r="A2720" s="53"/>
      <c r="B2720" s="53"/>
    </row>
    <row r="2721" spans="1:2">
      <c r="A2721" s="53"/>
      <c r="B2721" s="53"/>
    </row>
    <row r="2722" spans="1:2">
      <c r="A2722" s="53"/>
      <c r="B2722" s="53"/>
    </row>
    <row r="2723" spans="1:2">
      <c r="A2723" s="53"/>
      <c r="B2723" s="53"/>
    </row>
    <row r="2724" spans="1:2">
      <c r="A2724" s="53"/>
      <c r="B2724" s="53"/>
    </row>
    <row r="2725" spans="1:2">
      <c r="A2725" s="53"/>
      <c r="B2725" s="53"/>
    </row>
    <row r="2726" spans="1:2">
      <c r="A2726" s="53"/>
      <c r="B2726" s="53"/>
    </row>
    <row r="2727" spans="1:2">
      <c r="A2727" s="53"/>
      <c r="B2727" s="53"/>
    </row>
    <row r="2728" spans="1:2">
      <c r="A2728" s="53"/>
      <c r="B2728" s="53"/>
    </row>
    <row r="2729" spans="1:2">
      <c r="A2729" s="53"/>
      <c r="B2729" s="53"/>
    </row>
    <row r="2730" spans="1:2">
      <c r="A2730" s="53"/>
      <c r="B2730" s="53"/>
    </row>
    <row r="2731" spans="1:2">
      <c r="A2731" s="53"/>
      <c r="B2731" s="53"/>
    </row>
    <row r="2732" spans="1:2">
      <c r="A2732" s="53"/>
      <c r="B2732" s="53"/>
    </row>
    <row r="2733" spans="1:2">
      <c r="A2733" s="53"/>
      <c r="B2733" s="53"/>
    </row>
    <row r="2734" spans="1:2">
      <c r="A2734" s="53"/>
      <c r="B2734" s="53"/>
    </row>
    <row r="2735" spans="1:2">
      <c r="A2735" s="53"/>
      <c r="B2735" s="53"/>
    </row>
    <row r="2736" spans="1:2">
      <c r="A2736" s="53"/>
      <c r="B2736" s="53"/>
    </row>
    <row r="2737" spans="1:2">
      <c r="A2737" s="53"/>
      <c r="B2737" s="53"/>
    </row>
    <row r="2738" spans="1:2">
      <c r="A2738" s="53"/>
      <c r="B2738" s="53"/>
    </row>
    <row r="2739" spans="1:2">
      <c r="A2739" s="53"/>
      <c r="B2739" s="53"/>
    </row>
    <row r="2740" spans="1:2">
      <c r="A2740" s="53"/>
      <c r="B2740" s="53"/>
    </row>
    <row r="2741" spans="1:2">
      <c r="A2741" s="53"/>
      <c r="B2741" s="53"/>
    </row>
    <row r="2742" spans="1:2">
      <c r="A2742" s="53"/>
      <c r="B2742" s="53"/>
    </row>
    <row r="2743" spans="1:2">
      <c r="A2743" s="53"/>
      <c r="B2743" s="53"/>
    </row>
    <row r="2744" spans="1:2">
      <c r="A2744" s="53"/>
      <c r="B2744" s="53"/>
    </row>
    <row r="2745" spans="1:2">
      <c r="A2745" s="53"/>
      <c r="B2745" s="53"/>
    </row>
    <row r="2746" spans="1:2">
      <c r="A2746" s="53"/>
      <c r="B2746" s="53"/>
    </row>
    <row r="2747" spans="1:2">
      <c r="A2747" s="53"/>
      <c r="B2747" s="53"/>
    </row>
    <row r="2748" spans="1:2">
      <c r="A2748" s="53"/>
      <c r="B2748" s="53"/>
    </row>
    <row r="2749" spans="1:2">
      <c r="A2749" s="53"/>
      <c r="B2749" s="53"/>
    </row>
    <row r="2750" spans="1:2">
      <c r="A2750" s="53"/>
      <c r="B2750" s="53"/>
    </row>
    <row r="2751" spans="1:2">
      <c r="A2751" s="53"/>
      <c r="B2751" s="53"/>
    </row>
    <row r="2752" spans="1:2">
      <c r="A2752" s="53"/>
      <c r="B2752" s="53"/>
    </row>
    <row r="2753" spans="1:2">
      <c r="A2753" s="53"/>
      <c r="B2753" s="53"/>
    </row>
    <row r="2754" spans="1:2">
      <c r="A2754" s="53"/>
      <c r="B2754" s="53"/>
    </row>
    <row r="2755" spans="1:2">
      <c r="A2755" s="53"/>
      <c r="B2755" s="53"/>
    </row>
    <row r="2756" spans="1:2">
      <c r="A2756" s="53"/>
      <c r="B2756" s="53"/>
    </row>
    <row r="2757" spans="1:2">
      <c r="A2757" s="53"/>
      <c r="B2757" s="53"/>
    </row>
    <row r="2758" spans="1:2">
      <c r="A2758" s="53"/>
      <c r="B2758" s="53"/>
    </row>
    <row r="2759" spans="1:2">
      <c r="A2759" s="53"/>
      <c r="B2759" s="53"/>
    </row>
    <row r="2760" spans="1:2">
      <c r="A2760" s="53"/>
      <c r="B2760" s="53"/>
    </row>
    <row r="2761" spans="1:2">
      <c r="A2761" s="53"/>
      <c r="B2761" s="53"/>
    </row>
    <row r="2762" spans="1:2">
      <c r="A2762" s="53"/>
      <c r="B2762" s="53"/>
    </row>
    <row r="2763" spans="1:2">
      <c r="A2763" s="53"/>
      <c r="B2763" s="53"/>
    </row>
    <row r="2764" spans="1:2">
      <c r="A2764" s="53"/>
      <c r="B2764" s="53"/>
    </row>
    <row r="2765" spans="1:2">
      <c r="A2765" s="53"/>
      <c r="B2765" s="53"/>
    </row>
    <row r="2766" spans="1:2">
      <c r="A2766" s="53"/>
      <c r="B2766" s="53"/>
    </row>
    <row r="2767" spans="1:2">
      <c r="A2767" s="53"/>
      <c r="B2767" s="53"/>
    </row>
    <row r="2768" spans="1:2">
      <c r="A2768" s="53"/>
      <c r="B2768" s="53"/>
    </row>
    <row r="2769" spans="1:2">
      <c r="A2769" s="53"/>
      <c r="B2769" s="53"/>
    </row>
    <row r="2770" spans="1:2">
      <c r="A2770" s="53"/>
      <c r="B2770" s="53"/>
    </row>
    <row r="2771" spans="1:2">
      <c r="A2771" s="53"/>
      <c r="B2771" s="53"/>
    </row>
    <row r="2772" spans="1:2">
      <c r="A2772" s="53"/>
      <c r="B2772" s="53"/>
    </row>
    <row r="2773" spans="1:2">
      <c r="A2773" s="53"/>
      <c r="B2773" s="53"/>
    </row>
    <row r="2774" spans="1:2">
      <c r="A2774" s="53"/>
      <c r="B2774" s="53"/>
    </row>
    <row r="2775" spans="1:2">
      <c r="A2775" s="53"/>
      <c r="B2775" s="53"/>
    </row>
    <row r="2776" spans="1:2">
      <c r="A2776" s="53"/>
      <c r="B2776" s="53"/>
    </row>
    <row r="2777" spans="1:2">
      <c r="A2777" s="53"/>
      <c r="B2777" s="53"/>
    </row>
    <row r="2778" spans="1:2">
      <c r="A2778" s="53"/>
      <c r="B2778" s="53"/>
    </row>
    <row r="2779" spans="1:2">
      <c r="A2779" s="53"/>
      <c r="B2779" s="53"/>
    </row>
    <row r="2780" spans="1:2">
      <c r="A2780" s="53"/>
      <c r="B2780" s="53"/>
    </row>
    <row r="2781" spans="1:2">
      <c r="A2781" s="53"/>
      <c r="B2781" s="53"/>
    </row>
    <row r="2782" spans="1:2">
      <c r="A2782" s="53"/>
      <c r="B2782" s="53"/>
    </row>
    <row r="2783" spans="1:2">
      <c r="A2783" s="53"/>
      <c r="B2783" s="53"/>
    </row>
    <row r="2784" spans="1:2">
      <c r="A2784" s="53"/>
      <c r="B2784" s="53"/>
    </row>
    <row r="2785" spans="1:2">
      <c r="A2785" s="53"/>
      <c r="B2785" s="53"/>
    </row>
    <row r="2786" spans="1:2">
      <c r="A2786" s="53"/>
      <c r="B2786" s="53"/>
    </row>
    <row r="2787" spans="1:2">
      <c r="A2787" s="53"/>
      <c r="B2787" s="53"/>
    </row>
    <row r="2788" spans="1:2">
      <c r="A2788" s="53"/>
      <c r="B2788" s="53"/>
    </row>
    <row r="2789" spans="1:2">
      <c r="A2789" s="53"/>
      <c r="B2789" s="53"/>
    </row>
    <row r="2790" spans="1:2">
      <c r="A2790" s="53"/>
      <c r="B2790" s="53"/>
    </row>
    <row r="2791" spans="1:2">
      <c r="A2791" s="53"/>
      <c r="B2791" s="53"/>
    </row>
    <row r="2792" spans="1:2">
      <c r="A2792" s="53"/>
      <c r="B2792" s="53"/>
    </row>
    <row r="2793" spans="1:2">
      <c r="A2793" s="53"/>
      <c r="B2793" s="53"/>
    </row>
    <row r="2794" spans="1:2">
      <c r="A2794" s="53"/>
      <c r="B2794" s="53"/>
    </row>
    <row r="2795" spans="1:2">
      <c r="A2795" s="53"/>
      <c r="B2795" s="53"/>
    </row>
    <row r="2796" spans="1:2">
      <c r="A2796" s="53"/>
      <c r="B2796" s="53"/>
    </row>
    <row r="2797" spans="1:2">
      <c r="A2797" s="53"/>
      <c r="B2797" s="53"/>
    </row>
    <row r="2798" spans="1:2">
      <c r="A2798" s="53"/>
      <c r="B2798" s="53"/>
    </row>
    <row r="2799" spans="1:2">
      <c r="A2799" s="53"/>
      <c r="B2799" s="53"/>
    </row>
    <row r="2800" spans="1:2">
      <c r="A2800" s="53"/>
      <c r="B2800" s="53"/>
    </row>
    <row r="2801" spans="1:2">
      <c r="A2801" s="53"/>
      <c r="B2801" s="53"/>
    </row>
    <row r="2802" spans="1:2">
      <c r="A2802" s="53"/>
      <c r="B2802" s="53"/>
    </row>
    <row r="2803" spans="1:2">
      <c r="A2803" s="53"/>
      <c r="B2803" s="53"/>
    </row>
    <row r="2804" spans="1:2">
      <c r="A2804" s="53"/>
      <c r="B2804" s="53"/>
    </row>
    <row r="2805" spans="1:2">
      <c r="A2805" s="53"/>
      <c r="B2805" s="53"/>
    </row>
    <row r="2806" spans="1:2">
      <c r="A2806" s="53"/>
      <c r="B2806" s="53"/>
    </row>
    <row r="2807" spans="1:2">
      <c r="A2807" s="53"/>
      <c r="B2807" s="53"/>
    </row>
    <row r="2808" spans="1:2">
      <c r="A2808" s="53"/>
      <c r="B2808" s="53"/>
    </row>
    <row r="2809" spans="1:2">
      <c r="A2809" s="53"/>
      <c r="B2809" s="53"/>
    </row>
    <row r="2810" spans="1:2">
      <c r="A2810" s="53"/>
      <c r="B2810" s="53"/>
    </row>
    <row r="2811" spans="1:2">
      <c r="A2811" s="53"/>
      <c r="B2811" s="53"/>
    </row>
    <row r="2812" spans="1:2">
      <c r="A2812" s="53"/>
      <c r="B2812" s="53"/>
    </row>
    <row r="2813" spans="1:2">
      <c r="A2813" s="53"/>
      <c r="B2813" s="53"/>
    </row>
    <row r="2814" spans="1:2">
      <c r="A2814" s="53"/>
      <c r="B2814" s="53"/>
    </row>
    <row r="2815" spans="1:2">
      <c r="A2815" s="53"/>
      <c r="B2815" s="53"/>
    </row>
    <row r="2816" spans="1:2">
      <c r="A2816" s="53"/>
      <c r="B2816" s="53"/>
    </row>
    <row r="2817" spans="1:2">
      <c r="A2817" s="53"/>
      <c r="B2817" s="53"/>
    </row>
    <row r="2818" spans="1:2">
      <c r="A2818" s="53"/>
      <c r="B2818" s="53"/>
    </row>
    <row r="2819" spans="1:2">
      <c r="A2819" s="53"/>
      <c r="B2819" s="53"/>
    </row>
    <row r="2820" spans="1:2">
      <c r="A2820" s="53"/>
      <c r="B2820" s="53"/>
    </row>
    <row r="2821" spans="1:2">
      <c r="A2821" s="53"/>
      <c r="B2821" s="53"/>
    </row>
    <row r="2822" spans="1:2">
      <c r="A2822" s="53"/>
      <c r="B2822" s="53"/>
    </row>
    <row r="2823" spans="1:2">
      <c r="A2823" s="53"/>
      <c r="B2823" s="53"/>
    </row>
    <row r="2824" spans="1:2">
      <c r="A2824" s="53"/>
      <c r="B2824" s="53"/>
    </row>
    <row r="2825" spans="1:2">
      <c r="A2825" s="53"/>
      <c r="B2825" s="53"/>
    </row>
    <row r="2826" spans="1:2">
      <c r="A2826" s="53"/>
      <c r="B2826" s="53"/>
    </row>
    <row r="2827" spans="1:2">
      <c r="A2827" s="53"/>
      <c r="B2827" s="53"/>
    </row>
    <row r="2828" spans="1:2">
      <c r="A2828" s="53"/>
      <c r="B2828" s="53"/>
    </row>
    <row r="2829" spans="1:2">
      <c r="A2829" s="53"/>
      <c r="B2829" s="53"/>
    </row>
    <row r="2830" spans="1:2">
      <c r="A2830" s="53"/>
      <c r="B2830" s="53"/>
    </row>
    <row r="2831" spans="1:2">
      <c r="A2831" s="53"/>
      <c r="B2831" s="53"/>
    </row>
    <row r="2832" spans="1:2">
      <c r="A2832" s="53"/>
      <c r="B2832" s="53"/>
    </row>
    <row r="2833" spans="1:2">
      <c r="A2833" s="53"/>
      <c r="B2833" s="53"/>
    </row>
    <row r="2834" spans="1:2">
      <c r="A2834" s="53"/>
      <c r="B2834" s="53"/>
    </row>
    <row r="2835" spans="1:2">
      <c r="A2835" s="53"/>
      <c r="B2835" s="53"/>
    </row>
    <row r="2836" spans="1:2">
      <c r="A2836" s="53"/>
      <c r="B2836" s="53"/>
    </row>
    <row r="2837" spans="1:2">
      <c r="A2837" s="53"/>
      <c r="B2837" s="53"/>
    </row>
    <row r="2838" spans="1:2">
      <c r="A2838" s="53"/>
      <c r="B2838" s="53"/>
    </row>
    <row r="2839" spans="1:2">
      <c r="A2839" s="53"/>
      <c r="B2839" s="53"/>
    </row>
    <row r="2840" spans="1:2">
      <c r="A2840" s="53"/>
      <c r="B2840" s="53"/>
    </row>
    <row r="2841" spans="1:2">
      <c r="A2841" s="53"/>
      <c r="B2841" s="53"/>
    </row>
    <row r="2842" spans="1:2">
      <c r="A2842" s="53"/>
      <c r="B2842" s="53"/>
    </row>
    <row r="2843" spans="1:2">
      <c r="A2843" s="53"/>
      <c r="B2843" s="53"/>
    </row>
    <row r="2844" spans="1:2">
      <c r="A2844" s="53"/>
      <c r="B2844" s="53"/>
    </row>
    <row r="2845" spans="1:2">
      <c r="A2845" s="53"/>
      <c r="B2845" s="53"/>
    </row>
    <row r="2846" spans="1:2">
      <c r="A2846" s="53"/>
      <c r="B2846" s="53"/>
    </row>
    <row r="2847" spans="1:2">
      <c r="A2847" s="53"/>
      <c r="B2847" s="53"/>
    </row>
    <row r="2848" spans="1:2">
      <c r="A2848" s="53"/>
      <c r="B2848" s="53"/>
    </row>
    <row r="2849" spans="1:2">
      <c r="A2849" s="53"/>
      <c r="B2849" s="53"/>
    </row>
    <row r="2850" spans="1:2">
      <c r="A2850" s="53"/>
      <c r="B2850" s="53"/>
    </row>
    <row r="2851" spans="1:2">
      <c r="A2851" s="53"/>
      <c r="B2851" s="53"/>
    </row>
    <row r="2852" spans="1:2">
      <c r="A2852" s="53"/>
      <c r="B2852" s="53"/>
    </row>
    <row r="2853" spans="1:2">
      <c r="A2853" s="53"/>
      <c r="B2853" s="53"/>
    </row>
    <row r="2854" spans="1:2">
      <c r="A2854" s="53"/>
      <c r="B2854" s="53"/>
    </row>
    <row r="2855" spans="1:2">
      <c r="A2855" s="53"/>
      <c r="B2855" s="53"/>
    </row>
    <row r="2856" spans="1:2">
      <c r="A2856" s="53"/>
      <c r="B2856" s="53"/>
    </row>
    <row r="2857" spans="1:2">
      <c r="A2857" s="53"/>
      <c r="B2857" s="53"/>
    </row>
    <row r="2858" spans="1:2">
      <c r="A2858" s="53"/>
      <c r="B2858" s="53"/>
    </row>
    <row r="2859" spans="1:2">
      <c r="A2859" s="53"/>
      <c r="B2859" s="53"/>
    </row>
    <row r="2860" spans="1:2">
      <c r="A2860" s="53"/>
      <c r="B2860" s="53"/>
    </row>
    <row r="2861" spans="1:2">
      <c r="A2861" s="53"/>
      <c r="B2861" s="53"/>
    </row>
    <row r="2862" spans="1:2">
      <c r="A2862" s="53"/>
      <c r="B2862" s="53"/>
    </row>
    <row r="2863" spans="1:2">
      <c r="A2863" s="53"/>
      <c r="B2863" s="53"/>
    </row>
    <row r="2864" spans="1:2">
      <c r="A2864" s="53"/>
      <c r="B2864" s="53"/>
    </row>
    <row r="2865" spans="1:2">
      <c r="A2865" s="53"/>
      <c r="B2865" s="53"/>
    </row>
    <row r="2866" spans="1:2">
      <c r="A2866" s="53"/>
      <c r="B2866" s="53"/>
    </row>
    <row r="2867" spans="1:2">
      <c r="A2867" s="53"/>
      <c r="B2867" s="53"/>
    </row>
    <row r="2868" spans="1:2">
      <c r="A2868" s="53"/>
      <c r="B2868" s="53"/>
    </row>
    <row r="2869" spans="1:2">
      <c r="A2869" s="53"/>
      <c r="B2869" s="53"/>
    </row>
    <row r="2870" spans="1:2">
      <c r="A2870" s="53"/>
      <c r="B2870" s="53"/>
    </row>
    <row r="2871" spans="1:2">
      <c r="A2871" s="53"/>
      <c r="B2871" s="53"/>
    </row>
    <row r="2872" spans="1:2">
      <c r="A2872" s="53"/>
      <c r="B2872" s="53"/>
    </row>
    <row r="2873" spans="1:2">
      <c r="A2873" s="53"/>
      <c r="B2873" s="53"/>
    </row>
    <row r="2874" spans="1:2">
      <c r="A2874" s="53"/>
      <c r="B2874" s="53"/>
    </row>
    <row r="2875" spans="1:2">
      <c r="A2875" s="53"/>
      <c r="B2875" s="53"/>
    </row>
    <row r="2876" spans="1:2">
      <c r="A2876" s="53"/>
      <c r="B2876" s="53"/>
    </row>
    <row r="2877" spans="1:2">
      <c r="A2877" s="53"/>
      <c r="B2877" s="53"/>
    </row>
    <row r="2878" spans="1:2">
      <c r="A2878" s="53"/>
      <c r="B2878" s="53"/>
    </row>
    <row r="2879" spans="1:2">
      <c r="A2879" s="53"/>
      <c r="B2879" s="53"/>
    </row>
    <row r="2880" spans="1:2">
      <c r="A2880" s="53"/>
      <c r="B2880" s="53"/>
    </row>
    <row r="2881" spans="1:2">
      <c r="A2881" s="53"/>
      <c r="B2881" s="53"/>
    </row>
    <row r="2882" spans="1:2">
      <c r="A2882" s="53"/>
      <c r="B2882" s="53"/>
    </row>
    <row r="2883" spans="1:2">
      <c r="A2883" s="53"/>
      <c r="B2883" s="53"/>
    </row>
    <row r="2884" spans="1:2">
      <c r="A2884" s="53"/>
      <c r="B2884" s="53"/>
    </row>
    <row r="2885" spans="1:2">
      <c r="A2885" s="53"/>
      <c r="B2885" s="53"/>
    </row>
    <row r="2886" spans="1:2">
      <c r="A2886" s="53"/>
      <c r="B2886" s="53"/>
    </row>
    <row r="2887" spans="1:2">
      <c r="A2887" s="53"/>
      <c r="B2887" s="53"/>
    </row>
    <row r="2888" spans="1:2">
      <c r="A2888" s="53"/>
      <c r="B2888" s="53"/>
    </row>
    <row r="2889" spans="1:2">
      <c r="A2889" s="53"/>
      <c r="B2889" s="53"/>
    </row>
    <row r="2890" spans="1:2">
      <c r="A2890" s="53"/>
      <c r="B2890" s="53"/>
    </row>
    <row r="2891" spans="1:2">
      <c r="A2891" s="53"/>
      <c r="B2891" s="53"/>
    </row>
    <row r="2892" spans="1:2">
      <c r="A2892" s="53"/>
      <c r="B2892" s="53"/>
    </row>
    <row r="2893" spans="1:2">
      <c r="A2893" s="53"/>
      <c r="B2893" s="53"/>
    </row>
    <row r="2894" spans="1:2">
      <c r="A2894" s="53"/>
      <c r="B2894" s="53"/>
    </row>
    <row r="2895" spans="1:2">
      <c r="A2895" s="53"/>
      <c r="B2895" s="53"/>
    </row>
    <row r="2896" spans="1:2">
      <c r="A2896" s="53"/>
      <c r="B2896" s="53"/>
    </row>
    <row r="2897" spans="1:2">
      <c r="A2897" s="53"/>
      <c r="B2897" s="53"/>
    </row>
    <row r="2898" spans="1:2">
      <c r="A2898" s="53"/>
      <c r="B2898" s="53"/>
    </row>
    <row r="2899" spans="1:2">
      <c r="A2899" s="53"/>
      <c r="B2899" s="53"/>
    </row>
    <row r="2900" spans="1:2">
      <c r="A2900" s="53"/>
      <c r="B2900" s="53"/>
    </row>
    <row r="2901" spans="1:2">
      <c r="A2901" s="53"/>
      <c r="B2901" s="53"/>
    </row>
    <row r="2902" spans="1:2">
      <c r="A2902" s="53"/>
      <c r="B2902" s="53"/>
    </row>
    <row r="2903" spans="1:2">
      <c r="A2903" s="53"/>
      <c r="B2903" s="53"/>
    </row>
    <row r="2904" spans="1:2">
      <c r="A2904" s="53"/>
      <c r="B2904" s="53"/>
    </row>
    <row r="2905" spans="1:2">
      <c r="A2905" s="53"/>
      <c r="B2905" s="53"/>
    </row>
    <row r="2906" spans="1:2">
      <c r="A2906" s="53"/>
      <c r="B2906" s="53"/>
    </row>
    <row r="2907" spans="1:2">
      <c r="A2907" s="53"/>
      <c r="B2907" s="53"/>
    </row>
    <row r="2908" spans="1:2">
      <c r="A2908" s="53"/>
      <c r="B2908" s="53"/>
    </row>
    <row r="2909" spans="1:2">
      <c r="A2909" s="53"/>
      <c r="B2909" s="53"/>
    </row>
    <row r="2910" spans="1:2">
      <c r="A2910" s="53"/>
      <c r="B2910" s="53"/>
    </row>
    <row r="2911" spans="1:2">
      <c r="A2911" s="53"/>
      <c r="B2911" s="53"/>
    </row>
    <row r="2912" spans="1:2">
      <c r="A2912" s="53"/>
      <c r="B2912" s="53"/>
    </row>
    <row r="2913" spans="1:2">
      <c r="A2913" s="53"/>
      <c r="B2913" s="53"/>
    </row>
    <row r="2914" spans="1:2">
      <c r="A2914" s="53"/>
      <c r="B2914" s="53"/>
    </row>
    <row r="2915" spans="1:2">
      <c r="A2915" s="53"/>
      <c r="B2915" s="53"/>
    </row>
    <row r="2916" spans="1:2">
      <c r="A2916" s="53"/>
      <c r="B2916" s="53"/>
    </row>
    <row r="2917" spans="1:2">
      <c r="A2917" s="53"/>
      <c r="B2917" s="53"/>
    </row>
    <row r="2918" spans="1:2">
      <c r="A2918" s="53"/>
      <c r="B2918" s="53"/>
    </row>
    <row r="2919" spans="1:2">
      <c r="A2919" s="53"/>
      <c r="B2919" s="53"/>
    </row>
    <row r="2920" spans="1:2">
      <c r="A2920" s="53"/>
      <c r="B2920" s="53"/>
    </row>
    <row r="2921" spans="1:2">
      <c r="A2921" s="53"/>
      <c r="B2921" s="53"/>
    </row>
    <row r="2922" spans="1:2">
      <c r="A2922" s="53"/>
      <c r="B2922" s="53"/>
    </row>
    <row r="2923" spans="1:2">
      <c r="A2923" s="53"/>
      <c r="B2923" s="53"/>
    </row>
    <row r="2924" spans="1:2">
      <c r="A2924" s="53"/>
      <c r="B2924" s="53"/>
    </row>
    <row r="2925" spans="1:2">
      <c r="A2925" s="53"/>
      <c r="B2925" s="53"/>
    </row>
    <row r="2926" spans="1:2">
      <c r="A2926" s="53"/>
      <c r="B2926" s="53"/>
    </row>
    <row r="2927" spans="1:2">
      <c r="A2927" s="53"/>
      <c r="B2927" s="53"/>
    </row>
    <row r="2928" spans="1:2">
      <c r="A2928" s="53"/>
      <c r="B2928" s="53"/>
    </row>
    <row r="2929" spans="1:2">
      <c r="A2929" s="53"/>
      <c r="B2929" s="53"/>
    </row>
    <row r="2930" spans="1:2">
      <c r="A2930" s="53"/>
      <c r="B2930" s="53"/>
    </row>
    <row r="2931" spans="1:2">
      <c r="A2931" s="53"/>
      <c r="B2931" s="53"/>
    </row>
    <row r="2932" spans="1:2">
      <c r="A2932" s="53"/>
      <c r="B2932" s="53"/>
    </row>
    <row r="2933" spans="1:2">
      <c r="A2933" s="53"/>
      <c r="B2933" s="53"/>
    </row>
    <row r="2934" spans="1:2">
      <c r="A2934" s="53"/>
      <c r="B2934" s="53"/>
    </row>
    <row r="2935" spans="1:2">
      <c r="A2935" s="53"/>
      <c r="B2935" s="53"/>
    </row>
    <row r="2936" spans="1:2">
      <c r="A2936" s="53"/>
      <c r="B2936" s="53"/>
    </row>
    <row r="2937" spans="1:2">
      <c r="A2937" s="53"/>
      <c r="B2937" s="53"/>
    </row>
    <row r="2938" spans="1:2">
      <c r="A2938" s="53"/>
      <c r="B2938" s="53"/>
    </row>
    <row r="2939" spans="1:2">
      <c r="A2939" s="53"/>
      <c r="B2939" s="53"/>
    </row>
    <row r="2940" spans="1:2">
      <c r="A2940" s="53"/>
      <c r="B2940" s="53"/>
    </row>
    <row r="2941" spans="1:2">
      <c r="A2941" s="53"/>
      <c r="B2941" s="53"/>
    </row>
    <row r="2942" spans="1:2">
      <c r="A2942" s="53"/>
      <c r="B2942" s="53"/>
    </row>
    <row r="2943" spans="1:2">
      <c r="A2943" s="53"/>
      <c r="B2943" s="53"/>
    </row>
    <row r="2944" spans="1:2">
      <c r="A2944" s="53"/>
      <c r="B2944" s="53"/>
    </row>
    <row r="2945" spans="1:2">
      <c r="A2945" s="53"/>
      <c r="B2945" s="53"/>
    </row>
    <row r="2946" spans="1:2">
      <c r="A2946" s="53"/>
      <c r="B2946" s="53"/>
    </row>
    <row r="2947" spans="1:2">
      <c r="A2947" s="53"/>
      <c r="B2947" s="53"/>
    </row>
    <row r="2948" spans="1:2">
      <c r="A2948" s="53"/>
      <c r="B2948" s="53"/>
    </row>
    <row r="2949" spans="1:2">
      <c r="A2949" s="53"/>
      <c r="B2949" s="53"/>
    </row>
    <row r="2950" spans="1:2">
      <c r="A2950" s="53"/>
      <c r="B2950" s="53"/>
    </row>
    <row r="2951" spans="1:2">
      <c r="A2951" s="53"/>
      <c r="B2951" s="53"/>
    </row>
    <row r="2952" spans="1:2">
      <c r="A2952" s="53"/>
      <c r="B2952" s="53"/>
    </row>
    <row r="2953" spans="1:2">
      <c r="A2953" s="53"/>
      <c r="B2953" s="53"/>
    </row>
    <row r="2954" spans="1:2">
      <c r="A2954" s="53"/>
      <c r="B2954" s="53"/>
    </row>
    <row r="2955" spans="1:2">
      <c r="A2955" s="53"/>
      <c r="B2955" s="53"/>
    </row>
    <row r="2956" spans="1:2">
      <c r="A2956" s="53"/>
      <c r="B2956" s="53"/>
    </row>
    <row r="2957" spans="1:2">
      <c r="A2957" s="53"/>
      <c r="B2957" s="53"/>
    </row>
    <row r="2958" spans="1:2">
      <c r="A2958" s="53"/>
      <c r="B2958" s="53"/>
    </row>
    <row r="2959" spans="1:2">
      <c r="A2959" s="53"/>
      <c r="B2959" s="53"/>
    </row>
    <row r="2960" spans="1:2">
      <c r="A2960" s="53"/>
      <c r="B2960" s="53"/>
    </row>
    <row r="2961" spans="1:2">
      <c r="A2961" s="53"/>
      <c r="B2961" s="53"/>
    </row>
    <row r="2962" spans="1:2">
      <c r="A2962" s="53"/>
      <c r="B2962" s="53"/>
    </row>
    <row r="2963" spans="1:2">
      <c r="A2963" s="53"/>
      <c r="B2963" s="53"/>
    </row>
    <row r="2964" spans="1:2">
      <c r="A2964" s="53"/>
      <c r="B2964" s="53"/>
    </row>
    <row r="2965" spans="1:2">
      <c r="A2965" s="53"/>
      <c r="B2965" s="53"/>
    </row>
    <row r="2966" spans="1:2">
      <c r="A2966" s="53"/>
      <c r="B2966" s="53"/>
    </row>
    <row r="2967" spans="1:2">
      <c r="A2967" s="53"/>
      <c r="B2967" s="53"/>
    </row>
    <row r="2968" spans="1:2">
      <c r="A2968" s="53"/>
      <c r="B2968" s="53"/>
    </row>
    <row r="2969" spans="1:2">
      <c r="A2969" s="53"/>
      <c r="B2969" s="53"/>
    </row>
    <row r="2970" spans="1:2">
      <c r="A2970" s="53"/>
      <c r="B2970" s="53"/>
    </row>
    <row r="2971" spans="1:2">
      <c r="A2971" s="53"/>
      <c r="B2971" s="53"/>
    </row>
    <row r="2972" spans="1:2">
      <c r="A2972" s="53"/>
      <c r="B2972" s="53"/>
    </row>
    <row r="2973" spans="1:2">
      <c r="A2973" s="53"/>
      <c r="B2973" s="53"/>
    </row>
    <row r="2974" spans="1:2">
      <c r="A2974" s="53"/>
      <c r="B2974" s="53"/>
    </row>
    <row r="2975" spans="1:2">
      <c r="A2975" s="53"/>
      <c r="B2975" s="53"/>
    </row>
    <row r="2976" spans="1:2">
      <c r="A2976" s="53"/>
      <c r="B2976" s="53"/>
    </row>
    <row r="2977" spans="1:2">
      <c r="A2977" s="53"/>
      <c r="B2977" s="53"/>
    </row>
    <row r="2978" spans="1:2">
      <c r="A2978" s="53"/>
      <c r="B2978" s="53"/>
    </row>
    <row r="2979" spans="1:2">
      <c r="A2979" s="53"/>
      <c r="B2979" s="53"/>
    </row>
    <row r="2980" spans="1:2">
      <c r="A2980" s="53"/>
      <c r="B2980" s="53"/>
    </row>
    <row r="2981" spans="1:2">
      <c r="A2981" s="53"/>
      <c r="B2981" s="53"/>
    </row>
    <row r="2982" spans="1:2">
      <c r="A2982" s="53"/>
      <c r="B2982" s="53"/>
    </row>
    <row r="2983" spans="1:2">
      <c r="A2983" s="53"/>
      <c r="B2983" s="53"/>
    </row>
    <row r="2984" spans="1:2">
      <c r="A2984" s="53"/>
      <c r="B2984" s="53"/>
    </row>
    <row r="2985" spans="1:2">
      <c r="A2985" s="53"/>
      <c r="B2985" s="53"/>
    </row>
    <row r="2986" spans="1:2">
      <c r="A2986" s="53"/>
      <c r="B2986" s="53"/>
    </row>
    <row r="2987" spans="1:2">
      <c r="A2987" s="53"/>
      <c r="B2987" s="53"/>
    </row>
    <row r="2988" spans="1:2">
      <c r="A2988" s="53"/>
      <c r="B2988" s="53"/>
    </row>
    <row r="2989" spans="1:2">
      <c r="A2989" s="53"/>
      <c r="B2989" s="53"/>
    </row>
    <row r="2990" spans="1:2">
      <c r="A2990" s="53"/>
      <c r="B2990" s="53"/>
    </row>
    <row r="2991" spans="1:2">
      <c r="A2991" s="53"/>
      <c r="B2991" s="53"/>
    </row>
    <row r="2992" spans="1:2">
      <c r="A2992" s="53"/>
      <c r="B2992" s="53"/>
    </row>
    <row r="2993" spans="1:2">
      <c r="A2993" s="53"/>
      <c r="B2993" s="53"/>
    </row>
    <row r="2994" spans="1:2">
      <c r="A2994" s="53"/>
      <c r="B2994" s="53"/>
    </row>
    <row r="2995" spans="1:2">
      <c r="A2995" s="53"/>
      <c r="B2995" s="53"/>
    </row>
    <row r="2996" spans="1:2">
      <c r="A2996" s="53"/>
      <c r="B2996" s="53"/>
    </row>
    <row r="2997" spans="1:2">
      <c r="A2997" s="53"/>
      <c r="B2997" s="53"/>
    </row>
    <row r="2998" spans="1:2">
      <c r="A2998" s="53"/>
      <c r="B2998" s="53"/>
    </row>
    <row r="2999" spans="1:2">
      <c r="A2999" s="53"/>
      <c r="B2999" s="53"/>
    </row>
    <row r="3000" spans="1:2">
      <c r="A3000" s="53"/>
      <c r="B3000" s="53"/>
    </row>
    <row r="3001" spans="1:2">
      <c r="A3001" s="53"/>
      <c r="B3001" s="53"/>
    </row>
    <row r="3002" spans="1:2">
      <c r="A3002" s="53"/>
      <c r="B3002" s="53"/>
    </row>
    <row r="3003" spans="1:2">
      <c r="A3003" s="53"/>
      <c r="B3003" s="53"/>
    </row>
    <row r="3004" spans="1:2">
      <c r="A3004" s="53"/>
      <c r="B3004" s="53"/>
    </row>
    <row r="3005" spans="1:2">
      <c r="A3005" s="53"/>
      <c r="B3005" s="53"/>
    </row>
    <row r="3006" spans="1:2">
      <c r="A3006" s="53"/>
      <c r="B3006" s="53"/>
    </row>
    <row r="3007" spans="1:2">
      <c r="A3007" s="53"/>
      <c r="B3007" s="53"/>
    </row>
    <row r="3008" spans="1:2">
      <c r="A3008" s="53"/>
      <c r="B3008" s="53"/>
    </row>
    <row r="3009" spans="1:2">
      <c r="A3009" s="53"/>
      <c r="B3009" s="53"/>
    </row>
    <row r="3010" spans="1:2">
      <c r="A3010" s="53"/>
      <c r="B3010" s="53"/>
    </row>
    <row r="3011" spans="1:2">
      <c r="A3011" s="53"/>
      <c r="B3011" s="53"/>
    </row>
    <row r="3012" spans="1:2">
      <c r="A3012" s="53"/>
      <c r="B3012" s="53"/>
    </row>
    <row r="3013" spans="1:2">
      <c r="A3013" s="53"/>
      <c r="B3013" s="53"/>
    </row>
    <row r="3014" spans="1:2">
      <c r="A3014" s="53"/>
      <c r="B3014" s="53"/>
    </row>
    <row r="3015" spans="1:2">
      <c r="A3015" s="53"/>
      <c r="B3015" s="53"/>
    </row>
    <row r="3016" spans="1:2">
      <c r="A3016" s="53"/>
      <c r="B3016" s="53"/>
    </row>
    <row r="3017" spans="1:2">
      <c r="A3017" s="53"/>
      <c r="B3017" s="53"/>
    </row>
    <row r="3018" spans="1:2">
      <c r="A3018" s="53"/>
      <c r="B3018" s="53"/>
    </row>
    <row r="3019" spans="1:2">
      <c r="A3019" s="53"/>
      <c r="B3019" s="53"/>
    </row>
    <row r="3020" spans="1:2">
      <c r="A3020" s="53"/>
      <c r="B3020" s="53"/>
    </row>
    <row r="3021" spans="1:2">
      <c r="A3021" s="53"/>
      <c r="B3021" s="53"/>
    </row>
    <row r="3022" spans="1:2">
      <c r="A3022" s="53"/>
      <c r="B3022" s="53"/>
    </row>
    <row r="3023" spans="1:2">
      <c r="A3023" s="53"/>
      <c r="B3023" s="53"/>
    </row>
    <row r="3024" spans="1:2">
      <c r="A3024" s="53"/>
      <c r="B3024" s="53"/>
    </row>
    <row r="3025" spans="1:2">
      <c r="A3025" s="53"/>
      <c r="B3025" s="53"/>
    </row>
    <row r="3026" spans="1:2">
      <c r="A3026" s="53"/>
      <c r="B3026" s="53"/>
    </row>
    <row r="3027" spans="1:2">
      <c r="A3027" s="53"/>
      <c r="B3027" s="53"/>
    </row>
    <row r="3028" spans="1:2">
      <c r="A3028" s="53"/>
      <c r="B3028" s="53"/>
    </row>
    <row r="3029" spans="1:2">
      <c r="A3029" s="53"/>
      <c r="B3029" s="53"/>
    </row>
    <row r="3030" spans="1:2">
      <c r="A3030" s="53"/>
      <c r="B3030" s="53"/>
    </row>
    <row r="3031" spans="1:2">
      <c r="A3031" s="53"/>
      <c r="B3031" s="53"/>
    </row>
    <row r="3032" spans="1:2">
      <c r="A3032" s="53"/>
      <c r="B3032" s="53"/>
    </row>
    <row r="3033" spans="1:2">
      <c r="A3033" s="53"/>
      <c r="B3033" s="53"/>
    </row>
    <row r="3034" spans="1:2">
      <c r="A3034" s="53"/>
      <c r="B3034" s="53"/>
    </row>
    <row r="3035" spans="1:2">
      <c r="A3035" s="53"/>
      <c r="B3035" s="53"/>
    </row>
    <row r="3036" spans="1:2">
      <c r="A3036" s="53"/>
      <c r="B3036" s="53"/>
    </row>
    <row r="3037" spans="1:2">
      <c r="A3037" s="53"/>
      <c r="B3037" s="53"/>
    </row>
    <row r="3038" spans="1:2">
      <c r="A3038" s="53"/>
      <c r="B3038" s="53"/>
    </row>
    <row r="3039" spans="1:2">
      <c r="A3039" s="53"/>
      <c r="B3039" s="53"/>
    </row>
    <row r="3040" spans="1:2">
      <c r="A3040" s="53"/>
      <c r="B3040" s="53"/>
    </row>
    <row r="3041" spans="1:2">
      <c r="A3041" s="53"/>
      <c r="B3041" s="53"/>
    </row>
    <row r="3042" spans="1:2">
      <c r="A3042" s="53"/>
      <c r="B3042" s="53"/>
    </row>
    <row r="3043" spans="1:2">
      <c r="A3043" s="53"/>
      <c r="B3043" s="53"/>
    </row>
    <row r="3044" spans="1:2">
      <c r="A3044" s="53"/>
      <c r="B3044" s="53"/>
    </row>
    <row r="3045" spans="1:2">
      <c r="A3045" s="53"/>
      <c r="B3045" s="53"/>
    </row>
    <row r="3046" spans="1:2">
      <c r="A3046" s="53"/>
      <c r="B3046" s="53"/>
    </row>
    <row r="3047" spans="1:2">
      <c r="A3047" s="53"/>
      <c r="B3047" s="53"/>
    </row>
    <row r="3048" spans="1:2">
      <c r="A3048" s="53"/>
      <c r="B3048" s="53"/>
    </row>
    <row r="3049" spans="1:2">
      <c r="A3049" s="53"/>
      <c r="B3049" s="53"/>
    </row>
    <row r="3050" spans="1:2">
      <c r="A3050" s="53"/>
      <c r="B3050" s="53"/>
    </row>
    <row r="3051" spans="1:2">
      <c r="A3051" s="53"/>
      <c r="B3051" s="53"/>
    </row>
    <row r="3052" spans="1:2">
      <c r="A3052" s="53"/>
      <c r="B3052" s="53"/>
    </row>
    <row r="3053" spans="1:2">
      <c r="A3053" s="53"/>
      <c r="B3053" s="53"/>
    </row>
    <row r="3054" spans="1:2">
      <c r="A3054" s="53"/>
      <c r="B3054" s="53"/>
    </row>
    <row r="3055" spans="1:2">
      <c r="A3055" s="53"/>
      <c r="B3055" s="53"/>
    </row>
    <row r="3056" spans="1:2">
      <c r="A3056" s="53"/>
      <c r="B3056" s="53"/>
    </row>
    <row r="3057" spans="1:2">
      <c r="A3057" s="53"/>
      <c r="B3057" s="53"/>
    </row>
    <row r="3058" spans="1:2">
      <c r="A3058" s="53"/>
      <c r="B3058" s="53"/>
    </row>
    <row r="3059" spans="1:2">
      <c r="A3059" s="53"/>
      <c r="B3059" s="53"/>
    </row>
    <row r="3060" spans="1:2">
      <c r="A3060" s="53"/>
      <c r="B3060" s="53"/>
    </row>
    <row r="3061" spans="1:2">
      <c r="A3061" s="53"/>
      <c r="B3061" s="53"/>
    </row>
    <row r="3062" spans="1:2">
      <c r="A3062" s="53"/>
      <c r="B3062" s="53"/>
    </row>
    <row r="3063" spans="1:2">
      <c r="A3063" s="53"/>
      <c r="B3063" s="53"/>
    </row>
    <row r="3064" spans="1:2">
      <c r="A3064" s="53"/>
      <c r="B3064" s="53"/>
    </row>
    <row r="3065" spans="1:2">
      <c r="A3065" s="53"/>
      <c r="B3065" s="53"/>
    </row>
    <row r="3066" spans="1:2">
      <c r="A3066" s="53"/>
      <c r="B3066" s="53"/>
    </row>
    <row r="3067" spans="1:2">
      <c r="A3067" s="53"/>
      <c r="B3067" s="53"/>
    </row>
    <row r="3068" spans="1:2">
      <c r="A3068" s="53"/>
      <c r="B3068" s="53"/>
    </row>
    <row r="3069" spans="1:2">
      <c r="A3069" s="53"/>
      <c r="B3069" s="53"/>
    </row>
    <row r="3070" spans="1:2">
      <c r="A3070" s="53"/>
      <c r="B3070" s="53"/>
    </row>
    <row r="3071" spans="1:2">
      <c r="A3071" s="53"/>
      <c r="B3071" s="53"/>
    </row>
    <row r="3072" spans="1:2">
      <c r="A3072" s="53"/>
      <c r="B3072" s="53"/>
    </row>
    <row r="3073" spans="1:2">
      <c r="A3073" s="53"/>
      <c r="B3073" s="53"/>
    </row>
    <row r="3074" spans="1:2">
      <c r="A3074" s="53"/>
      <c r="B3074" s="53"/>
    </row>
    <row r="3075" spans="1:2">
      <c r="A3075" s="53"/>
      <c r="B3075" s="53"/>
    </row>
    <row r="3076" spans="1:2">
      <c r="A3076" s="53"/>
      <c r="B3076" s="53"/>
    </row>
    <row r="3077" spans="1:2">
      <c r="A3077" s="53"/>
      <c r="B3077" s="53"/>
    </row>
    <row r="3078" spans="1:2">
      <c r="A3078" s="53"/>
      <c r="B3078" s="53"/>
    </row>
    <row r="3079" spans="1:2">
      <c r="A3079" s="53"/>
      <c r="B3079" s="53"/>
    </row>
    <row r="3080" spans="1:2">
      <c r="A3080" s="53"/>
      <c r="B3080" s="53"/>
    </row>
    <row r="3081" spans="1:2">
      <c r="A3081" s="53"/>
      <c r="B3081" s="53"/>
    </row>
    <row r="3082" spans="1:2">
      <c r="A3082" s="53"/>
      <c r="B3082" s="53"/>
    </row>
    <row r="3083" spans="1:2">
      <c r="A3083" s="53"/>
      <c r="B3083" s="53"/>
    </row>
    <row r="3084" spans="1:2">
      <c r="A3084" s="53"/>
      <c r="B3084" s="53"/>
    </row>
    <row r="3085" spans="1:2">
      <c r="A3085" s="53"/>
      <c r="B3085" s="53"/>
    </row>
    <row r="3086" spans="1:2">
      <c r="A3086" s="53"/>
      <c r="B3086" s="53"/>
    </row>
    <row r="3087" spans="1:2">
      <c r="A3087" s="53"/>
      <c r="B3087" s="53"/>
    </row>
    <row r="3088" spans="1:2">
      <c r="A3088" s="53"/>
      <c r="B3088" s="53"/>
    </row>
    <row r="3089" spans="1:2">
      <c r="A3089" s="53"/>
      <c r="B3089" s="53"/>
    </row>
    <row r="3090" spans="1:2">
      <c r="A3090" s="53"/>
      <c r="B3090" s="53"/>
    </row>
    <row r="3091" spans="1:2">
      <c r="A3091" s="53"/>
      <c r="B3091" s="53"/>
    </row>
    <row r="3092" spans="1:2">
      <c r="A3092" s="53"/>
      <c r="B3092" s="53"/>
    </row>
    <row r="3093" spans="1:2">
      <c r="A3093" s="53"/>
      <c r="B3093" s="53"/>
    </row>
    <row r="3094" spans="1:2">
      <c r="A3094" s="53"/>
      <c r="B3094" s="53"/>
    </row>
    <row r="3095" spans="1:2">
      <c r="A3095" s="53"/>
      <c r="B3095" s="53"/>
    </row>
    <row r="3096" spans="1:2">
      <c r="A3096" s="53"/>
      <c r="B3096" s="53"/>
    </row>
    <row r="3097" spans="1:2">
      <c r="A3097" s="53"/>
      <c r="B3097" s="53"/>
    </row>
    <row r="3098" spans="1:2">
      <c r="A3098" s="53"/>
      <c r="B3098" s="53"/>
    </row>
    <row r="3099" spans="1:2">
      <c r="A3099" s="53"/>
      <c r="B3099" s="53"/>
    </row>
    <row r="3100" spans="1:2">
      <c r="A3100" s="53"/>
      <c r="B3100" s="53"/>
    </row>
    <row r="3101" spans="1:2">
      <c r="A3101" s="53"/>
      <c r="B3101" s="53"/>
    </row>
    <row r="3102" spans="1:2">
      <c r="A3102" s="53"/>
      <c r="B3102" s="53"/>
    </row>
    <row r="3103" spans="1:2">
      <c r="A3103" s="53"/>
      <c r="B3103" s="53"/>
    </row>
    <row r="3104" spans="1:2">
      <c r="A3104" s="53"/>
      <c r="B3104" s="53"/>
    </row>
    <row r="3105" spans="1:2">
      <c r="A3105" s="53"/>
      <c r="B3105" s="53"/>
    </row>
    <row r="3106" spans="1:2">
      <c r="A3106" s="53"/>
      <c r="B3106" s="53"/>
    </row>
    <row r="3107" spans="1:2">
      <c r="A3107" s="53"/>
      <c r="B3107" s="53"/>
    </row>
    <row r="3108" spans="1:2">
      <c r="A3108" s="53"/>
      <c r="B3108" s="53"/>
    </row>
    <row r="3109" spans="1:2">
      <c r="A3109" s="53"/>
      <c r="B3109" s="53"/>
    </row>
    <row r="3110" spans="1:2">
      <c r="A3110" s="53"/>
      <c r="B3110" s="53"/>
    </row>
    <row r="3111" spans="1:2">
      <c r="A3111" s="53"/>
      <c r="B3111" s="53"/>
    </row>
    <row r="3112" spans="1:2">
      <c r="A3112" s="53"/>
      <c r="B3112" s="53"/>
    </row>
    <row r="3113" spans="1:2">
      <c r="A3113" s="53"/>
      <c r="B3113" s="53"/>
    </row>
    <row r="3114" spans="1:2">
      <c r="A3114" s="53"/>
      <c r="B3114" s="53"/>
    </row>
    <row r="3115" spans="1:2">
      <c r="A3115" s="53"/>
      <c r="B3115" s="53"/>
    </row>
    <row r="3116" spans="1:2">
      <c r="A3116" s="53"/>
      <c r="B3116" s="53"/>
    </row>
    <row r="3117" spans="1:2">
      <c r="A3117" s="53"/>
      <c r="B3117" s="53"/>
    </row>
    <row r="3118" spans="1:2">
      <c r="A3118" s="53"/>
      <c r="B3118" s="53"/>
    </row>
    <row r="3119" spans="1:2">
      <c r="A3119" s="53"/>
      <c r="B3119" s="53"/>
    </row>
    <row r="3120" spans="1:2">
      <c r="A3120" s="53"/>
      <c r="B3120" s="53"/>
    </row>
    <row r="3121" spans="1:2">
      <c r="A3121" s="53"/>
      <c r="B3121" s="53"/>
    </row>
    <row r="3122" spans="1:2">
      <c r="A3122" s="53"/>
      <c r="B3122" s="53"/>
    </row>
    <row r="3123" spans="1:2">
      <c r="A3123" s="53"/>
      <c r="B3123" s="53"/>
    </row>
    <row r="3124" spans="1:2">
      <c r="A3124" s="53"/>
      <c r="B3124" s="53"/>
    </row>
    <row r="3125" spans="1:2">
      <c r="A3125" s="53"/>
      <c r="B3125" s="53"/>
    </row>
    <row r="3126" spans="1:2">
      <c r="A3126" s="53"/>
      <c r="B3126" s="53"/>
    </row>
    <row r="3127" spans="1:2">
      <c r="A3127" s="53"/>
      <c r="B3127" s="53"/>
    </row>
    <row r="3128" spans="1:2">
      <c r="A3128" s="53"/>
      <c r="B3128" s="53"/>
    </row>
    <row r="3129" spans="1:2">
      <c r="A3129" s="53"/>
      <c r="B3129" s="53"/>
    </row>
    <row r="3130" spans="1:2">
      <c r="A3130" s="53"/>
      <c r="B3130" s="53"/>
    </row>
    <row r="3131" spans="1:2">
      <c r="A3131" s="53"/>
      <c r="B3131" s="53"/>
    </row>
    <row r="3132" spans="1:2">
      <c r="A3132" s="53"/>
      <c r="B3132" s="53"/>
    </row>
    <row r="3133" spans="1:2">
      <c r="A3133" s="53"/>
      <c r="B3133" s="53"/>
    </row>
    <row r="3134" spans="1:2">
      <c r="A3134" s="53"/>
      <c r="B3134" s="53"/>
    </row>
    <row r="3135" spans="1:2">
      <c r="A3135" s="53"/>
      <c r="B3135" s="53"/>
    </row>
    <row r="3136" spans="1:2">
      <c r="A3136" s="53"/>
      <c r="B3136" s="53"/>
    </row>
    <row r="3137" spans="1:2">
      <c r="A3137" s="53"/>
      <c r="B3137" s="53"/>
    </row>
    <row r="3138" spans="1:2">
      <c r="A3138" s="53"/>
      <c r="B3138" s="53"/>
    </row>
    <row r="3139" spans="1:2">
      <c r="A3139" s="53"/>
      <c r="B3139" s="53"/>
    </row>
    <row r="3140" spans="1:2">
      <c r="A3140" s="53"/>
      <c r="B3140" s="53"/>
    </row>
    <row r="3141" spans="1:2">
      <c r="A3141" s="53"/>
      <c r="B3141" s="53"/>
    </row>
    <row r="3142" spans="1:2">
      <c r="A3142" s="53"/>
      <c r="B3142" s="53"/>
    </row>
    <row r="3143" spans="1:2">
      <c r="A3143" s="53"/>
      <c r="B3143" s="53"/>
    </row>
    <row r="3144" spans="1:2">
      <c r="A3144" s="53"/>
      <c r="B3144" s="53"/>
    </row>
    <row r="3145" spans="1:2">
      <c r="A3145" s="53"/>
      <c r="B3145" s="53"/>
    </row>
    <row r="3146" spans="1:2">
      <c r="A3146" s="53"/>
      <c r="B3146" s="53"/>
    </row>
    <row r="3147" spans="1:2">
      <c r="A3147" s="53"/>
      <c r="B3147" s="53"/>
    </row>
    <row r="3148" spans="1:2">
      <c r="A3148" s="53"/>
      <c r="B3148" s="53"/>
    </row>
    <row r="3149" spans="1:2">
      <c r="A3149" s="53"/>
      <c r="B3149" s="53"/>
    </row>
    <row r="3150" spans="1:2">
      <c r="A3150" s="53"/>
      <c r="B3150" s="53"/>
    </row>
    <row r="3151" spans="1:2">
      <c r="A3151" s="53"/>
      <c r="B3151" s="53"/>
    </row>
    <row r="3152" spans="1:2">
      <c r="A3152" s="53"/>
      <c r="B3152" s="53"/>
    </row>
    <row r="3153" spans="1:2">
      <c r="A3153" s="53"/>
      <c r="B3153" s="53"/>
    </row>
    <row r="3154" spans="1:2">
      <c r="A3154" s="53"/>
      <c r="B3154" s="53"/>
    </row>
    <row r="3155" spans="1:2">
      <c r="A3155" s="53"/>
      <c r="B3155" s="53"/>
    </row>
    <row r="3156" spans="1:2">
      <c r="A3156" s="53"/>
      <c r="B3156" s="53"/>
    </row>
    <row r="3157" spans="1:2">
      <c r="A3157" s="53"/>
      <c r="B3157" s="53"/>
    </row>
    <row r="3158" spans="1:2">
      <c r="A3158" s="53"/>
      <c r="B3158" s="53"/>
    </row>
    <row r="3159" spans="1:2">
      <c r="A3159" s="53"/>
      <c r="B3159" s="53"/>
    </row>
    <row r="3160" spans="1:2">
      <c r="A3160" s="53"/>
      <c r="B3160" s="53"/>
    </row>
    <row r="3161" spans="1:2">
      <c r="A3161" s="53"/>
      <c r="B3161" s="53"/>
    </row>
    <row r="3162" spans="1:2">
      <c r="A3162" s="53"/>
      <c r="B3162" s="53"/>
    </row>
    <row r="3163" spans="1:2">
      <c r="A3163" s="53"/>
      <c r="B3163" s="53"/>
    </row>
    <row r="3164" spans="1:2">
      <c r="A3164" s="53"/>
      <c r="B3164" s="53"/>
    </row>
    <row r="3165" spans="1:2">
      <c r="A3165" s="53"/>
      <c r="B3165" s="53"/>
    </row>
    <row r="3166" spans="1:2">
      <c r="A3166" s="53"/>
      <c r="B3166" s="53"/>
    </row>
    <row r="3167" spans="1:2">
      <c r="A3167" s="53"/>
      <c r="B3167" s="53"/>
    </row>
    <row r="3168" spans="1:2">
      <c r="A3168" s="53"/>
      <c r="B3168" s="53"/>
    </row>
    <row r="3169" spans="1:2">
      <c r="A3169" s="53"/>
      <c r="B3169" s="53"/>
    </row>
    <row r="3170" spans="1:2">
      <c r="A3170" s="53"/>
      <c r="B3170" s="53"/>
    </row>
    <row r="3171" spans="1:2">
      <c r="A3171" s="53"/>
      <c r="B3171" s="53"/>
    </row>
    <row r="3172" spans="1:2">
      <c r="A3172" s="53"/>
      <c r="B3172" s="53"/>
    </row>
    <row r="3173" spans="1:2">
      <c r="A3173" s="53"/>
      <c r="B3173" s="53"/>
    </row>
    <row r="3174" spans="1:2">
      <c r="A3174" s="53"/>
      <c r="B3174" s="53"/>
    </row>
    <row r="3175" spans="1:2">
      <c r="A3175" s="53"/>
      <c r="B3175" s="53"/>
    </row>
    <row r="3176" spans="1:2">
      <c r="A3176" s="53"/>
      <c r="B3176" s="53"/>
    </row>
    <row r="3177" spans="1:2">
      <c r="A3177" s="53"/>
      <c r="B3177" s="53"/>
    </row>
    <row r="3178" spans="1:2">
      <c r="A3178" s="53"/>
      <c r="B3178" s="53"/>
    </row>
    <row r="3179" spans="1:2">
      <c r="A3179" s="53"/>
      <c r="B3179" s="53"/>
    </row>
    <row r="3180" spans="1:2">
      <c r="A3180" s="53"/>
      <c r="B3180" s="53"/>
    </row>
    <row r="3181" spans="1:2">
      <c r="A3181" s="53"/>
      <c r="B3181" s="53"/>
    </row>
    <row r="3182" spans="1:2">
      <c r="A3182" s="53"/>
      <c r="B3182" s="53"/>
    </row>
    <row r="3183" spans="1:2">
      <c r="A3183" s="53"/>
      <c r="B3183" s="53"/>
    </row>
    <row r="3184" spans="1:2">
      <c r="A3184" s="53"/>
      <c r="B3184" s="53"/>
    </row>
    <row r="3185" spans="1:2">
      <c r="A3185" s="53"/>
      <c r="B3185" s="53"/>
    </row>
    <row r="3186" spans="1:2">
      <c r="A3186" s="53"/>
      <c r="B3186" s="53"/>
    </row>
    <row r="3187" spans="1:2">
      <c r="A3187" s="53"/>
      <c r="B3187" s="53"/>
    </row>
    <row r="3188" spans="1:2">
      <c r="A3188" s="53"/>
      <c r="B3188" s="53"/>
    </row>
    <row r="3189" spans="1:2">
      <c r="A3189" s="53"/>
      <c r="B3189" s="53"/>
    </row>
    <row r="3190" spans="1:2">
      <c r="A3190" s="53"/>
      <c r="B3190" s="53"/>
    </row>
    <row r="3191" spans="1:2">
      <c r="A3191" s="53"/>
      <c r="B3191" s="53"/>
    </row>
    <row r="3192" spans="1:2">
      <c r="A3192" s="53"/>
      <c r="B3192" s="53"/>
    </row>
    <row r="3193" spans="1:2">
      <c r="A3193" s="53"/>
      <c r="B3193" s="53"/>
    </row>
    <row r="3194" spans="1:2">
      <c r="A3194" s="53"/>
      <c r="B3194" s="53"/>
    </row>
    <row r="3195" spans="1:2">
      <c r="A3195" s="53"/>
      <c r="B3195" s="53"/>
    </row>
    <row r="3196" spans="1:2">
      <c r="A3196" s="53"/>
      <c r="B3196" s="53"/>
    </row>
    <row r="3197" spans="1:2">
      <c r="A3197" s="53"/>
      <c r="B3197" s="53"/>
    </row>
    <row r="3198" spans="1:2">
      <c r="A3198" s="53"/>
      <c r="B3198" s="53"/>
    </row>
    <row r="3199" spans="1:2">
      <c r="A3199" s="53"/>
      <c r="B3199" s="53"/>
    </row>
    <row r="3200" spans="1:2">
      <c r="A3200" s="53"/>
      <c r="B3200" s="53"/>
    </row>
    <row r="3201" spans="1:2">
      <c r="A3201" s="53"/>
      <c r="B3201" s="53"/>
    </row>
    <row r="3202" spans="1:2">
      <c r="A3202" s="53"/>
      <c r="B3202" s="53"/>
    </row>
    <row r="3203" spans="1:2">
      <c r="A3203" s="53"/>
      <c r="B3203" s="53"/>
    </row>
    <row r="3204" spans="1:2">
      <c r="A3204" s="53"/>
      <c r="B3204" s="53"/>
    </row>
    <row r="3205" spans="1:2">
      <c r="A3205" s="53"/>
      <c r="B3205" s="53"/>
    </row>
    <row r="3206" spans="1:2">
      <c r="A3206" s="53"/>
      <c r="B3206" s="53"/>
    </row>
    <row r="3207" spans="1:2">
      <c r="A3207" s="53"/>
      <c r="B3207" s="53"/>
    </row>
    <row r="3208" spans="1:2">
      <c r="A3208" s="53"/>
      <c r="B3208" s="53"/>
    </row>
    <row r="3209" spans="1:2">
      <c r="A3209" s="53"/>
      <c r="B3209" s="53"/>
    </row>
    <row r="3210" spans="1:2">
      <c r="A3210" s="53"/>
      <c r="B3210" s="53"/>
    </row>
    <row r="3211" spans="1:2">
      <c r="A3211" s="53"/>
      <c r="B3211" s="53"/>
    </row>
    <row r="3212" spans="1:2">
      <c r="A3212" s="53"/>
      <c r="B3212" s="53"/>
    </row>
    <row r="3213" spans="1:2">
      <c r="A3213" s="53"/>
      <c r="B3213" s="53"/>
    </row>
    <row r="3214" spans="1:2">
      <c r="A3214" s="53"/>
      <c r="B3214" s="53"/>
    </row>
    <row r="3215" spans="1:2">
      <c r="A3215" s="53"/>
      <c r="B3215" s="53"/>
    </row>
    <row r="3216" spans="1:2">
      <c r="A3216" s="53"/>
      <c r="B3216" s="53"/>
    </row>
    <row r="3217" spans="1:2">
      <c r="A3217" s="53"/>
      <c r="B3217" s="53"/>
    </row>
    <row r="3218" spans="1:2">
      <c r="A3218" s="53"/>
      <c r="B3218" s="53"/>
    </row>
    <row r="3219" spans="1:2">
      <c r="A3219" s="53"/>
      <c r="B3219" s="53"/>
    </row>
    <row r="3220" spans="1:2">
      <c r="A3220" s="53"/>
      <c r="B3220" s="53"/>
    </row>
    <row r="3221" spans="1:2">
      <c r="A3221" s="53"/>
      <c r="B3221" s="53"/>
    </row>
    <row r="3222" spans="1:2">
      <c r="A3222" s="53"/>
      <c r="B3222" s="53"/>
    </row>
    <row r="3223" spans="1:2">
      <c r="A3223" s="53"/>
      <c r="B3223" s="53"/>
    </row>
    <row r="3224" spans="1:2">
      <c r="A3224" s="53"/>
      <c r="B3224" s="53"/>
    </row>
    <row r="3225" spans="1:2">
      <c r="A3225" s="53"/>
      <c r="B3225" s="53"/>
    </row>
    <row r="3226" spans="1:2">
      <c r="A3226" s="53"/>
      <c r="B3226" s="53"/>
    </row>
    <row r="3227" spans="1:2">
      <c r="A3227" s="53"/>
      <c r="B3227" s="53"/>
    </row>
    <row r="3228" spans="1:2">
      <c r="A3228" s="53"/>
      <c r="B3228" s="53"/>
    </row>
    <row r="3229" spans="1:2">
      <c r="A3229" s="53"/>
      <c r="B3229" s="53"/>
    </row>
    <row r="3230" spans="1:2">
      <c r="A3230" s="53"/>
      <c r="B3230" s="53"/>
    </row>
    <row r="3231" spans="1:2">
      <c r="A3231" s="53"/>
      <c r="B3231" s="53"/>
    </row>
    <row r="3232" spans="1:2">
      <c r="A3232" s="53"/>
      <c r="B3232" s="53"/>
    </row>
    <row r="3233" spans="1:2">
      <c r="A3233" s="53"/>
      <c r="B3233" s="53"/>
    </row>
    <row r="3234" spans="1:2">
      <c r="A3234" s="53"/>
      <c r="B3234" s="53"/>
    </row>
    <row r="3235" spans="1:2">
      <c r="A3235" s="53"/>
      <c r="B3235" s="53"/>
    </row>
    <row r="3236" spans="1:2">
      <c r="A3236" s="53"/>
      <c r="B3236" s="53"/>
    </row>
    <row r="3237" spans="1:2">
      <c r="A3237" s="53"/>
      <c r="B3237" s="53"/>
    </row>
    <row r="3238" spans="1:2">
      <c r="A3238" s="53"/>
      <c r="B3238" s="53"/>
    </row>
    <row r="3239" spans="1:2">
      <c r="A3239" s="53"/>
      <c r="B3239" s="53"/>
    </row>
    <row r="3240" spans="1:2">
      <c r="A3240" s="53"/>
      <c r="B3240" s="53"/>
    </row>
    <row r="3241" spans="1:2">
      <c r="A3241" s="53"/>
      <c r="B3241" s="53"/>
    </row>
    <row r="3242" spans="1:2">
      <c r="A3242" s="53"/>
      <c r="B3242" s="53"/>
    </row>
    <row r="3243" spans="1:2">
      <c r="A3243" s="53"/>
      <c r="B3243" s="53"/>
    </row>
    <row r="3244" spans="1:2">
      <c r="A3244" s="53"/>
      <c r="B3244" s="53"/>
    </row>
    <row r="3245" spans="1:2">
      <c r="A3245" s="53"/>
      <c r="B3245" s="53"/>
    </row>
    <row r="3246" spans="1:2">
      <c r="A3246" s="53"/>
      <c r="B3246" s="53"/>
    </row>
    <row r="3247" spans="1:2">
      <c r="A3247" s="53"/>
      <c r="B3247" s="53"/>
    </row>
    <row r="3248" spans="1:2">
      <c r="A3248" s="53"/>
      <c r="B3248" s="53"/>
    </row>
    <row r="3249" spans="1:2">
      <c r="A3249" s="53"/>
      <c r="B3249" s="53"/>
    </row>
    <row r="3250" spans="1:2">
      <c r="A3250" s="53"/>
      <c r="B3250" s="53"/>
    </row>
    <row r="3251" spans="1:2">
      <c r="A3251" s="53"/>
      <c r="B3251" s="53"/>
    </row>
    <row r="3252" spans="1:2">
      <c r="A3252" s="53"/>
      <c r="B3252" s="53"/>
    </row>
    <row r="3253" spans="1:2">
      <c r="A3253" s="53"/>
      <c r="B3253" s="53"/>
    </row>
    <row r="3254" spans="1:2">
      <c r="A3254" s="53"/>
      <c r="B3254" s="53"/>
    </row>
    <row r="3255" spans="1:2">
      <c r="A3255" s="53"/>
      <c r="B3255" s="53"/>
    </row>
    <row r="3256" spans="1:2">
      <c r="A3256" s="53"/>
      <c r="B3256" s="53"/>
    </row>
    <row r="3257" spans="1:2">
      <c r="A3257" s="53"/>
      <c r="B3257" s="53"/>
    </row>
    <row r="3258" spans="1:2">
      <c r="A3258" s="53"/>
      <c r="B3258" s="53"/>
    </row>
    <row r="3259" spans="1:2">
      <c r="A3259" s="53"/>
      <c r="B3259" s="53"/>
    </row>
    <row r="3260" spans="1:2">
      <c r="A3260" s="53"/>
      <c r="B3260" s="53"/>
    </row>
    <row r="3261" spans="1:2">
      <c r="A3261" s="53"/>
      <c r="B3261" s="53"/>
    </row>
    <row r="3262" spans="1:2">
      <c r="A3262" s="53"/>
      <c r="B3262" s="53"/>
    </row>
    <row r="3263" spans="1:2">
      <c r="A3263" s="53"/>
      <c r="B3263" s="53"/>
    </row>
    <row r="3264" spans="1:2">
      <c r="A3264" s="53"/>
      <c r="B3264" s="53"/>
    </row>
    <row r="3265" spans="1:2">
      <c r="A3265" s="53"/>
      <c r="B3265" s="53"/>
    </row>
    <row r="3266" spans="1:2">
      <c r="A3266" s="53"/>
      <c r="B3266" s="53"/>
    </row>
    <row r="3267" spans="1:2">
      <c r="A3267" s="53"/>
      <c r="B3267" s="53"/>
    </row>
    <row r="3268" spans="1:2">
      <c r="A3268" s="53"/>
      <c r="B3268" s="53"/>
    </row>
    <row r="3269" spans="1:2">
      <c r="A3269" s="53"/>
      <c r="B3269" s="53"/>
    </row>
    <row r="3270" spans="1:2">
      <c r="A3270" s="53"/>
      <c r="B3270" s="53"/>
    </row>
    <row r="3271" spans="1:2">
      <c r="A3271" s="53"/>
      <c r="B3271" s="53"/>
    </row>
    <row r="3272" spans="1:2">
      <c r="A3272" s="53"/>
      <c r="B3272" s="53"/>
    </row>
    <row r="3273" spans="1:2">
      <c r="A3273" s="53"/>
      <c r="B3273" s="53"/>
    </row>
    <row r="3274" spans="1:2">
      <c r="A3274" s="53"/>
      <c r="B3274" s="53"/>
    </row>
    <row r="3275" spans="1:2">
      <c r="A3275" s="53"/>
      <c r="B3275" s="53"/>
    </row>
    <row r="3276" spans="1:2">
      <c r="A3276" s="53"/>
      <c r="B3276" s="53"/>
    </row>
    <row r="3277" spans="1:2">
      <c r="A3277" s="53"/>
      <c r="B3277" s="53"/>
    </row>
    <row r="3278" spans="1:2">
      <c r="A3278" s="53"/>
      <c r="B3278" s="53"/>
    </row>
    <row r="3279" spans="1:2">
      <c r="A3279" s="53"/>
      <c r="B3279" s="53"/>
    </row>
    <row r="3280" spans="1:2">
      <c r="A3280" s="53"/>
      <c r="B3280" s="53"/>
    </row>
    <row r="3281" spans="1:2">
      <c r="A3281" s="53"/>
      <c r="B3281" s="53"/>
    </row>
    <row r="3282" spans="1:2">
      <c r="A3282" s="53"/>
      <c r="B3282" s="53"/>
    </row>
    <row r="3283" spans="1:2">
      <c r="A3283" s="53"/>
      <c r="B3283" s="53"/>
    </row>
    <row r="3284" spans="1:2">
      <c r="A3284" s="53"/>
      <c r="B3284" s="53"/>
    </row>
    <row r="3285" spans="1:2">
      <c r="A3285" s="53"/>
      <c r="B3285" s="53"/>
    </row>
    <row r="3286" spans="1:2">
      <c r="A3286" s="53"/>
      <c r="B3286" s="53"/>
    </row>
    <row r="3287" spans="1:2">
      <c r="A3287" s="53"/>
      <c r="B3287" s="53"/>
    </row>
    <row r="3288" spans="1:2">
      <c r="A3288" s="53"/>
      <c r="B3288" s="53"/>
    </row>
    <row r="3289" spans="1:2">
      <c r="A3289" s="53"/>
      <c r="B3289" s="53"/>
    </row>
    <row r="3290" spans="1:2">
      <c r="A3290" s="53"/>
      <c r="B3290" s="53"/>
    </row>
    <row r="3291" spans="1:2">
      <c r="A3291" s="53"/>
      <c r="B3291" s="53"/>
    </row>
    <row r="3292" spans="1:2">
      <c r="A3292" s="53"/>
      <c r="B3292" s="53"/>
    </row>
    <row r="3293" spans="1:2">
      <c r="A3293" s="53"/>
      <c r="B3293" s="53"/>
    </row>
    <row r="3294" spans="1:2">
      <c r="A3294" s="53"/>
      <c r="B3294" s="53"/>
    </row>
    <row r="3295" spans="1:2">
      <c r="A3295" s="53"/>
      <c r="B3295" s="53"/>
    </row>
    <row r="3296" spans="1:2">
      <c r="A3296" s="53"/>
      <c r="B3296" s="53"/>
    </row>
    <row r="3297" spans="1:2">
      <c r="A3297" s="53"/>
      <c r="B3297" s="53"/>
    </row>
    <row r="3298" spans="1:2">
      <c r="A3298" s="53"/>
      <c r="B3298" s="53"/>
    </row>
    <row r="3299" spans="1:2">
      <c r="A3299" s="53"/>
      <c r="B3299" s="53"/>
    </row>
    <row r="3300" spans="1:2">
      <c r="A3300" s="53"/>
      <c r="B3300" s="53"/>
    </row>
    <row r="3301" spans="1:2">
      <c r="A3301" s="53"/>
      <c r="B3301" s="53"/>
    </row>
    <row r="3302" spans="1:2">
      <c r="A3302" s="53"/>
      <c r="B3302" s="53"/>
    </row>
    <row r="3303" spans="1:2">
      <c r="A3303" s="53"/>
      <c r="B3303" s="53"/>
    </row>
    <row r="3304" spans="1:2">
      <c r="A3304" s="53"/>
      <c r="B3304" s="53"/>
    </row>
    <row r="3305" spans="1:2">
      <c r="A3305" s="53"/>
      <c r="B3305" s="53"/>
    </row>
    <row r="3306" spans="1:2">
      <c r="A3306" s="53"/>
      <c r="B3306" s="53"/>
    </row>
    <row r="3307" spans="1:2">
      <c r="A3307" s="53"/>
      <c r="B3307" s="53"/>
    </row>
    <row r="3308" spans="1:2">
      <c r="A3308" s="53"/>
      <c r="B3308" s="53"/>
    </row>
    <row r="3309" spans="1:2">
      <c r="A3309" s="53"/>
      <c r="B3309" s="53"/>
    </row>
    <row r="3310" spans="1:2">
      <c r="A3310" s="53"/>
      <c r="B3310" s="53"/>
    </row>
    <row r="3311" spans="1:2">
      <c r="A3311" s="53"/>
      <c r="B3311" s="53"/>
    </row>
    <row r="3312" spans="1:2">
      <c r="A3312" s="53"/>
      <c r="B3312" s="53"/>
    </row>
    <row r="3313" spans="1:2">
      <c r="A3313" s="53"/>
      <c r="B3313" s="53"/>
    </row>
    <row r="3314" spans="1:2">
      <c r="A3314" s="53"/>
      <c r="B3314" s="53"/>
    </row>
    <row r="3315" spans="1:2">
      <c r="A3315" s="53"/>
      <c r="B3315" s="53"/>
    </row>
    <row r="3316" spans="1:2">
      <c r="A3316" s="53"/>
      <c r="B3316" s="53"/>
    </row>
    <row r="3317" spans="1:2">
      <c r="A3317" s="53"/>
      <c r="B3317" s="53"/>
    </row>
    <row r="3318" spans="1:2">
      <c r="A3318" s="53"/>
      <c r="B3318" s="53"/>
    </row>
    <row r="3319" spans="1:2">
      <c r="A3319" s="53"/>
      <c r="B3319" s="53"/>
    </row>
    <row r="3320" spans="1:2">
      <c r="A3320" s="53"/>
      <c r="B3320" s="53"/>
    </row>
    <row r="3321" spans="1:2">
      <c r="A3321" s="53"/>
      <c r="B3321" s="53"/>
    </row>
    <row r="3322" spans="1:2">
      <c r="A3322" s="53"/>
      <c r="B3322" s="53"/>
    </row>
    <row r="3323" spans="1:2">
      <c r="A3323" s="53"/>
      <c r="B3323" s="53"/>
    </row>
    <row r="3324" spans="1:2">
      <c r="A3324" s="53"/>
      <c r="B3324" s="53"/>
    </row>
    <row r="3325" spans="1:2">
      <c r="A3325" s="53"/>
      <c r="B3325" s="53"/>
    </row>
    <row r="3326" spans="1:2">
      <c r="A3326" s="53"/>
      <c r="B3326" s="53"/>
    </row>
    <row r="3327" spans="1:2">
      <c r="A3327" s="53"/>
      <c r="B3327" s="53"/>
    </row>
    <row r="3328" spans="1:2">
      <c r="A3328" s="53"/>
      <c r="B3328" s="53"/>
    </row>
    <row r="3329" spans="1:2">
      <c r="A3329" s="53"/>
      <c r="B3329" s="53"/>
    </row>
    <row r="3330" spans="1:2">
      <c r="A3330" s="53"/>
      <c r="B3330" s="53"/>
    </row>
    <row r="3331" spans="1:2">
      <c r="A3331" s="53"/>
      <c r="B3331" s="53"/>
    </row>
    <row r="3332" spans="1:2">
      <c r="A3332" s="53"/>
      <c r="B3332" s="53"/>
    </row>
    <row r="3333" spans="1:2">
      <c r="A3333" s="53"/>
      <c r="B3333" s="53"/>
    </row>
    <row r="3334" spans="1:2">
      <c r="A3334" s="53"/>
      <c r="B3334" s="53"/>
    </row>
    <row r="3335" spans="1:2">
      <c r="A3335" s="53"/>
      <c r="B3335" s="53"/>
    </row>
    <row r="3336" spans="1:2">
      <c r="A3336" s="53"/>
      <c r="B3336" s="53"/>
    </row>
    <row r="3337" spans="1:2">
      <c r="A3337" s="53"/>
      <c r="B3337" s="53"/>
    </row>
    <row r="3338" spans="1:2">
      <c r="A3338" s="53"/>
      <c r="B3338" s="53"/>
    </row>
    <row r="3339" spans="1:2">
      <c r="A3339" s="53"/>
      <c r="B3339" s="53"/>
    </row>
    <row r="3340" spans="1:2">
      <c r="A3340" s="53"/>
      <c r="B3340" s="53"/>
    </row>
    <row r="3341" spans="1:2">
      <c r="A3341" s="53"/>
      <c r="B3341" s="53"/>
    </row>
    <row r="3342" spans="1:2">
      <c r="A3342" s="53"/>
      <c r="B3342" s="53"/>
    </row>
    <row r="3343" spans="1:2">
      <c r="A3343" s="53"/>
      <c r="B3343" s="53"/>
    </row>
    <row r="3344" spans="1:2">
      <c r="A3344" s="53"/>
      <c r="B3344" s="53"/>
    </row>
    <row r="3345" spans="1:2">
      <c r="A3345" s="53"/>
      <c r="B3345" s="53"/>
    </row>
    <row r="3346" spans="1:2">
      <c r="A3346" s="53"/>
      <c r="B3346" s="53"/>
    </row>
    <row r="3347" spans="1:2">
      <c r="A3347" s="53"/>
      <c r="B3347" s="53"/>
    </row>
    <row r="3348" spans="1:2">
      <c r="A3348" s="53"/>
      <c r="B3348" s="53"/>
    </row>
    <row r="3349" spans="1:2">
      <c r="A3349" s="53"/>
      <c r="B3349" s="53"/>
    </row>
    <row r="3350" spans="1:2">
      <c r="A3350" s="53"/>
      <c r="B3350" s="53"/>
    </row>
    <row r="3351" spans="1:2">
      <c r="A3351" s="53"/>
      <c r="B3351" s="53"/>
    </row>
    <row r="3352" spans="1:2">
      <c r="A3352" s="53"/>
      <c r="B3352" s="53"/>
    </row>
    <row r="3353" spans="1:2">
      <c r="A3353" s="53"/>
      <c r="B3353" s="53"/>
    </row>
    <row r="3354" spans="1:2">
      <c r="A3354" s="53"/>
      <c r="B3354" s="53"/>
    </row>
    <row r="3355" spans="1:2">
      <c r="A3355" s="53"/>
      <c r="B3355" s="53"/>
    </row>
    <row r="3356" spans="1:2">
      <c r="A3356" s="53"/>
      <c r="B3356" s="53"/>
    </row>
    <row r="3357" spans="1:2">
      <c r="A3357" s="53"/>
      <c r="B3357" s="53"/>
    </row>
    <row r="3358" spans="1:2">
      <c r="A3358" s="53"/>
      <c r="B3358" s="53"/>
    </row>
    <row r="3359" spans="1:2">
      <c r="A3359" s="53"/>
      <c r="B3359" s="53"/>
    </row>
    <row r="3360" spans="1:2">
      <c r="A3360" s="53"/>
      <c r="B3360" s="53"/>
    </row>
    <row r="3361" spans="1:2">
      <c r="A3361" s="53"/>
      <c r="B3361" s="53"/>
    </row>
    <row r="3362" spans="1:2">
      <c r="A3362" s="53"/>
      <c r="B3362" s="53"/>
    </row>
    <row r="3363" spans="1:2">
      <c r="A3363" s="53"/>
      <c r="B3363" s="53"/>
    </row>
    <row r="3364" spans="1:2">
      <c r="A3364" s="53"/>
      <c r="B3364" s="53"/>
    </row>
    <row r="3365" spans="1:2">
      <c r="A3365" s="53"/>
      <c r="B3365" s="53"/>
    </row>
    <row r="3366" spans="1:2">
      <c r="A3366" s="53"/>
      <c r="B3366" s="53"/>
    </row>
    <row r="3367" spans="1:2">
      <c r="A3367" s="53"/>
      <c r="B3367" s="53"/>
    </row>
    <row r="3368" spans="1:2">
      <c r="A3368" s="53"/>
      <c r="B3368" s="53"/>
    </row>
    <row r="3369" spans="1:2">
      <c r="A3369" s="53"/>
      <c r="B3369" s="53"/>
    </row>
    <row r="3370" spans="1:2">
      <c r="A3370" s="53"/>
      <c r="B3370" s="53"/>
    </row>
    <row r="3371" spans="1:2">
      <c r="A3371" s="53"/>
      <c r="B3371" s="53"/>
    </row>
    <row r="3372" spans="1:2">
      <c r="A3372" s="53"/>
      <c r="B3372" s="53"/>
    </row>
    <row r="3373" spans="1:2">
      <c r="A3373" s="53"/>
      <c r="B3373" s="53"/>
    </row>
    <row r="3374" spans="1:2">
      <c r="A3374" s="53"/>
      <c r="B3374" s="53"/>
    </row>
    <row r="3375" spans="1:2">
      <c r="A3375" s="53"/>
      <c r="B3375" s="53"/>
    </row>
    <row r="3376" spans="1:2">
      <c r="A3376" s="53"/>
      <c r="B3376" s="53"/>
    </row>
    <row r="3377" spans="1:2">
      <c r="A3377" s="53"/>
      <c r="B3377" s="53"/>
    </row>
    <row r="3378" spans="1:2">
      <c r="A3378" s="53"/>
      <c r="B3378" s="53"/>
    </row>
    <row r="3379" spans="1:2">
      <c r="A3379" s="53"/>
      <c r="B3379" s="53"/>
    </row>
    <row r="3380" spans="1:2">
      <c r="A3380" s="53"/>
      <c r="B3380" s="53"/>
    </row>
    <row r="3381" spans="1:2">
      <c r="A3381" s="53"/>
      <c r="B3381" s="53"/>
    </row>
    <row r="3382" spans="1:2">
      <c r="A3382" s="53"/>
      <c r="B3382" s="53"/>
    </row>
    <row r="3383" spans="1:2">
      <c r="A3383" s="53"/>
      <c r="B3383" s="53"/>
    </row>
    <row r="3384" spans="1:2">
      <c r="A3384" s="53"/>
      <c r="B3384" s="53"/>
    </row>
    <row r="3385" spans="1:2">
      <c r="A3385" s="53"/>
      <c r="B3385" s="53"/>
    </row>
    <row r="3386" spans="1:2">
      <c r="A3386" s="53"/>
      <c r="B3386" s="53"/>
    </row>
    <row r="3387" spans="1:2">
      <c r="A3387" s="53"/>
      <c r="B3387" s="53"/>
    </row>
    <row r="3388" spans="1:2">
      <c r="A3388" s="53"/>
      <c r="B3388" s="53"/>
    </row>
    <row r="3389" spans="1:2">
      <c r="A3389" s="53"/>
      <c r="B3389" s="53"/>
    </row>
    <row r="3390" spans="1:2">
      <c r="A3390" s="53"/>
      <c r="B3390" s="53"/>
    </row>
    <row r="3391" spans="1:2">
      <c r="A3391" s="53"/>
      <c r="B3391" s="53"/>
    </row>
    <row r="3392" spans="1:2">
      <c r="A3392" s="53"/>
      <c r="B3392" s="53"/>
    </row>
    <row r="3393" spans="1:2">
      <c r="A3393" s="53"/>
      <c r="B3393" s="53"/>
    </row>
    <row r="3394" spans="1:2">
      <c r="A3394" s="53"/>
      <c r="B3394" s="53"/>
    </row>
    <row r="3395" spans="1:2">
      <c r="A3395" s="53"/>
      <c r="B3395" s="53"/>
    </row>
    <row r="3396" spans="1:2">
      <c r="A3396" s="53"/>
      <c r="B3396" s="53"/>
    </row>
    <row r="3397" spans="1:2">
      <c r="A3397" s="53"/>
      <c r="B3397" s="53"/>
    </row>
    <row r="3398" spans="1:2">
      <c r="A3398" s="53"/>
      <c r="B3398" s="53"/>
    </row>
    <row r="3399" spans="1:2">
      <c r="A3399" s="53"/>
      <c r="B3399" s="53"/>
    </row>
    <row r="3400" spans="1:2">
      <c r="A3400" s="53"/>
      <c r="B3400" s="53"/>
    </row>
    <row r="3401" spans="1:2">
      <c r="A3401" s="53"/>
      <c r="B3401" s="53"/>
    </row>
    <row r="3402" spans="1:2">
      <c r="A3402" s="53"/>
      <c r="B3402" s="53"/>
    </row>
    <row r="3403" spans="1:2">
      <c r="A3403" s="53"/>
      <c r="B3403" s="53"/>
    </row>
    <row r="3404" spans="1:2">
      <c r="A3404" s="53"/>
      <c r="B3404" s="53"/>
    </row>
    <row r="3405" spans="1:2">
      <c r="A3405" s="53"/>
      <c r="B3405" s="53"/>
    </row>
    <row r="3406" spans="1:2">
      <c r="A3406" s="53"/>
      <c r="B3406" s="53"/>
    </row>
    <row r="3407" spans="1:2">
      <c r="A3407" s="53"/>
      <c r="B3407" s="53"/>
    </row>
    <row r="3408" spans="1:2">
      <c r="A3408" s="53"/>
      <c r="B3408" s="53"/>
    </row>
    <row r="3409" spans="1:2">
      <c r="A3409" s="53"/>
      <c r="B3409" s="53"/>
    </row>
    <row r="3410" spans="1:2">
      <c r="A3410" s="53"/>
      <c r="B3410" s="53"/>
    </row>
    <row r="3411" spans="1:2">
      <c r="A3411" s="53"/>
      <c r="B3411" s="53"/>
    </row>
    <row r="3412" spans="1:2">
      <c r="A3412" s="53"/>
      <c r="B3412" s="53"/>
    </row>
    <row r="3413" spans="1:2">
      <c r="A3413" s="53"/>
      <c r="B3413" s="53"/>
    </row>
    <row r="3414" spans="1:2">
      <c r="A3414" s="53"/>
      <c r="B3414" s="53"/>
    </row>
    <row r="3415" spans="1:2">
      <c r="A3415" s="53"/>
      <c r="B3415" s="53"/>
    </row>
    <row r="3416" spans="1:2">
      <c r="A3416" s="53"/>
      <c r="B3416" s="53"/>
    </row>
    <row r="3417" spans="1:2">
      <c r="A3417" s="53"/>
      <c r="B3417" s="53"/>
    </row>
    <row r="3418" spans="1:2">
      <c r="A3418" s="53"/>
      <c r="B3418" s="53"/>
    </row>
    <row r="3419" spans="1:2">
      <c r="A3419" s="53"/>
      <c r="B3419" s="53"/>
    </row>
    <row r="3420" spans="1:2">
      <c r="A3420" s="53"/>
      <c r="B3420" s="53"/>
    </row>
    <row r="3421" spans="1:2">
      <c r="A3421" s="53"/>
      <c r="B3421" s="53"/>
    </row>
    <row r="3422" spans="1:2">
      <c r="A3422" s="53"/>
      <c r="B3422" s="53"/>
    </row>
    <row r="3423" spans="1:2">
      <c r="A3423" s="53"/>
      <c r="B3423" s="53"/>
    </row>
    <row r="3424" spans="1:2">
      <c r="A3424" s="53"/>
      <c r="B3424" s="53"/>
    </row>
    <row r="3425" spans="1:2">
      <c r="A3425" s="53"/>
      <c r="B3425" s="53"/>
    </row>
    <row r="3426" spans="1:2">
      <c r="A3426" s="53"/>
      <c r="B3426" s="53"/>
    </row>
    <row r="3427" spans="1:2">
      <c r="A3427" s="53"/>
      <c r="B3427" s="53"/>
    </row>
    <row r="3428" spans="1:2">
      <c r="A3428" s="53"/>
      <c r="B3428" s="53"/>
    </row>
    <row r="3429" spans="1:2">
      <c r="A3429" s="53"/>
      <c r="B3429" s="53"/>
    </row>
    <row r="3430" spans="1:2">
      <c r="A3430" s="53"/>
      <c r="B3430" s="53"/>
    </row>
    <row r="3431" spans="1:2">
      <c r="A3431" s="53"/>
      <c r="B3431" s="53"/>
    </row>
    <row r="3432" spans="1:2">
      <c r="A3432" s="53"/>
      <c r="B3432" s="53"/>
    </row>
    <row r="3433" spans="1:2">
      <c r="A3433" s="53"/>
      <c r="B3433" s="53"/>
    </row>
    <row r="3434" spans="1:2">
      <c r="A3434" s="53"/>
      <c r="B3434" s="53"/>
    </row>
    <row r="3435" spans="1:2">
      <c r="A3435" s="53"/>
      <c r="B3435" s="53"/>
    </row>
    <row r="3436" spans="1:2">
      <c r="A3436" s="53"/>
      <c r="B3436" s="53"/>
    </row>
    <row r="3437" spans="1:2">
      <c r="A3437" s="53"/>
      <c r="B3437" s="53"/>
    </row>
    <row r="3438" spans="1:2">
      <c r="A3438" s="53"/>
      <c r="B3438" s="53"/>
    </row>
    <row r="3439" spans="1:2">
      <c r="A3439" s="53"/>
      <c r="B3439" s="53"/>
    </row>
    <row r="3440" spans="1:2">
      <c r="A3440" s="53"/>
      <c r="B3440" s="53"/>
    </row>
    <row r="3441" spans="1:2">
      <c r="A3441" s="53"/>
      <c r="B3441" s="53"/>
    </row>
    <row r="3442" spans="1:2">
      <c r="A3442" s="53"/>
      <c r="B3442" s="53"/>
    </row>
    <row r="3443" spans="1:2">
      <c r="A3443" s="53"/>
      <c r="B3443" s="53"/>
    </row>
    <row r="3444" spans="1:2">
      <c r="A3444" s="53"/>
      <c r="B3444" s="53"/>
    </row>
    <row r="3445" spans="1:2">
      <c r="A3445" s="53"/>
      <c r="B3445" s="53"/>
    </row>
    <row r="3446" spans="1:2">
      <c r="A3446" s="53"/>
      <c r="B3446" s="53"/>
    </row>
    <row r="3447" spans="1:2">
      <c r="A3447" s="53"/>
      <c r="B3447" s="53"/>
    </row>
    <row r="3448" spans="1:2">
      <c r="A3448" s="53"/>
      <c r="B3448" s="53"/>
    </row>
    <row r="3449" spans="1:2">
      <c r="A3449" s="53"/>
      <c r="B3449" s="53"/>
    </row>
    <row r="3450" spans="1:2">
      <c r="A3450" s="53"/>
      <c r="B3450" s="53"/>
    </row>
    <row r="3451" spans="1:2">
      <c r="A3451" s="53"/>
      <c r="B3451" s="53"/>
    </row>
    <row r="3452" spans="1:2">
      <c r="A3452" s="53"/>
      <c r="B3452" s="53"/>
    </row>
    <row r="3453" spans="1:2">
      <c r="A3453" s="53"/>
      <c r="B3453" s="53"/>
    </row>
    <row r="3454" spans="1:2">
      <c r="A3454" s="53"/>
      <c r="B3454" s="53"/>
    </row>
    <row r="3455" spans="1:2">
      <c r="A3455" s="53"/>
      <c r="B3455" s="53"/>
    </row>
    <row r="3456" spans="1:2">
      <c r="A3456" s="53"/>
      <c r="B3456" s="53"/>
    </row>
    <row r="3457" spans="1:2">
      <c r="A3457" s="53"/>
      <c r="B3457" s="53"/>
    </row>
    <row r="3458" spans="1:2">
      <c r="A3458" s="53"/>
      <c r="B3458" s="53"/>
    </row>
    <row r="3459" spans="1:2">
      <c r="A3459" s="53"/>
      <c r="B3459" s="53"/>
    </row>
    <row r="3460" spans="1:2">
      <c r="A3460" s="53"/>
      <c r="B3460" s="53"/>
    </row>
    <row r="3461" spans="1:2">
      <c r="A3461" s="53"/>
      <c r="B3461" s="53"/>
    </row>
    <row r="3462" spans="1:2">
      <c r="A3462" s="53"/>
      <c r="B3462" s="53"/>
    </row>
    <row r="3463" spans="1:2">
      <c r="A3463" s="53"/>
      <c r="B3463" s="53"/>
    </row>
    <row r="3464" spans="1:2">
      <c r="A3464" s="53"/>
      <c r="B3464" s="53"/>
    </row>
    <row r="3465" spans="1:2">
      <c r="A3465" s="53"/>
      <c r="B3465" s="53"/>
    </row>
    <row r="3466" spans="1:2">
      <c r="A3466" s="53"/>
      <c r="B3466" s="53"/>
    </row>
    <row r="3467" spans="1:2">
      <c r="A3467" s="53"/>
      <c r="B3467" s="53"/>
    </row>
    <row r="3468" spans="1:2">
      <c r="A3468" s="53"/>
      <c r="B3468" s="53"/>
    </row>
    <row r="3469" spans="1:2">
      <c r="A3469" s="53"/>
      <c r="B3469" s="53"/>
    </row>
    <row r="3470" spans="1:2">
      <c r="A3470" s="53"/>
      <c r="B3470" s="53"/>
    </row>
    <row r="3471" spans="1:2">
      <c r="A3471" s="53"/>
      <c r="B3471" s="53"/>
    </row>
    <row r="3472" spans="1:2">
      <c r="A3472" s="53"/>
      <c r="B3472" s="53"/>
    </row>
    <row r="3473" spans="1:2">
      <c r="A3473" s="53"/>
      <c r="B3473" s="53"/>
    </row>
    <row r="3474" spans="1:2">
      <c r="A3474" s="53"/>
      <c r="B3474" s="53"/>
    </row>
    <row r="3475" spans="1:2">
      <c r="A3475" s="53"/>
      <c r="B3475" s="53"/>
    </row>
    <row r="3476" spans="1:2">
      <c r="A3476" s="53"/>
      <c r="B3476" s="53"/>
    </row>
    <row r="3477" spans="1:2">
      <c r="A3477" s="53"/>
      <c r="B3477" s="53"/>
    </row>
    <row r="3478" spans="1:2">
      <c r="A3478" s="53"/>
      <c r="B3478" s="53"/>
    </row>
    <row r="3479" spans="1:2">
      <c r="A3479" s="53"/>
      <c r="B3479" s="53"/>
    </row>
    <row r="3480" spans="1:2">
      <c r="A3480" s="53"/>
      <c r="B3480" s="53"/>
    </row>
    <row r="3481" spans="1:2">
      <c r="A3481" s="53"/>
      <c r="B3481" s="53"/>
    </row>
    <row r="3482" spans="1:2">
      <c r="A3482" s="53"/>
      <c r="B3482" s="53"/>
    </row>
    <row r="3483" spans="1:2">
      <c r="A3483" s="53"/>
      <c r="B3483" s="53"/>
    </row>
    <row r="3484" spans="1:2">
      <c r="A3484" s="53"/>
      <c r="B3484" s="53"/>
    </row>
    <row r="3485" spans="1:2">
      <c r="A3485" s="53"/>
      <c r="B3485" s="53"/>
    </row>
    <row r="3486" spans="1:2">
      <c r="A3486" s="53"/>
      <c r="B3486" s="53"/>
    </row>
    <row r="3487" spans="1:2">
      <c r="A3487" s="53"/>
      <c r="B3487" s="53"/>
    </row>
    <row r="3488" spans="1:2">
      <c r="A3488" s="53"/>
      <c r="B3488" s="53"/>
    </row>
    <row r="3489" spans="1:2">
      <c r="A3489" s="53"/>
      <c r="B3489" s="53"/>
    </row>
    <row r="3490" spans="1:2">
      <c r="A3490" s="53"/>
      <c r="B3490" s="53"/>
    </row>
    <row r="3491" spans="1:2">
      <c r="A3491" s="53"/>
      <c r="B3491" s="53"/>
    </row>
    <row r="3492" spans="1:2">
      <c r="A3492" s="53"/>
      <c r="B3492" s="53"/>
    </row>
    <row r="3493" spans="1:2">
      <c r="A3493" s="53"/>
      <c r="B3493" s="53"/>
    </row>
    <row r="3494" spans="1:2">
      <c r="A3494" s="53"/>
      <c r="B3494" s="53"/>
    </row>
    <row r="3495" spans="1:2">
      <c r="A3495" s="53"/>
      <c r="B3495" s="53"/>
    </row>
    <row r="3496" spans="1:2">
      <c r="A3496" s="53"/>
      <c r="B3496" s="53"/>
    </row>
    <row r="3497" spans="1:2">
      <c r="A3497" s="53"/>
      <c r="B3497" s="53"/>
    </row>
    <row r="3498" spans="1:2">
      <c r="A3498" s="53"/>
      <c r="B3498" s="53"/>
    </row>
    <row r="3499" spans="1:2">
      <c r="A3499" s="53"/>
      <c r="B3499" s="53"/>
    </row>
    <row r="3500" spans="1:2">
      <c r="A3500" s="53"/>
      <c r="B3500" s="53"/>
    </row>
    <row r="3501" spans="1:2">
      <c r="A3501" s="53"/>
      <c r="B3501" s="53"/>
    </row>
    <row r="3502" spans="1:2">
      <c r="A3502" s="53"/>
      <c r="B3502" s="53"/>
    </row>
    <row r="3503" spans="1:2">
      <c r="A3503" s="53"/>
      <c r="B3503" s="53"/>
    </row>
    <row r="3504" spans="1:2">
      <c r="A3504" s="53"/>
      <c r="B3504" s="53"/>
    </row>
    <row r="3505" spans="1:2">
      <c r="A3505" s="53"/>
      <c r="B3505" s="53"/>
    </row>
    <row r="3506" spans="1:2">
      <c r="A3506" s="53"/>
      <c r="B3506" s="53"/>
    </row>
    <row r="3507" spans="1:2">
      <c r="A3507" s="53"/>
      <c r="B3507" s="53"/>
    </row>
    <row r="3508" spans="1:2">
      <c r="A3508" s="53"/>
      <c r="B3508" s="53"/>
    </row>
    <row r="3509" spans="1:2">
      <c r="A3509" s="53"/>
      <c r="B3509" s="53"/>
    </row>
    <row r="3510" spans="1:2">
      <c r="A3510" s="53"/>
      <c r="B3510" s="53"/>
    </row>
    <row r="3511" spans="1:2">
      <c r="A3511" s="53"/>
      <c r="B3511" s="53"/>
    </row>
    <row r="3512" spans="1:2">
      <c r="A3512" s="53"/>
      <c r="B3512" s="53"/>
    </row>
    <row r="3513" spans="1:2">
      <c r="A3513" s="53"/>
      <c r="B3513" s="53"/>
    </row>
    <row r="3514" spans="1:2">
      <c r="A3514" s="53"/>
      <c r="B3514" s="53"/>
    </row>
    <row r="3515" spans="1:2">
      <c r="A3515" s="53"/>
      <c r="B3515" s="53"/>
    </row>
    <row r="3516" spans="1:2">
      <c r="A3516" s="53"/>
      <c r="B3516" s="53"/>
    </row>
    <row r="3517" spans="1:2">
      <c r="A3517" s="53"/>
      <c r="B3517" s="53"/>
    </row>
    <row r="3518" spans="1:2">
      <c r="A3518" s="53"/>
      <c r="B3518" s="53"/>
    </row>
    <row r="3519" spans="1:2">
      <c r="A3519" s="53"/>
      <c r="B3519" s="53"/>
    </row>
    <row r="3520" spans="1:2">
      <c r="A3520" s="53"/>
      <c r="B3520" s="53"/>
    </row>
    <row r="3521" spans="1:2">
      <c r="A3521" s="53"/>
      <c r="B3521" s="53"/>
    </row>
    <row r="3522" spans="1:2">
      <c r="A3522" s="53"/>
      <c r="B3522" s="53"/>
    </row>
    <row r="3523" spans="1:2">
      <c r="A3523" s="53"/>
      <c r="B3523" s="53"/>
    </row>
    <row r="3524" spans="1:2">
      <c r="A3524" s="53"/>
      <c r="B3524" s="53"/>
    </row>
    <row r="3525" spans="1:2">
      <c r="A3525" s="53"/>
      <c r="B3525" s="53"/>
    </row>
    <row r="3526" spans="1:2">
      <c r="A3526" s="53"/>
      <c r="B3526" s="53"/>
    </row>
    <row r="3527" spans="1:2">
      <c r="A3527" s="53"/>
      <c r="B3527" s="53"/>
    </row>
    <row r="3528" spans="1:2">
      <c r="A3528" s="53"/>
      <c r="B3528" s="53"/>
    </row>
    <row r="3529" spans="1:2">
      <c r="A3529" s="53"/>
      <c r="B3529" s="53"/>
    </row>
    <row r="3530" spans="1:2">
      <c r="A3530" s="53"/>
      <c r="B3530" s="53"/>
    </row>
    <row r="3531" spans="1:2">
      <c r="A3531" s="53"/>
      <c r="B3531" s="53"/>
    </row>
    <row r="3532" spans="1:2">
      <c r="A3532" s="53"/>
      <c r="B3532" s="53"/>
    </row>
    <row r="3533" spans="1:2">
      <c r="A3533" s="53"/>
      <c r="B3533" s="53"/>
    </row>
    <row r="3534" spans="1:2">
      <c r="A3534" s="53"/>
      <c r="B3534" s="53"/>
    </row>
    <row r="3535" spans="1:2">
      <c r="A3535" s="53"/>
      <c r="B3535" s="53"/>
    </row>
    <row r="3536" spans="1:2">
      <c r="A3536" s="53"/>
      <c r="B3536" s="53"/>
    </row>
    <row r="3537" spans="1:2">
      <c r="A3537" s="53"/>
      <c r="B3537" s="53"/>
    </row>
    <row r="3538" spans="1:2">
      <c r="A3538" s="53"/>
      <c r="B3538" s="53"/>
    </row>
    <row r="3539" spans="1:2">
      <c r="A3539" s="53"/>
      <c r="B3539" s="53"/>
    </row>
    <row r="3540" spans="1:2">
      <c r="A3540" s="53"/>
      <c r="B3540" s="53"/>
    </row>
    <row r="3541" spans="1:2">
      <c r="A3541" s="53"/>
      <c r="B3541" s="53"/>
    </row>
    <row r="3542" spans="1:2">
      <c r="A3542" s="53"/>
      <c r="B3542" s="53"/>
    </row>
    <row r="3543" spans="1:2">
      <c r="A3543" s="53"/>
      <c r="B3543" s="53"/>
    </row>
    <row r="3544" spans="1:2">
      <c r="A3544" s="53"/>
      <c r="B3544" s="53"/>
    </row>
    <row r="3545" spans="1:2">
      <c r="A3545" s="53"/>
      <c r="B3545" s="53"/>
    </row>
    <row r="3546" spans="1:2">
      <c r="A3546" s="53"/>
      <c r="B3546" s="53"/>
    </row>
    <row r="3547" spans="1:2">
      <c r="A3547" s="53"/>
      <c r="B3547" s="53"/>
    </row>
    <row r="3548" spans="1:2">
      <c r="A3548" s="53"/>
      <c r="B3548" s="53"/>
    </row>
    <row r="3549" spans="1:2">
      <c r="A3549" s="53"/>
      <c r="B3549" s="53"/>
    </row>
    <row r="3550" spans="1:2">
      <c r="A3550" s="53"/>
      <c r="B3550" s="53"/>
    </row>
    <row r="3551" spans="1:2">
      <c r="A3551" s="53"/>
      <c r="B3551" s="53"/>
    </row>
    <row r="3552" spans="1:2">
      <c r="A3552" s="53"/>
      <c r="B3552" s="53"/>
    </row>
    <row r="3553" spans="1:2">
      <c r="A3553" s="53"/>
      <c r="B3553" s="53"/>
    </row>
    <row r="3554" spans="1:2">
      <c r="A3554" s="53"/>
      <c r="B3554" s="53"/>
    </row>
    <row r="3555" spans="1:2">
      <c r="A3555" s="53"/>
      <c r="B3555" s="53"/>
    </row>
    <row r="3556" spans="1:2">
      <c r="A3556" s="53"/>
      <c r="B3556" s="53"/>
    </row>
    <row r="3557" spans="1:2">
      <c r="A3557" s="53"/>
      <c r="B3557" s="53"/>
    </row>
    <row r="3558" spans="1:2">
      <c r="A3558" s="53"/>
      <c r="B3558" s="53"/>
    </row>
    <row r="3559" spans="1:2">
      <c r="A3559" s="53"/>
      <c r="B3559" s="53"/>
    </row>
    <row r="3560" spans="1:2">
      <c r="A3560" s="53"/>
      <c r="B3560" s="53"/>
    </row>
    <row r="3561" spans="1:2">
      <c r="A3561" s="53"/>
      <c r="B3561" s="53"/>
    </row>
    <row r="3562" spans="1:2">
      <c r="A3562" s="53"/>
      <c r="B3562" s="53"/>
    </row>
    <row r="3563" spans="1:2">
      <c r="A3563" s="53"/>
      <c r="B3563" s="53"/>
    </row>
    <row r="3564" spans="1:2">
      <c r="A3564" s="53"/>
      <c r="B3564" s="53"/>
    </row>
    <row r="3565" spans="1:2">
      <c r="A3565" s="53"/>
      <c r="B3565" s="53"/>
    </row>
    <row r="3566" spans="1:2">
      <c r="A3566" s="53"/>
      <c r="B3566" s="53"/>
    </row>
    <row r="3567" spans="1:2">
      <c r="A3567" s="53"/>
      <c r="B3567" s="53"/>
    </row>
    <row r="3568" spans="1:2">
      <c r="A3568" s="53"/>
      <c r="B3568" s="53"/>
    </row>
    <row r="3569" spans="1:2">
      <c r="A3569" s="53"/>
      <c r="B3569" s="53"/>
    </row>
    <row r="3570" spans="1:2">
      <c r="A3570" s="53"/>
      <c r="B3570" s="53"/>
    </row>
    <row r="3571" spans="1:2">
      <c r="A3571" s="53"/>
      <c r="B3571" s="53"/>
    </row>
    <row r="3572" spans="1:2">
      <c r="A3572" s="53"/>
      <c r="B3572" s="53"/>
    </row>
    <row r="3573" spans="1:2">
      <c r="A3573" s="53"/>
      <c r="B3573" s="53"/>
    </row>
    <row r="3574" spans="1:2">
      <c r="A3574" s="53"/>
      <c r="B3574" s="53"/>
    </row>
    <row r="3575" spans="1:2">
      <c r="A3575" s="53"/>
      <c r="B3575" s="53"/>
    </row>
    <row r="3576" spans="1:2">
      <c r="A3576" s="53"/>
      <c r="B3576" s="53"/>
    </row>
    <row r="3577" spans="1:2">
      <c r="A3577" s="53"/>
      <c r="B3577" s="53"/>
    </row>
    <row r="3578" spans="1:2">
      <c r="A3578" s="53"/>
      <c r="B3578" s="53"/>
    </row>
    <row r="3579" spans="1:2">
      <c r="A3579" s="53"/>
      <c r="B3579" s="53"/>
    </row>
    <row r="3580" spans="1:2">
      <c r="A3580" s="53"/>
      <c r="B3580" s="53"/>
    </row>
    <row r="3581" spans="1:2">
      <c r="A3581" s="53"/>
      <c r="B3581" s="53"/>
    </row>
    <row r="3582" spans="1:2">
      <c r="A3582" s="53"/>
      <c r="B3582" s="53"/>
    </row>
    <row r="3583" spans="1:2">
      <c r="A3583" s="53"/>
      <c r="B3583" s="53"/>
    </row>
    <row r="3584" spans="1:2">
      <c r="A3584" s="53"/>
      <c r="B3584" s="53"/>
    </row>
    <row r="3585" spans="1:2">
      <c r="A3585" s="53"/>
      <c r="B3585" s="53"/>
    </row>
    <row r="3586" spans="1:2">
      <c r="A3586" s="53"/>
      <c r="B3586" s="53"/>
    </row>
    <row r="3587" spans="1:2">
      <c r="A3587" s="53"/>
      <c r="B3587" s="53"/>
    </row>
    <row r="3588" spans="1:2">
      <c r="A3588" s="53"/>
      <c r="B3588" s="53"/>
    </row>
    <row r="3589" spans="1:2">
      <c r="A3589" s="53"/>
      <c r="B3589" s="53"/>
    </row>
    <row r="3590" spans="1:2">
      <c r="A3590" s="53"/>
      <c r="B3590" s="53"/>
    </row>
    <row r="3591" spans="1:2">
      <c r="A3591" s="53"/>
      <c r="B3591" s="53"/>
    </row>
    <row r="3592" spans="1:2">
      <c r="A3592" s="53"/>
      <c r="B3592" s="53"/>
    </row>
    <row r="3593" spans="1:2">
      <c r="A3593" s="53"/>
      <c r="B3593" s="53"/>
    </row>
    <row r="3594" spans="1:2">
      <c r="A3594" s="53"/>
      <c r="B3594" s="53"/>
    </row>
    <row r="3595" spans="1:2">
      <c r="A3595" s="53"/>
      <c r="B3595" s="53"/>
    </row>
    <row r="3596" spans="1:2">
      <c r="A3596" s="53"/>
      <c r="B3596" s="53"/>
    </row>
    <row r="3597" spans="1:2">
      <c r="A3597" s="53"/>
      <c r="B3597" s="53"/>
    </row>
    <row r="3598" spans="1:2">
      <c r="A3598" s="53"/>
      <c r="B3598" s="53"/>
    </row>
    <row r="3599" spans="1:2">
      <c r="A3599" s="53"/>
      <c r="B3599" s="53"/>
    </row>
    <row r="3600" spans="1:2">
      <c r="A3600" s="53"/>
      <c r="B3600" s="53"/>
    </row>
    <row r="3601" spans="1:2">
      <c r="A3601" s="53"/>
      <c r="B3601" s="53"/>
    </row>
    <row r="3602" spans="1:2">
      <c r="A3602" s="53"/>
      <c r="B3602" s="53"/>
    </row>
    <row r="3603" spans="1:2">
      <c r="A3603" s="53"/>
      <c r="B3603" s="53"/>
    </row>
    <row r="3604" spans="1:2">
      <c r="A3604" s="53"/>
      <c r="B3604" s="53"/>
    </row>
    <row r="3605" spans="1:2">
      <c r="A3605" s="53"/>
      <c r="B3605" s="53"/>
    </row>
    <row r="3606" spans="1:2">
      <c r="A3606" s="53"/>
      <c r="B3606" s="53"/>
    </row>
    <row r="3607" spans="1:2">
      <c r="A3607" s="53"/>
      <c r="B3607" s="53"/>
    </row>
    <row r="3608" spans="1:2">
      <c r="A3608" s="53"/>
      <c r="B3608" s="53"/>
    </row>
    <row r="3609" spans="1:2">
      <c r="A3609" s="53"/>
      <c r="B3609" s="53"/>
    </row>
    <row r="3610" spans="1:2">
      <c r="A3610" s="53"/>
      <c r="B3610" s="53"/>
    </row>
    <row r="3611" spans="1:2">
      <c r="A3611" s="53"/>
      <c r="B3611" s="53"/>
    </row>
    <row r="3612" spans="1:2">
      <c r="A3612" s="53"/>
      <c r="B3612" s="53"/>
    </row>
    <row r="3613" spans="1:2">
      <c r="A3613" s="53"/>
      <c r="B3613" s="53"/>
    </row>
    <row r="3614" spans="1:2">
      <c r="A3614" s="53"/>
      <c r="B3614" s="53"/>
    </row>
    <row r="3615" spans="1:2">
      <c r="A3615" s="53"/>
      <c r="B3615" s="53"/>
    </row>
    <row r="3616" spans="1:2">
      <c r="A3616" s="53"/>
      <c r="B3616" s="53"/>
    </row>
    <row r="3617" spans="1:2">
      <c r="A3617" s="53"/>
      <c r="B3617" s="53"/>
    </row>
    <row r="3618" spans="1:2">
      <c r="A3618" s="53"/>
      <c r="B3618" s="53"/>
    </row>
    <row r="3619" spans="1:2">
      <c r="A3619" s="53"/>
      <c r="B3619" s="53"/>
    </row>
    <row r="3620" spans="1:2">
      <c r="A3620" s="53"/>
      <c r="B3620" s="53"/>
    </row>
    <row r="3621" spans="1:2">
      <c r="A3621" s="53"/>
      <c r="B3621" s="53"/>
    </row>
    <row r="3622" spans="1:2">
      <c r="A3622" s="53"/>
      <c r="B3622" s="53"/>
    </row>
    <row r="3623" spans="1:2">
      <c r="A3623" s="53"/>
      <c r="B3623" s="53"/>
    </row>
    <row r="3624" spans="1:2">
      <c r="A3624" s="53"/>
      <c r="B3624" s="53"/>
    </row>
    <row r="3625" spans="1:2">
      <c r="A3625" s="53"/>
      <c r="B3625" s="53"/>
    </row>
    <row r="3626" spans="1:2">
      <c r="A3626" s="53"/>
      <c r="B3626" s="53"/>
    </row>
    <row r="3627" spans="1:2">
      <c r="A3627" s="53"/>
      <c r="B3627" s="53"/>
    </row>
    <row r="3628" spans="1:2">
      <c r="A3628" s="53"/>
      <c r="B3628" s="53"/>
    </row>
    <row r="3629" spans="1:2">
      <c r="A3629" s="53"/>
      <c r="B3629" s="53"/>
    </row>
    <row r="3630" spans="1:2">
      <c r="A3630" s="53"/>
      <c r="B3630" s="53"/>
    </row>
    <row r="3631" spans="1:2">
      <c r="A3631" s="53"/>
      <c r="B3631" s="53"/>
    </row>
    <row r="3632" spans="1:2">
      <c r="A3632" s="53"/>
      <c r="B3632" s="53"/>
    </row>
    <row r="3633" spans="1:2">
      <c r="A3633" s="53"/>
      <c r="B3633" s="53"/>
    </row>
    <row r="3634" spans="1:2">
      <c r="A3634" s="53"/>
      <c r="B3634" s="53"/>
    </row>
    <row r="3635" spans="1:2">
      <c r="A3635" s="53"/>
      <c r="B3635" s="53"/>
    </row>
    <row r="3636" spans="1:2">
      <c r="A3636" s="53"/>
      <c r="B3636" s="53"/>
    </row>
    <row r="3637" spans="1:2">
      <c r="A3637" s="53"/>
      <c r="B3637" s="53"/>
    </row>
    <row r="3638" spans="1:2">
      <c r="A3638" s="53"/>
      <c r="B3638" s="53"/>
    </row>
    <row r="3639" spans="1:2">
      <c r="A3639" s="53"/>
      <c r="B3639" s="53"/>
    </row>
    <row r="3640" spans="1:2">
      <c r="A3640" s="53"/>
      <c r="B3640" s="53"/>
    </row>
    <row r="3641" spans="1:2">
      <c r="A3641" s="53"/>
      <c r="B3641" s="53"/>
    </row>
    <row r="3642" spans="1:2">
      <c r="A3642" s="53"/>
      <c r="B3642" s="53"/>
    </row>
    <row r="3643" spans="1:2">
      <c r="A3643" s="53"/>
      <c r="B3643" s="53"/>
    </row>
    <row r="3644" spans="1:2">
      <c r="A3644" s="53"/>
      <c r="B3644" s="53"/>
    </row>
    <row r="3645" spans="1:2">
      <c r="A3645" s="53"/>
      <c r="B3645" s="53"/>
    </row>
    <row r="3646" spans="1:2">
      <c r="A3646" s="53"/>
      <c r="B3646" s="53"/>
    </row>
    <row r="3647" spans="1:2">
      <c r="A3647" s="53"/>
      <c r="B3647" s="53"/>
    </row>
    <row r="3648" spans="1:2">
      <c r="A3648" s="53"/>
      <c r="B3648" s="53"/>
    </row>
    <row r="3649" spans="1:2">
      <c r="A3649" s="53"/>
      <c r="B3649" s="53"/>
    </row>
    <row r="3650" spans="1:2">
      <c r="A3650" s="53"/>
      <c r="B3650" s="53"/>
    </row>
    <row r="3651" spans="1:2">
      <c r="A3651" s="53"/>
      <c r="B3651" s="53"/>
    </row>
    <row r="3652" spans="1:2">
      <c r="A3652" s="53"/>
      <c r="B3652" s="53"/>
    </row>
    <row r="3653" spans="1:2">
      <c r="A3653" s="53"/>
      <c r="B3653" s="53"/>
    </row>
    <row r="3654" spans="1:2">
      <c r="A3654" s="53"/>
      <c r="B3654" s="53"/>
    </row>
    <row r="3655" spans="1:2">
      <c r="A3655" s="53"/>
      <c r="B3655" s="53"/>
    </row>
    <row r="3656" spans="1:2">
      <c r="A3656" s="53"/>
      <c r="B3656" s="53"/>
    </row>
    <row r="3657" spans="1:2">
      <c r="A3657" s="53"/>
      <c r="B3657" s="53"/>
    </row>
    <row r="3658" spans="1:2">
      <c r="A3658" s="53"/>
      <c r="B3658" s="53"/>
    </row>
    <row r="3659" spans="1:2">
      <c r="A3659" s="53"/>
      <c r="B3659" s="53"/>
    </row>
    <row r="3660" spans="1:2">
      <c r="A3660" s="53"/>
      <c r="B3660" s="53"/>
    </row>
    <row r="3661" spans="1:2">
      <c r="A3661" s="53"/>
      <c r="B3661" s="53"/>
    </row>
    <row r="3662" spans="1:2">
      <c r="A3662" s="53"/>
      <c r="B3662" s="53"/>
    </row>
    <row r="3663" spans="1:2">
      <c r="A3663" s="53"/>
      <c r="B3663" s="53"/>
    </row>
    <row r="3664" spans="1:2">
      <c r="A3664" s="53"/>
      <c r="B3664" s="53"/>
    </row>
    <row r="3665" spans="1:2">
      <c r="A3665" s="53"/>
      <c r="B3665" s="53"/>
    </row>
    <row r="3666" spans="1:2">
      <c r="A3666" s="53"/>
      <c r="B3666" s="53"/>
    </row>
    <row r="3667" spans="1:2">
      <c r="A3667" s="53"/>
      <c r="B3667" s="53"/>
    </row>
    <row r="3668" spans="1:2">
      <c r="A3668" s="53"/>
      <c r="B3668" s="53"/>
    </row>
    <row r="3669" spans="1:2">
      <c r="A3669" s="53"/>
      <c r="B3669" s="53"/>
    </row>
    <row r="3670" spans="1:2">
      <c r="A3670" s="53"/>
      <c r="B3670" s="53"/>
    </row>
    <row r="3671" spans="1:2">
      <c r="A3671" s="53"/>
      <c r="B3671" s="53"/>
    </row>
    <row r="3672" spans="1:2">
      <c r="A3672" s="53"/>
      <c r="B3672" s="53"/>
    </row>
    <row r="3673" spans="1:2">
      <c r="A3673" s="53"/>
      <c r="B3673" s="53"/>
    </row>
    <row r="3674" spans="1:2">
      <c r="A3674" s="53"/>
      <c r="B3674" s="53"/>
    </row>
    <row r="3675" spans="1:2">
      <c r="A3675" s="53"/>
      <c r="B3675" s="53"/>
    </row>
    <row r="3676" spans="1:2">
      <c r="A3676" s="53"/>
      <c r="B3676" s="53"/>
    </row>
    <row r="3677" spans="1:2">
      <c r="A3677" s="53"/>
      <c r="B3677" s="53"/>
    </row>
    <row r="3678" spans="1:2">
      <c r="A3678" s="53"/>
      <c r="B3678" s="53"/>
    </row>
    <row r="3679" spans="1:2">
      <c r="A3679" s="53"/>
      <c r="B3679" s="53"/>
    </row>
    <row r="3680" spans="1:2">
      <c r="A3680" s="53"/>
      <c r="B3680" s="53"/>
    </row>
    <row r="3681" spans="1:2">
      <c r="A3681" s="53"/>
      <c r="B3681" s="53"/>
    </row>
    <row r="3682" spans="1:2">
      <c r="A3682" s="53"/>
      <c r="B3682" s="53"/>
    </row>
    <row r="3683" spans="1:2">
      <c r="A3683" s="53"/>
      <c r="B3683" s="53"/>
    </row>
    <row r="3684" spans="1:2">
      <c r="A3684" s="53"/>
      <c r="B3684" s="53"/>
    </row>
    <row r="3685" spans="1:2">
      <c r="A3685" s="53"/>
      <c r="B3685" s="53"/>
    </row>
    <row r="3686" spans="1:2">
      <c r="A3686" s="53"/>
      <c r="B3686" s="53"/>
    </row>
    <row r="3687" spans="1:2">
      <c r="A3687" s="53"/>
      <c r="B3687" s="53"/>
    </row>
    <row r="3688" spans="1:2">
      <c r="A3688" s="53"/>
      <c r="B3688" s="53"/>
    </row>
    <row r="3689" spans="1:2">
      <c r="A3689" s="53"/>
      <c r="B3689" s="53"/>
    </row>
    <row r="3690" spans="1:2">
      <c r="A3690" s="53"/>
      <c r="B3690" s="53"/>
    </row>
    <row r="3691" spans="1:2">
      <c r="A3691" s="53"/>
      <c r="B3691" s="53"/>
    </row>
    <row r="3692" spans="1:2">
      <c r="A3692" s="53"/>
      <c r="B3692" s="53"/>
    </row>
    <row r="3693" spans="1:2">
      <c r="A3693" s="53"/>
      <c r="B3693" s="53"/>
    </row>
    <row r="3694" spans="1:2">
      <c r="A3694" s="53"/>
      <c r="B3694" s="53"/>
    </row>
    <row r="3695" spans="1:2">
      <c r="A3695" s="53"/>
      <c r="B3695" s="53"/>
    </row>
    <row r="3696" spans="1:2">
      <c r="A3696" s="53"/>
      <c r="B3696" s="53"/>
    </row>
    <row r="3697" spans="1:2">
      <c r="A3697" s="53"/>
      <c r="B3697" s="53"/>
    </row>
    <row r="3698" spans="1:2">
      <c r="A3698" s="53"/>
      <c r="B3698" s="53"/>
    </row>
    <row r="3699" spans="1:2">
      <c r="A3699" s="53"/>
      <c r="B3699" s="53"/>
    </row>
    <row r="3700" spans="1:2">
      <c r="A3700" s="53"/>
      <c r="B3700" s="53"/>
    </row>
    <row r="3701" spans="1:2">
      <c r="A3701" s="53"/>
      <c r="B3701" s="53"/>
    </row>
    <row r="3702" spans="1:2">
      <c r="A3702" s="53"/>
      <c r="B3702" s="53"/>
    </row>
    <row r="3703" spans="1:2">
      <c r="A3703" s="53"/>
      <c r="B3703" s="53"/>
    </row>
    <row r="3704" spans="1:2">
      <c r="A3704" s="53"/>
      <c r="B3704" s="53"/>
    </row>
    <row r="3705" spans="1:2">
      <c r="A3705" s="53"/>
      <c r="B3705" s="53"/>
    </row>
    <row r="3706" spans="1:2">
      <c r="A3706" s="53"/>
      <c r="B3706" s="53"/>
    </row>
    <row r="3707" spans="1:2">
      <c r="A3707" s="53"/>
      <c r="B3707" s="53"/>
    </row>
    <row r="3708" spans="1:2">
      <c r="A3708" s="53"/>
      <c r="B3708" s="53"/>
    </row>
    <row r="3709" spans="1:2">
      <c r="A3709" s="53"/>
      <c r="B3709" s="53"/>
    </row>
    <row r="3710" spans="1:2">
      <c r="A3710" s="53"/>
      <c r="B3710" s="53"/>
    </row>
    <row r="3711" spans="1:2">
      <c r="A3711" s="53"/>
      <c r="B3711" s="53"/>
    </row>
    <row r="3712" spans="1:2">
      <c r="A3712" s="53"/>
      <c r="B3712" s="53"/>
    </row>
    <row r="3713" spans="1:2">
      <c r="A3713" s="53"/>
      <c r="B3713" s="53"/>
    </row>
    <row r="3714" spans="1:2">
      <c r="A3714" s="53"/>
      <c r="B3714" s="53"/>
    </row>
    <row r="3715" spans="1:2">
      <c r="A3715" s="53"/>
      <c r="B3715" s="53"/>
    </row>
    <row r="3716" spans="1:2">
      <c r="A3716" s="53"/>
      <c r="B3716" s="53"/>
    </row>
    <row r="3717" spans="1:2">
      <c r="A3717" s="53"/>
      <c r="B3717" s="53"/>
    </row>
    <row r="3718" spans="1:2">
      <c r="A3718" s="53"/>
      <c r="B3718" s="53"/>
    </row>
    <row r="3719" spans="1:2">
      <c r="A3719" s="53"/>
      <c r="B3719" s="53"/>
    </row>
    <row r="3720" spans="1:2">
      <c r="A3720" s="53"/>
      <c r="B3720" s="53"/>
    </row>
    <row r="3721" spans="1:2">
      <c r="A3721" s="53"/>
      <c r="B3721" s="53"/>
    </row>
    <row r="3722" spans="1:2">
      <c r="A3722" s="53"/>
      <c r="B3722" s="53"/>
    </row>
    <row r="3723" spans="1:2">
      <c r="A3723" s="53"/>
      <c r="B3723" s="53"/>
    </row>
    <row r="3724" spans="1:2">
      <c r="A3724" s="53"/>
      <c r="B3724" s="53"/>
    </row>
    <row r="3725" spans="1:2">
      <c r="A3725" s="53"/>
      <c r="B3725" s="53"/>
    </row>
    <row r="3726" spans="1:2">
      <c r="A3726" s="53"/>
      <c r="B3726" s="53"/>
    </row>
    <row r="3727" spans="1:2">
      <c r="A3727" s="53"/>
      <c r="B3727" s="53"/>
    </row>
    <row r="3728" spans="1:2">
      <c r="A3728" s="53"/>
      <c r="B3728" s="53"/>
    </row>
    <row r="3729" spans="1:2">
      <c r="A3729" s="53"/>
      <c r="B3729" s="53"/>
    </row>
    <row r="3730" spans="1:2">
      <c r="A3730" s="53"/>
      <c r="B3730" s="53"/>
    </row>
    <row r="3731" spans="1:2">
      <c r="A3731" s="53"/>
      <c r="B3731" s="53"/>
    </row>
    <row r="3732" spans="1:2">
      <c r="A3732" s="53"/>
      <c r="B3732" s="53"/>
    </row>
    <row r="3733" spans="1:2">
      <c r="A3733" s="53"/>
      <c r="B3733" s="53"/>
    </row>
    <row r="3734" spans="1:2">
      <c r="A3734" s="53"/>
      <c r="B3734" s="53"/>
    </row>
    <row r="3735" spans="1:2">
      <c r="A3735" s="53"/>
      <c r="B3735" s="53"/>
    </row>
    <row r="3736" spans="1:2">
      <c r="A3736" s="53"/>
      <c r="B3736" s="53"/>
    </row>
    <row r="3737" spans="1:2">
      <c r="A3737" s="53"/>
      <c r="B3737" s="53"/>
    </row>
    <row r="3738" spans="1:2">
      <c r="A3738" s="53"/>
      <c r="B3738" s="53"/>
    </row>
    <row r="3739" spans="1:2">
      <c r="A3739" s="53"/>
      <c r="B3739" s="53"/>
    </row>
    <row r="3740" spans="1:2">
      <c r="A3740" s="53"/>
      <c r="B3740" s="53"/>
    </row>
    <row r="3741" spans="1:2">
      <c r="A3741" s="53"/>
      <c r="B3741" s="53"/>
    </row>
    <row r="3742" spans="1:2">
      <c r="A3742" s="53"/>
      <c r="B3742" s="53"/>
    </row>
    <row r="3743" spans="1:2">
      <c r="A3743" s="53"/>
      <c r="B3743" s="53"/>
    </row>
    <row r="3744" spans="1:2">
      <c r="A3744" s="53"/>
      <c r="B3744" s="53"/>
    </row>
    <row r="3745" spans="1:2">
      <c r="A3745" s="53"/>
      <c r="B3745" s="53"/>
    </row>
    <row r="3746" spans="1:2">
      <c r="A3746" s="53"/>
      <c r="B3746" s="53"/>
    </row>
    <row r="3747" spans="1:2">
      <c r="A3747" s="53"/>
      <c r="B3747" s="53"/>
    </row>
    <row r="3748" spans="1:2">
      <c r="A3748" s="53"/>
      <c r="B3748" s="53"/>
    </row>
    <row r="3749" spans="1:2">
      <c r="A3749" s="53"/>
      <c r="B3749" s="53"/>
    </row>
    <row r="3750" spans="1:2">
      <c r="A3750" s="53"/>
      <c r="B3750" s="53"/>
    </row>
    <row r="3751" spans="1:2">
      <c r="A3751" s="53"/>
      <c r="B3751" s="53"/>
    </row>
    <row r="3752" spans="1:2">
      <c r="A3752" s="53"/>
      <c r="B3752" s="53"/>
    </row>
    <row r="3753" spans="1:2">
      <c r="A3753" s="53"/>
      <c r="B3753" s="53"/>
    </row>
    <row r="3754" spans="1:2">
      <c r="A3754" s="53"/>
      <c r="B3754" s="53"/>
    </row>
    <row r="3755" spans="1:2">
      <c r="A3755" s="53"/>
      <c r="B3755" s="53"/>
    </row>
    <row r="3756" spans="1:2">
      <c r="A3756" s="53"/>
      <c r="B3756" s="53"/>
    </row>
    <row r="3757" spans="1:2">
      <c r="A3757" s="53"/>
      <c r="B3757" s="53"/>
    </row>
    <row r="3758" spans="1:2">
      <c r="A3758" s="53"/>
      <c r="B3758" s="53"/>
    </row>
    <row r="3759" spans="1:2">
      <c r="A3759" s="53"/>
      <c r="B3759" s="53"/>
    </row>
    <row r="3760" spans="1:2">
      <c r="A3760" s="53"/>
      <c r="B3760" s="53"/>
    </row>
    <row r="3761" spans="1:2">
      <c r="A3761" s="53"/>
      <c r="B3761" s="53"/>
    </row>
    <row r="3762" spans="1:2">
      <c r="A3762" s="53"/>
      <c r="B3762" s="53"/>
    </row>
    <row r="3763" spans="1:2">
      <c r="A3763" s="53"/>
      <c r="B3763" s="53"/>
    </row>
    <row r="3764" spans="1:2">
      <c r="A3764" s="53"/>
      <c r="B3764" s="53"/>
    </row>
    <row r="3765" spans="1:2">
      <c r="A3765" s="53"/>
      <c r="B3765" s="53"/>
    </row>
    <row r="3766" spans="1:2">
      <c r="A3766" s="53"/>
      <c r="B3766" s="53"/>
    </row>
    <row r="3767" spans="1:2">
      <c r="A3767" s="53"/>
      <c r="B3767" s="53"/>
    </row>
    <row r="3768" spans="1:2">
      <c r="A3768" s="53"/>
      <c r="B3768" s="53"/>
    </row>
    <row r="3769" spans="1:2">
      <c r="A3769" s="53"/>
      <c r="B3769" s="53"/>
    </row>
    <row r="3770" spans="1:2">
      <c r="A3770" s="53"/>
      <c r="B3770" s="53"/>
    </row>
    <row r="3771" spans="1:2">
      <c r="A3771" s="53"/>
      <c r="B3771" s="53"/>
    </row>
    <row r="3772" spans="1:2">
      <c r="A3772" s="53"/>
      <c r="B3772" s="53"/>
    </row>
    <row r="3773" spans="1:2">
      <c r="A3773" s="53"/>
      <c r="B3773" s="53"/>
    </row>
    <row r="3774" spans="1:2">
      <c r="A3774" s="53"/>
      <c r="B3774" s="53"/>
    </row>
    <row r="3775" spans="1:2">
      <c r="A3775" s="53"/>
      <c r="B3775" s="53"/>
    </row>
    <row r="3776" spans="1:2">
      <c r="A3776" s="53"/>
      <c r="B3776" s="53"/>
    </row>
    <row r="3777" spans="1:2">
      <c r="A3777" s="53"/>
      <c r="B3777" s="53"/>
    </row>
    <row r="3778" spans="1:2">
      <c r="A3778" s="53"/>
      <c r="B3778" s="53"/>
    </row>
    <row r="3779" spans="1:2">
      <c r="A3779" s="53"/>
      <c r="B3779" s="53"/>
    </row>
    <row r="3780" spans="1:2">
      <c r="A3780" s="53"/>
      <c r="B3780" s="53"/>
    </row>
    <row r="3781" spans="1:2">
      <c r="A3781" s="53"/>
      <c r="B3781" s="53"/>
    </row>
    <row r="3782" spans="1:2">
      <c r="A3782" s="53"/>
      <c r="B3782" s="53"/>
    </row>
    <row r="3783" spans="1:2">
      <c r="A3783" s="53"/>
      <c r="B3783" s="53"/>
    </row>
    <row r="3784" spans="1:2">
      <c r="A3784" s="53"/>
      <c r="B3784" s="53"/>
    </row>
    <row r="3785" spans="1:2">
      <c r="A3785" s="53"/>
      <c r="B3785" s="53"/>
    </row>
    <row r="3786" spans="1:2">
      <c r="A3786" s="53"/>
      <c r="B3786" s="53"/>
    </row>
    <row r="3787" spans="1:2">
      <c r="A3787" s="53"/>
      <c r="B3787" s="53"/>
    </row>
    <row r="3788" spans="1:2">
      <c r="A3788" s="53"/>
      <c r="B3788" s="53"/>
    </row>
    <row r="3789" spans="1:2">
      <c r="A3789" s="53"/>
      <c r="B3789" s="53"/>
    </row>
    <row r="3790" spans="1:2">
      <c r="A3790" s="53"/>
      <c r="B3790" s="53"/>
    </row>
    <row r="3791" spans="1:2">
      <c r="A3791" s="53"/>
      <c r="B3791" s="53"/>
    </row>
    <row r="3792" spans="1:2">
      <c r="A3792" s="53"/>
      <c r="B3792" s="53"/>
    </row>
    <row r="3793" spans="1:2">
      <c r="A3793" s="53"/>
      <c r="B3793" s="53"/>
    </row>
    <row r="3794" spans="1:2">
      <c r="A3794" s="53"/>
      <c r="B3794" s="53"/>
    </row>
    <row r="3795" spans="1:2">
      <c r="A3795" s="53"/>
      <c r="B3795" s="53"/>
    </row>
    <row r="3796" spans="1:2">
      <c r="A3796" s="53"/>
      <c r="B3796" s="53"/>
    </row>
    <row r="3797" spans="1:2">
      <c r="A3797" s="53"/>
      <c r="B3797" s="53"/>
    </row>
    <row r="3798" spans="1:2">
      <c r="A3798" s="53"/>
      <c r="B3798" s="53"/>
    </row>
    <row r="3799" spans="1:2">
      <c r="A3799" s="53"/>
      <c r="B3799" s="53"/>
    </row>
    <row r="3800" spans="1:2">
      <c r="A3800" s="53"/>
      <c r="B3800" s="53"/>
    </row>
    <row r="3801" spans="1:2">
      <c r="A3801" s="53"/>
      <c r="B3801" s="53"/>
    </row>
    <row r="3802" spans="1:2">
      <c r="A3802" s="53"/>
      <c r="B3802" s="53"/>
    </row>
    <row r="3803" spans="1:2">
      <c r="A3803" s="53"/>
      <c r="B3803" s="53"/>
    </row>
    <row r="3804" spans="1:2">
      <c r="A3804" s="53"/>
      <c r="B3804" s="53"/>
    </row>
    <row r="3805" spans="1:2">
      <c r="A3805" s="53"/>
      <c r="B3805" s="53"/>
    </row>
    <row r="3806" spans="1:2">
      <c r="A3806" s="53"/>
      <c r="B3806" s="53"/>
    </row>
    <row r="3807" spans="1:2">
      <c r="A3807" s="53"/>
      <c r="B3807" s="53"/>
    </row>
    <row r="3808" spans="1:2">
      <c r="A3808" s="53"/>
      <c r="B3808" s="53"/>
    </row>
    <row r="3809" spans="1:2">
      <c r="A3809" s="53"/>
      <c r="B3809" s="53"/>
    </row>
    <row r="3810" spans="1:2">
      <c r="A3810" s="53"/>
      <c r="B3810" s="53"/>
    </row>
    <row r="3811" spans="1:2">
      <c r="A3811" s="53"/>
      <c r="B3811" s="53"/>
    </row>
    <row r="3812" spans="1:2">
      <c r="A3812" s="53"/>
      <c r="B3812" s="53"/>
    </row>
    <row r="3813" spans="1:2">
      <c r="A3813" s="53"/>
      <c r="B3813" s="53"/>
    </row>
    <row r="3814" spans="1:2">
      <c r="A3814" s="53"/>
      <c r="B3814" s="53"/>
    </row>
    <row r="3815" spans="1:2">
      <c r="A3815" s="53"/>
      <c r="B3815" s="53"/>
    </row>
    <row r="3816" spans="1:2">
      <c r="A3816" s="53"/>
      <c r="B3816" s="53"/>
    </row>
    <row r="3817" spans="1:2">
      <c r="A3817" s="53"/>
      <c r="B3817" s="53"/>
    </row>
    <row r="3818" spans="1:2">
      <c r="A3818" s="53"/>
      <c r="B3818" s="53"/>
    </row>
    <row r="3819" spans="1:2">
      <c r="A3819" s="53"/>
      <c r="B3819" s="53"/>
    </row>
    <row r="3820" spans="1:2">
      <c r="A3820" s="53"/>
      <c r="B3820" s="53"/>
    </row>
    <row r="3821" spans="1:2">
      <c r="A3821" s="53"/>
      <c r="B3821" s="53"/>
    </row>
    <row r="3822" spans="1:2">
      <c r="A3822" s="53"/>
      <c r="B3822" s="53"/>
    </row>
    <row r="3823" spans="1:2">
      <c r="A3823" s="53"/>
      <c r="B3823" s="53"/>
    </row>
    <row r="3824" spans="1:2">
      <c r="A3824" s="53"/>
      <c r="B3824" s="53"/>
    </row>
    <row r="3825" spans="1:2">
      <c r="A3825" s="53"/>
      <c r="B3825" s="53"/>
    </row>
    <row r="3826" spans="1:2">
      <c r="A3826" s="53"/>
      <c r="B3826" s="53"/>
    </row>
    <row r="3827" spans="1:2">
      <c r="A3827" s="53"/>
      <c r="B3827" s="53"/>
    </row>
    <row r="3828" spans="1:2">
      <c r="A3828" s="53"/>
      <c r="B3828" s="53"/>
    </row>
    <row r="3829" spans="1:2">
      <c r="A3829" s="53"/>
      <c r="B3829" s="53"/>
    </row>
    <row r="3830" spans="1:2">
      <c r="A3830" s="53"/>
      <c r="B3830" s="53"/>
    </row>
    <row r="3831" spans="1:2">
      <c r="A3831" s="53"/>
      <c r="B3831" s="53"/>
    </row>
    <row r="3832" spans="1:2">
      <c r="A3832" s="53"/>
      <c r="B3832" s="53"/>
    </row>
    <row r="3833" spans="1:2">
      <c r="A3833" s="53"/>
      <c r="B3833" s="53"/>
    </row>
    <row r="3834" spans="1:2">
      <c r="A3834" s="53"/>
      <c r="B3834" s="53"/>
    </row>
    <row r="3835" spans="1:2">
      <c r="A3835" s="53"/>
      <c r="B3835" s="53"/>
    </row>
    <row r="3836" spans="1:2">
      <c r="A3836" s="53"/>
      <c r="B3836" s="53"/>
    </row>
    <row r="3837" spans="1:2">
      <c r="A3837" s="53"/>
      <c r="B3837" s="53"/>
    </row>
    <row r="3838" spans="1:2">
      <c r="A3838" s="53"/>
      <c r="B3838" s="53"/>
    </row>
    <row r="3839" spans="1:2">
      <c r="A3839" s="53"/>
      <c r="B3839" s="53"/>
    </row>
    <row r="3840" spans="1:2">
      <c r="A3840" s="53"/>
      <c r="B3840" s="53"/>
    </row>
    <row r="3841" spans="1:2">
      <c r="A3841" s="53"/>
      <c r="B3841" s="53"/>
    </row>
    <row r="3842" spans="1:2">
      <c r="A3842" s="53"/>
      <c r="B3842" s="53"/>
    </row>
    <row r="3843" spans="1:2">
      <c r="A3843" s="53"/>
      <c r="B3843" s="53"/>
    </row>
    <row r="3844" spans="1:2">
      <c r="A3844" s="53"/>
      <c r="B3844" s="53"/>
    </row>
    <row r="3845" spans="1:2">
      <c r="A3845" s="53"/>
      <c r="B3845" s="53"/>
    </row>
    <row r="3846" spans="1:2">
      <c r="A3846" s="53"/>
      <c r="B3846" s="53"/>
    </row>
    <row r="3847" spans="1:2">
      <c r="A3847" s="53"/>
      <c r="B3847" s="53"/>
    </row>
    <row r="3848" spans="1:2">
      <c r="A3848" s="53"/>
      <c r="B3848" s="53"/>
    </row>
    <row r="3849" spans="1:2">
      <c r="A3849" s="53"/>
      <c r="B3849" s="53"/>
    </row>
    <row r="3850" spans="1:2">
      <c r="A3850" s="53"/>
      <c r="B3850" s="53"/>
    </row>
    <row r="3851" spans="1:2">
      <c r="A3851" s="53"/>
      <c r="B3851" s="53"/>
    </row>
    <row r="3852" spans="1:2">
      <c r="A3852" s="53"/>
      <c r="B3852" s="53"/>
    </row>
    <row r="3853" spans="1:2">
      <c r="A3853" s="53"/>
      <c r="B3853" s="53"/>
    </row>
    <row r="3854" spans="1:2">
      <c r="A3854" s="53"/>
      <c r="B3854" s="53"/>
    </row>
    <row r="3855" spans="1:2">
      <c r="A3855" s="53"/>
      <c r="B3855" s="53"/>
    </row>
    <row r="3856" spans="1:2">
      <c r="A3856" s="53"/>
      <c r="B3856" s="53"/>
    </row>
    <row r="3857" spans="1:2">
      <c r="A3857" s="53"/>
      <c r="B3857" s="53"/>
    </row>
    <row r="3858" spans="1:2">
      <c r="A3858" s="53"/>
      <c r="B3858" s="53"/>
    </row>
    <row r="3859" spans="1:2">
      <c r="A3859" s="53"/>
      <c r="B3859" s="53"/>
    </row>
    <row r="3860" spans="1:2">
      <c r="A3860" s="53"/>
      <c r="B3860" s="53"/>
    </row>
    <row r="3861" spans="1:2">
      <c r="A3861" s="53"/>
      <c r="B3861" s="53"/>
    </row>
    <row r="3862" spans="1:2">
      <c r="A3862" s="53"/>
      <c r="B3862" s="53"/>
    </row>
    <row r="3863" spans="1:2">
      <c r="A3863" s="53"/>
      <c r="B3863" s="53"/>
    </row>
    <row r="3864" spans="1:2">
      <c r="A3864" s="53"/>
      <c r="B3864" s="53"/>
    </row>
    <row r="3865" spans="1:2">
      <c r="A3865" s="53"/>
      <c r="B3865" s="53"/>
    </row>
    <row r="3866" spans="1:2">
      <c r="A3866" s="53"/>
      <c r="B3866" s="53"/>
    </row>
    <row r="3867" spans="1:2">
      <c r="A3867" s="53"/>
      <c r="B3867" s="53"/>
    </row>
    <row r="3868" spans="1:2">
      <c r="A3868" s="53"/>
      <c r="B3868" s="53"/>
    </row>
    <row r="3869" spans="1:2">
      <c r="A3869" s="53"/>
      <c r="B3869" s="53"/>
    </row>
    <row r="3870" spans="1:2">
      <c r="A3870" s="53"/>
      <c r="B3870" s="53"/>
    </row>
    <row r="3871" spans="1:2">
      <c r="A3871" s="53"/>
      <c r="B3871" s="53"/>
    </row>
    <row r="3872" spans="1:2">
      <c r="A3872" s="53"/>
      <c r="B3872" s="53"/>
    </row>
    <row r="3873" spans="1:2">
      <c r="A3873" s="53"/>
      <c r="B3873" s="53"/>
    </row>
    <row r="3874" spans="1:2">
      <c r="A3874" s="53"/>
      <c r="B3874" s="53"/>
    </row>
    <row r="3875" spans="1:2">
      <c r="A3875" s="53"/>
      <c r="B3875" s="53"/>
    </row>
    <row r="3876" spans="1:2">
      <c r="A3876" s="53"/>
      <c r="B3876" s="53"/>
    </row>
    <row r="3877" spans="1:2">
      <c r="A3877" s="53"/>
      <c r="B3877" s="53"/>
    </row>
    <row r="3878" spans="1:2">
      <c r="A3878" s="53"/>
      <c r="B3878" s="53"/>
    </row>
    <row r="3879" spans="1:2">
      <c r="A3879" s="53"/>
      <c r="B3879" s="53"/>
    </row>
    <row r="3880" spans="1:2">
      <c r="A3880" s="53"/>
      <c r="B3880" s="53"/>
    </row>
    <row r="3881" spans="1:2">
      <c r="A3881" s="53"/>
      <c r="B3881" s="53"/>
    </row>
    <row r="3882" spans="1:2">
      <c r="A3882" s="53"/>
      <c r="B3882" s="53"/>
    </row>
    <row r="3883" spans="1:2">
      <c r="A3883" s="53"/>
      <c r="B3883" s="53"/>
    </row>
    <row r="3884" spans="1:2">
      <c r="A3884" s="53"/>
      <c r="B3884" s="53"/>
    </row>
    <row r="3885" spans="1:2">
      <c r="A3885" s="53"/>
      <c r="B3885" s="53"/>
    </row>
    <row r="3886" spans="1:2">
      <c r="A3886" s="53"/>
      <c r="B3886" s="53"/>
    </row>
    <row r="3887" spans="1:2">
      <c r="A3887" s="53"/>
      <c r="B3887" s="53"/>
    </row>
    <row r="3888" spans="1:2">
      <c r="A3888" s="53"/>
      <c r="B3888" s="53"/>
    </row>
    <row r="3889" spans="1:2">
      <c r="A3889" s="53"/>
      <c r="B3889" s="53"/>
    </row>
    <row r="3890" spans="1:2">
      <c r="A3890" s="53"/>
      <c r="B3890" s="53"/>
    </row>
    <row r="3891" spans="1:2">
      <c r="A3891" s="53"/>
      <c r="B3891" s="53"/>
    </row>
    <row r="3892" spans="1:2">
      <c r="A3892" s="53"/>
      <c r="B3892" s="53"/>
    </row>
    <row r="3893" spans="1:2">
      <c r="A3893" s="53"/>
      <c r="B3893" s="53"/>
    </row>
    <row r="3894" spans="1:2">
      <c r="A3894" s="53"/>
      <c r="B3894" s="53"/>
    </row>
    <row r="3895" spans="1:2">
      <c r="A3895" s="53"/>
      <c r="B3895" s="53"/>
    </row>
    <row r="3896" spans="1:2">
      <c r="A3896" s="53"/>
      <c r="B3896" s="53"/>
    </row>
    <row r="3897" spans="1:2">
      <c r="A3897" s="53"/>
      <c r="B3897" s="53"/>
    </row>
    <row r="3898" spans="1:2">
      <c r="A3898" s="53"/>
      <c r="B3898" s="53"/>
    </row>
    <row r="3899" spans="1:2">
      <c r="A3899" s="53"/>
      <c r="B3899" s="53"/>
    </row>
    <row r="3900" spans="1:2">
      <c r="A3900" s="53"/>
      <c r="B3900" s="53"/>
    </row>
    <row r="3901" spans="1:2">
      <c r="A3901" s="53"/>
      <c r="B3901" s="53"/>
    </row>
    <row r="3902" spans="1:2">
      <c r="A3902" s="53"/>
      <c r="B3902" s="53"/>
    </row>
    <row r="3903" spans="1:2">
      <c r="A3903" s="53"/>
      <c r="B3903" s="53"/>
    </row>
    <row r="3904" spans="1:2">
      <c r="A3904" s="53"/>
      <c r="B3904" s="53"/>
    </row>
    <row r="3905" spans="1:2">
      <c r="A3905" s="53"/>
      <c r="B3905" s="53"/>
    </row>
    <row r="3906" spans="1:2">
      <c r="A3906" s="53"/>
      <c r="B3906" s="53"/>
    </row>
    <row r="3907" spans="1:2">
      <c r="A3907" s="53"/>
      <c r="B3907" s="53"/>
    </row>
    <row r="3908" spans="1:2">
      <c r="A3908" s="53"/>
      <c r="B3908" s="53"/>
    </row>
    <row r="3909" spans="1:2">
      <c r="A3909" s="53"/>
      <c r="B3909" s="53"/>
    </row>
    <row r="3910" spans="1:2">
      <c r="A3910" s="53"/>
      <c r="B3910" s="53"/>
    </row>
    <row r="3911" spans="1:2">
      <c r="A3911" s="53"/>
      <c r="B3911" s="53"/>
    </row>
    <row r="3912" spans="1:2">
      <c r="A3912" s="53"/>
      <c r="B3912" s="53"/>
    </row>
    <row r="3913" spans="1:2">
      <c r="A3913" s="53"/>
      <c r="B3913" s="53"/>
    </row>
    <row r="3914" spans="1:2">
      <c r="A3914" s="53"/>
      <c r="B3914" s="53"/>
    </row>
    <row r="3915" spans="1:2">
      <c r="A3915" s="53"/>
      <c r="B3915" s="53"/>
    </row>
    <row r="3916" spans="1:2">
      <c r="A3916" s="53"/>
      <c r="B3916" s="53"/>
    </row>
    <row r="3917" spans="1:2">
      <c r="A3917" s="53"/>
      <c r="B3917" s="53"/>
    </row>
    <row r="3918" spans="1:2">
      <c r="A3918" s="53"/>
      <c r="B3918" s="53"/>
    </row>
    <row r="3919" spans="1:2">
      <c r="A3919" s="53"/>
      <c r="B3919" s="53"/>
    </row>
    <row r="3920" spans="1:2">
      <c r="A3920" s="53"/>
      <c r="B3920" s="53"/>
    </row>
    <row r="3921" spans="1:2">
      <c r="A3921" s="53"/>
      <c r="B3921" s="53"/>
    </row>
    <row r="3922" spans="1:2">
      <c r="A3922" s="53"/>
      <c r="B3922" s="53"/>
    </row>
    <row r="3923" spans="1:2">
      <c r="A3923" s="53"/>
      <c r="B3923" s="53"/>
    </row>
    <row r="3924" spans="1:2">
      <c r="A3924" s="53"/>
      <c r="B3924" s="53"/>
    </row>
    <row r="3925" spans="1:2">
      <c r="A3925" s="53"/>
      <c r="B3925" s="53"/>
    </row>
    <row r="3926" spans="1:2">
      <c r="A3926" s="53"/>
      <c r="B3926" s="53"/>
    </row>
    <row r="3927" spans="1:2">
      <c r="A3927" s="53"/>
      <c r="B3927" s="53"/>
    </row>
    <row r="3928" spans="1:2">
      <c r="A3928" s="53"/>
      <c r="B3928" s="53"/>
    </row>
    <row r="3929" spans="1:2">
      <c r="A3929" s="53"/>
      <c r="B3929" s="53"/>
    </row>
    <row r="3930" spans="1:2">
      <c r="A3930" s="53"/>
      <c r="B3930" s="53"/>
    </row>
    <row r="3931" spans="1:2">
      <c r="A3931" s="53"/>
      <c r="B3931" s="53"/>
    </row>
    <row r="3932" spans="1:2">
      <c r="A3932" s="53"/>
      <c r="B3932" s="53"/>
    </row>
    <row r="3933" spans="1:2">
      <c r="A3933" s="53"/>
      <c r="B3933" s="53"/>
    </row>
    <row r="3934" spans="1:2">
      <c r="A3934" s="53"/>
      <c r="B3934" s="53"/>
    </row>
    <row r="3935" spans="1:2">
      <c r="A3935" s="53"/>
      <c r="B3935" s="53"/>
    </row>
    <row r="3936" spans="1:2">
      <c r="A3936" s="53"/>
      <c r="B3936" s="53"/>
    </row>
    <row r="3937" spans="1:2">
      <c r="A3937" s="53"/>
      <c r="B3937" s="53"/>
    </row>
    <row r="3938" spans="1:2">
      <c r="A3938" s="53"/>
      <c r="B3938" s="53"/>
    </row>
    <row r="3939" spans="1:2">
      <c r="A3939" s="53"/>
      <c r="B3939" s="53"/>
    </row>
    <row r="3940" spans="1:2">
      <c r="A3940" s="53"/>
      <c r="B3940" s="53"/>
    </row>
    <row r="3941" spans="1:2">
      <c r="A3941" s="53"/>
      <c r="B3941" s="53"/>
    </row>
    <row r="3942" spans="1:2">
      <c r="A3942" s="53"/>
      <c r="B3942" s="53"/>
    </row>
    <row r="3943" spans="1:2">
      <c r="A3943" s="53"/>
      <c r="B3943" s="53"/>
    </row>
    <row r="3944" spans="1:2">
      <c r="A3944" s="53"/>
      <c r="B3944" s="53"/>
    </row>
    <row r="3945" spans="1:2">
      <c r="A3945" s="53"/>
      <c r="B3945" s="53"/>
    </row>
    <row r="3946" spans="1:2">
      <c r="A3946" s="53"/>
      <c r="B3946" s="53"/>
    </row>
    <row r="3947" spans="1:2">
      <c r="A3947" s="53"/>
      <c r="B3947" s="53"/>
    </row>
    <row r="3948" spans="1:2">
      <c r="A3948" s="53"/>
      <c r="B3948" s="53"/>
    </row>
    <row r="3949" spans="1:2">
      <c r="A3949" s="53"/>
      <c r="B3949" s="53"/>
    </row>
    <row r="3950" spans="1:2">
      <c r="A3950" s="53"/>
      <c r="B3950" s="53"/>
    </row>
    <row r="3951" spans="1:2">
      <c r="A3951" s="53"/>
      <c r="B3951" s="53"/>
    </row>
    <row r="3952" spans="1:2">
      <c r="A3952" s="53"/>
      <c r="B3952" s="53"/>
    </row>
    <row r="3953" spans="1:2">
      <c r="A3953" s="53"/>
      <c r="B3953" s="53"/>
    </row>
    <row r="3954" spans="1:2">
      <c r="A3954" s="53"/>
      <c r="B3954" s="53"/>
    </row>
    <row r="3955" spans="1:2">
      <c r="A3955" s="53"/>
      <c r="B3955" s="53"/>
    </row>
    <row r="3956" spans="1:2">
      <c r="A3956" s="53"/>
      <c r="B3956" s="53"/>
    </row>
    <row r="3957" spans="1:2">
      <c r="A3957" s="53"/>
      <c r="B3957" s="53"/>
    </row>
    <row r="3958" spans="1:2">
      <c r="A3958" s="53"/>
      <c r="B3958" s="53"/>
    </row>
    <row r="3959" spans="1:2">
      <c r="A3959" s="53"/>
      <c r="B3959" s="53"/>
    </row>
    <row r="3960" spans="1:2">
      <c r="A3960" s="53"/>
      <c r="B3960" s="53"/>
    </row>
    <row r="3961" spans="1:2">
      <c r="A3961" s="53"/>
      <c r="B3961" s="53"/>
    </row>
    <row r="3962" spans="1:2">
      <c r="A3962" s="53"/>
      <c r="B3962" s="53"/>
    </row>
    <row r="3963" spans="1:2">
      <c r="A3963" s="53"/>
      <c r="B3963" s="53"/>
    </row>
    <row r="3964" spans="1:2">
      <c r="A3964" s="53"/>
      <c r="B3964" s="53"/>
    </row>
    <row r="3965" spans="1:2">
      <c r="A3965" s="53"/>
      <c r="B3965" s="53"/>
    </row>
    <row r="3966" spans="1:2">
      <c r="A3966" s="53"/>
      <c r="B3966" s="53"/>
    </row>
    <row r="3967" spans="1:2">
      <c r="A3967" s="53"/>
      <c r="B3967" s="53"/>
    </row>
    <row r="3968" spans="1:2">
      <c r="A3968" s="53"/>
      <c r="B3968" s="53"/>
    </row>
    <row r="3969" spans="1:2">
      <c r="A3969" s="53"/>
      <c r="B3969" s="53"/>
    </row>
    <row r="3970" spans="1:2">
      <c r="A3970" s="53"/>
      <c r="B3970" s="53"/>
    </row>
    <row r="3971" spans="1:2">
      <c r="A3971" s="53"/>
      <c r="B3971" s="53"/>
    </row>
    <row r="3972" spans="1:2">
      <c r="A3972" s="53"/>
      <c r="B3972" s="53"/>
    </row>
    <row r="3973" spans="1:2">
      <c r="A3973" s="53"/>
      <c r="B3973" s="53"/>
    </row>
    <row r="3974" spans="1:2">
      <c r="A3974" s="53"/>
      <c r="B3974" s="53"/>
    </row>
    <row r="3975" spans="1:2">
      <c r="A3975" s="53"/>
      <c r="B3975" s="53"/>
    </row>
    <row r="3976" spans="1:2">
      <c r="A3976" s="53"/>
      <c r="B3976" s="53"/>
    </row>
    <row r="3977" spans="1:2">
      <c r="A3977" s="53"/>
      <c r="B3977" s="53"/>
    </row>
    <row r="3978" spans="1:2">
      <c r="A3978" s="53"/>
      <c r="B3978" s="53"/>
    </row>
    <row r="3979" spans="1:2">
      <c r="A3979" s="53"/>
      <c r="B3979" s="53"/>
    </row>
    <row r="3980" spans="1:2">
      <c r="A3980" s="53"/>
      <c r="B3980" s="53"/>
    </row>
    <row r="3981" spans="1:2">
      <c r="A3981" s="53"/>
      <c r="B3981" s="53"/>
    </row>
    <row r="3982" spans="1:2">
      <c r="A3982" s="53"/>
      <c r="B3982" s="53"/>
    </row>
    <row r="3983" spans="1:2">
      <c r="A3983" s="53"/>
      <c r="B3983" s="53"/>
    </row>
    <row r="3984" spans="1:2">
      <c r="A3984" s="53"/>
      <c r="B3984" s="53"/>
    </row>
    <row r="3985" spans="1:2">
      <c r="A3985" s="53"/>
      <c r="B3985" s="53"/>
    </row>
    <row r="3986" spans="1:2">
      <c r="A3986" s="53"/>
      <c r="B3986" s="53"/>
    </row>
    <row r="3987" spans="1:2">
      <c r="A3987" s="53"/>
      <c r="B3987" s="53"/>
    </row>
    <row r="3988" spans="1:2">
      <c r="A3988" s="53"/>
      <c r="B3988" s="53"/>
    </row>
    <row r="3989" spans="1:2">
      <c r="A3989" s="53"/>
      <c r="B3989" s="53"/>
    </row>
    <row r="3990" spans="1:2">
      <c r="A3990" s="53"/>
      <c r="B3990" s="53"/>
    </row>
    <row r="3991" spans="1:2">
      <c r="A3991" s="53"/>
      <c r="B3991" s="53"/>
    </row>
    <row r="3992" spans="1:2">
      <c r="A3992" s="53"/>
      <c r="B3992" s="53"/>
    </row>
    <row r="3993" spans="1:2">
      <c r="A3993" s="53"/>
      <c r="B3993" s="53"/>
    </row>
    <row r="3994" spans="1:2">
      <c r="A3994" s="53"/>
      <c r="B3994" s="53"/>
    </row>
    <row r="3995" spans="1:2">
      <c r="A3995" s="53"/>
      <c r="B3995" s="53"/>
    </row>
    <row r="3996" spans="1:2">
      <c r="A3996" s="53"/>
      <c r="B3996" s="53"/>
    </row>
    <row r="3997" spans="1:2">
      <c r="A3997" s="53"/>
      <c r="B3997" s="53"/>
    </row>
    <row r="3998" spans="1:2">
      <c r="A3998" s="53"/>
      <c r="B3998" s="53"/>
    </row>
    <row r="3999" spans="1:2">
      <c r="A3999" s="53"/>
      <c r="B3999" s="53"/>
    </row>
    <row r="4000" spans="1:2">
      <c r="A4000" s="53"/>
      <c r="B4000" s="53"/>
    </row>
    <row r="4001" spans="1:2">
      <c r="A4001" s="53"/>
      <c r="B4001" s="53"/>
    </row>
    <row r="4002" spans="1:2">
      <c r="A4002" s="53"/>
      <c r="B4002" s="53"/>
    </row>
    <row r="4003" spans="1:2">
      <c r="A4003" s="53"/>
      <c r="B4003" s="53"/>
    </row>
    <row r="4004" spans="1:2">
      <c r="A4004" s="53"/>
      <c r="B4004" s="53"/>
    </row>
    <row r="4005" spans="1:2">
      <c r="A4005" s="53"/>
      <c r="B4005" s="53"/>
    </row>
    <row r="4006" spans="1:2">
      <c r="A4006" s="53"/>
      <c r="B4006" s="53"/>
    </row>
    <row r="4007" spans="1:2">
      <c r="A4007" s="53"/>
      <c r="B4007" s="53"/>
    </row>
    <row r="4008" spans="1:2">
      <c r="A4008" s="53"/>
      <c r="B4008" s="53"/>
    </row>
    <row r="4009" spans="1:2">
      <c r="A4009" s="53"/>
      <c r="B4009" s="53"/>
    </row>
    <row r="4010" spans="1:2">
      <c r="A4010" s="53"/>
      <c r="B4010" s="53"/>
    </row>
    <row r="4011" spans="1:2">
      <c r="A4011" s="53"/>
      <c r="B4011" s="53"/>
    </row>
    <row r="4012" spans="1:2">
      <c r="A4012" s="53"/>
      <c r="B4012" s="53"/>
    </row>
    <row r="4013" spans="1:2">
      <c r="A4013" s="53"/>
      <c r="B4013" s="53"/>
    </row>
    <row r="4014" spans="1:2">
      <c r="A4014" s="53"/>
      <c r="B4014" s="53"/>
    </row>
    <row r="4015" spans="1:2">
      <c r="A4015" s="53"/>
      <c r="B4015" s="53"/>
    </row>
    <row r="4016" spans="1:2">
      <c r="A4016" s="53"/>
      <c r="B4016" s="53"/>
    </row>
    <row r="4017" spans="1:2">
      <c r="A4017" s="53"/>
      <c r="B4017" s="53"/>
    </row>
    <row r="4018" spans="1:2">
      <c r="A4018" s="53"/>
      <c r="B4018" s="53"/>
    </row>
    <row r="4019" spans="1:2">
      <c r="A4019" s="53"/>
      <c r="B4019" s="53"/>
    </row>
    <row r="4020" spans="1:2">
      <c r="A4020" s="53"/>
      <c r="B4020" s="53"/>
    </row>
    <row r="4021" spans="1:2">
      <c r="A4021" s="53"/>
      <c r="B4021" s="53"/>
    </row>
    <row r="4022" spans="1:2">
      <c r="A4022" s="53"/>
      <c r="B4022" s="53"/>
    </row>
    <row r="4023" spans="1:2">
      <c r="A4023" s="53"/>
      <c r="B4023" s="53"/>
    </row>
    <row r="4024" spans="1:2">
      <c r="A4024" s="53"/>
      <c r="B4024" s="53"/>
    </row>
    <row r="4025" spans="1:2">
      <c r="A4025" s="53"/>
      <c r="B4025" s="53"/>
    </row>
    <row r="4026" spans="1:2">
      <c r="A4026" s="53"/>
      <c r="B4026" s="53"/>
    </row>
    <row r="4027" spans="1:2">
      <c r="A4027" s="53"/>
      <c r="B4027" s="53"/>
    </row>
    <row r="4028" spans="1:2">
      <c r="A4028" s="53"/>
      <c r="B4028" s="53"/>
    </row>
    <row r="4029" spans="1:2">
      <c r="A4029" s="53"/>
      <c r="B4029" s="53"/>
    </row>
    <row r="4030" spans="1:2">
      <c r="A4030" s="53"/>
      <c r="B4030" s="53"/>
    </row>
    <row r="4031" spans="1:2">
      <c r="A4031" s="53"/>
      <c r="B4031" s="53"/>
    </row>
    <row r="4032" spans="1:2">
      <c r="A4032" s="53"/>
      <c r="B4032" s="53"/>
    </row>
    <row r="4033" spans="1:2">
      <c r="A4033" s="53"/>
      <c r="B4033" s="53"/>
    </row>
    <row r="4034" spans="1:2">
      <c r="A4034" s="53"/>
      <c r="B4034" s="53"/>
    </row>
    <row r="4035" spans="1:2">
      <c r="A4035" s="53"/>
      <c r="B4035" s="53"/>
    </row>
    <row r="4036" spans="1:2">
      <c r="A4036" s="53"/>
      <c r="B4036" s="53"/>
    </row>
    <row r="4037" spans="1:2">
      <c r="A4037" s="53"/>
      <c r="B4037" s="53"/>
    </row>
    <row r="4038" spans="1:2">
      <c r="A4038" s="53"/>
      <c r="B4038" s="53"/>
    </row>
    <row r="4039" spans="1:2">
      <c r="A4039" s="53"/>
      <c r="B4039" s="53"/>
    </row>
    <row r="4040" spans="1:2">
      <c r="A4040" s="53"/>
      <c r="B4040" s="53"/>
    </row>
    <row r="4041" spans="1:2">
      <c r="A4041" s="53"/>
      <c r="B4041" s="53"/>
    </row>
    <row r="4042" spans="1:2">
      <c r="A4042" s="53"/>
      <c r="B4042" s="53"/>
    </row>
    <row r="4043" spans="1:2">
      <c r="A4043" s="53"/>
      <c r="B4043" s="53"/>
    </row>
    <row r="4044" spans="1:2">
      <c r="A4044" s="53"/>
      <c r="B4044" s="53"/>
    </row>
    <row r="4045" spans="1:2">
      <c r="A4045" s="53"/>
      <c r="B4045" s="53"/>
    </row>
    <row r="4046" spans="1:2">
      <c r="A4046" s="53"/>
      <c r="B4046" s="53"/>
    </row>
    <row r="4047" spans="1:2">
      <c r="A4047" s="53"/>
      <c r="B4047" s="53"/>
    </row>
    <row r="4048" spans="1:2">
      <c r="A4048" s="53"/>
      <c r="B4048" s="53"/>
    </row>
    <row r="4049" spans="1:2">
      <c r="A4049" s="53"/>
      <c r="B4049" s="53"/>
    </row>
    <row r="4050" spans="1:2">
      <c r="A4050" s="53"/>
      <c r="B4050" s="53"/>
    </row>
    <row r="4051" spans="1:2">
      <c r="A4051" s="53"/>
      <c r="B4051" s="53"/>
    </row>
    <row r="4052" spans="1:2">
      <c r="A4052" s="53"/>
      <c r="B4052" s="53"/>
    </row>
    <row r="4053" spans="1:2">
      <c r="A4053" s="53"/>
      <c r="B4053" s="53"/>
    </row>
    <row r="4054" spans="1:2">
      <c r="A4054" s="53"/>
      <c r="B4054" s="53"/>
    </row>
    <row r="4055" spans="1:2">
      <c r="A4055" s="53"/>
      <c r="B4055" s="53"/>
    </row>
    <row r="4056" spans="1:2">
      <c r="A4056" s="53"/>
      <c r="B4056" s="53"/>
    </row>
    <row r="4057" spans="1:2">
      <c r="A4057" s="53"/>
      <c r="B4057" s="53"/>
    </row>
    <row r="4058" spans="1:2">
      <c r="A4058" s="53"/>
      <c r="B4058" s="53"/>
    </row>
    <row r="4059" spans="1:2">
      <c r="A4059" s="53"/>
      <c r="B4059" s="53"/>
    </row>
    <row r="4060" spans="1:2">
      <c r="A4060" s="53"/>
      <c r="B4060" s="53"/>
    </row>
    <row r="4061" spans="1:2">
      <c r="A4061" s="53"/>
      <c r="B4061" s="53"/>
    </row>
    <row r="4062" spans="1:2">
      <c r="A4062" s="53"/>
      <c r="B4062" s="53"/>
    </row>
    <row r="4063" spans="1:2">
      <c r="A4063" s="53"/>
      <c r="B4063" s="53"/>
    </row>
    <row r="4064" spans="1:2">
      <c r="A4064" s="53"/>
      <c r="B4064" s="53"/>
    </row>
    <row r="4065" spans="1:2">
      <c r="A4065" s="53"/>
      <c r="B4065" s="53"/>
    </row>
    <row r="4066" spans="1:2">
      <c r="A4066" s="53"/>
      <c r="B4066" s="53"/>
    </row>
    <row r="4067" spans="1:2">
      <c r="A4067" s="53"/>
      <c r="B4067" s="53"/>
    </row>
    <row r="4068" spans="1:2">
      <c r="A4068" s="53"/>
      <c r="B4068" s="53"/>
    </row>
    <row r="4069" spans="1:2">
      <c r="A4069" s="53"/>
      <c r="B4069" s="53"/>
    </row>
    <row r="4070" spans="1:2">
      <c r="A4070" s="53"/>
      <c r="B4070" s="53"/>
    </row>
    <row r="4071" spans="1:2">
      <c r="A4071" s="53"/>
      <c r="B4071" s="53"/>
    </row>
    <row r="4072" spans="1:2">
      <c r="A4072" s="53"/>
      <c r="B4072" s="53"/>
    </row>
    <row r="4073" spans="1:2">
      <c r="A4073" s="53"/>
      <c r="B4073" s="53"/>
    </row>
    <row r="4074" spans="1:2">
      <c r="A4074" s="53"/>
      <c r="B4074" s="53"/>
    </row>
    <row r="4075" spans="1:2">
      <c r="A4075" s="53"/>
      <c r="B4075" s="53"/>
    </row>
    <row r="4076" spans="1:2">
      <c r="A4076" s="53"/>
      <c r="B4076" s="53"/>
    </row>
    <row r="4077" spans="1:2">
      <c r="A4077" s="53"/>
      <c r="B4077" s="53"/>
    </row>
    <row r="4078" spans="1:2">
      <c r="A4078" s="53"/>
      <c r="B4078" s="53"/>
    </row>
    <row r="4079" spans="1:2">
      <c r="A4079" s="53"/>
      <c r="B4079" s="53"/>
    </row>
    <row r="4080" spans="1:2">
      <c r="A4080" s="53"/>
      <c r="B4080" s="53"/>
    </row>
    <row r="4081" spans="1:2">
      <c r="A4081" s="53"/>
      <c r="B4081" s="53"/>
    </row>
    <row r="4082" spans="1:2">
      <c r="A4082" s="53"/>
      <c r="B4082" s="53"/>
    </row>
    <row r="4083" spans="1:2">
      <c r="A4083" s="53"/>
      <c r="B4083" s="53"/>
    </row>
    <row r="4084" spans="1:2">
      <c r="A4084" s="53"/>
      <c r="B4084" s="53"/>
    </row>
    <row r="4085" spans="1:2">
      <c r="A4085" s="53"/>
      <c r="B4085" s="53"/>
    </row>
    <row r="4086" spans="1:2">
      <c r="A4086" s="53"/>
      <c r="B4086" s="53"/>
    </row>
    <row r="4087" spans="1:2">
      <c r="A4087" s="53"/>
      <c r="B4087" s="53"/>
    </row>
    <row r="4088" spans="1:2">
      <c r="A4088" s="53"/>
      <c r="B4088" s="53"/>
    </row>
    <row r="4089" spans="1:2">
      <c r="A4089" s="53"/>
      <c r="B4089" s="53"/>
    </row>
    <row r="4090" spans="1:2">
      <c r="A4090" s="53"/>
      <c r="B4090" s="53"/>
    </row>
    <row r="4091" spans="1:2">
      <c r="A4091" s="53"/>
      <c r="B4091" s="53"/>
    </row>
    <row r="4092" spans="1:2">
      <c r="A4092" s="53"/>
      <c r="B4092" s="53"/>
    </row>
    <row r="4093" spans="1:2">
      <c r="A4093" s="53"/>
      <c r="B4093" s="53"/>
    </row>
    <row r="4094" spans="1:2">
      <c r="A4094" s="53"/>
      <c r="B4094" s="53"/>
    </row>
    <row r="4095" spans="1:2">
      <c r="A4095" s="53"/>
      <c r="B4095" s="53"/>
    </row>
    <row r="4096" spans="1:2">
      <c r="A4096" s="53"/>
      <c r="B4096" s="53"/>
    </row>
    <row r="4097" spans="1:2">
      <c r="A4097" s="53"/>
      <c r="B4097" s="53"/>
    </row>
    <row r="4098" spans="1:2">
      <c r="A4098" s="53"/>
      <c r="B4098" s="53"/>
    </row>
    <row r="4099" spans="1:2">
      <c r="A4099" s="53"/>
      <c r="B4099" s="53"/>
    </row>
    <row r="4100" spans="1:2">
      <c r="A4100" s="53"/>
      <c r="B4100" s="53"/>
    </row>
    <row r="4101" spans="1:2">
      <c r="A4101" s="53"/>
      <c r="B4101" s="53"/>
    </row>
    <row r="4102" spans="1:2">
      <c r="A4102" s="53"/>
      <c r="B4102" s="53"/>
    </row>
    <row r="4103" spans="1:2">
      <c r="A4103" s="53"/>
      <c r="B4103" s="53"/>
    </row>
    <row r="4104" spans="1:2">
      <c r="A4104" s="53"/>
      <c r="B4104" s="53"/>
    </row>
    <row r="4105" spans="1:2">
      <c r="A4105" s="53"/>
      <c r="B4105" s="53"/>
    </row>
    <row r="4106" spans="1:2">
      <c r="A4106" s="53"/>
      <c r="B4106" s="53"/>
    </row>
    <row r="4107" spans="1:2">
      <c r="A4107" s="53"/>
      <c r="B4107" s="53"/>
    </row>
    <row r="4108" spans="1:2">
      <c r="A4108" s="53"/>
      <c r="B4108" s="53"/>
    </row>
    <row r="4109" spans="1:2">
      <c r="A4109" s="53"/>
      <c r="B4109" s="53"/>
    </row>
    <row r="4110" spans="1:2">
      <c r="A4110" s="53"/>
      <c r="B4110" s="53"/>
    </row>
    <row r="4111" spans="1:2">
      <c r="A4111" s="53"/>
      <c r="B4111" s="53"/>
    </row>
    <row r="4112" spans="1:2">
      <c r="A4112" s="53"/>
      <c r="B4112" s="53"/>
    </row>
    <row r="4113" spans="1:2">
      <c r="A4113" s="53"/>
      <c r="B4113" s="53"/>
    </row>
    <row r="4114" spans="1:2">
      <c r="A4114" s="53"/>
      <c r="B4114" s="53"/>
    </row>
    <row r="4115" spans="1:2">
      <c r="A4115" s="53"/>
      <c r="B4115" s="53"/>
    </row>
    <row r="4116" spans="1:2">
      <c r="A4116" s="53"/>
      <c r="B4116" s="53"/>
    </row>
    <row r="4117" spans="1:2">
      <c r="A4117" s="53"/>
      <c r="B4117" s="53"/>
    </row>
    <row r="4118" spans="1:2">
      <c r="A4118" s="53"/>
      <c r="B4118" s="53"/>
    </row>
    <row r="4119" spans="1:2">
      <c r="A4119" s="53"/>
      <c r="B4119" s="53"/>
    </row>
    <row r="4120" spans="1:2">
      <c r="A4120" s="53"/>
      <c r="B4120" s="53"/>
    </row>
    <row r="4121" spans="1:2">
      <c r="A4121" s="53"/>
      <c r="B4121" s="53"/>
    </row>
    <row r="4122" spans="1:2">
      <c r="A4122" s="53"/>
      <c r="B4122" s="53"/>
    </row>
    <row r="4123" spans="1:2">
      <c r="A4123" s="53"/>
      <c r="B4123" s="53"/>
    </row>
    <row r="4124" spans="1:2">
      <c r="A4124" s="53"/>
      <c r="B4124" s="53"/>
    </row>
    <row r="4125" spans="1:2">
      <c r="A4125" s="53"/>
      <c r="B4125" s="53"/>
    </row>
    <row r="4126" spans="1:2">
      <c r="A4126" s="53"/>
      <c r="B4126" s="53"/>
    </row>
    <row r="4127" spans="1:2">
      <c r="A4127" s="53"/>
      <c r="B4127" s="53"/>
    </row>
    <row r="4128" spans="1:2">
      <c r="A4128" s="53"/>
      <c r="B4128" s="53"/>
    </row>
    <row r="4129" spans="1:2">
      <c r="A4129" s="53"/>
      <c r="B4129" s="53"/>
    </row>
    <row r="4130" spans="1:2">
      <c r="A4130" s="53"/>
      <c r="B4130" s="53"/>
    </row>
    <row r="4131" spans="1:2">
      <c r="A4131" s="53"/>
      <c r="B4131" s="53"/>
    </row>
    <row r="4132" spans="1:2">
      <c r="A4132" s="53"/>
      <c r="B4132" s="53"/>
    </row>
    <row r="4133" spans="1:2">
      <c r="A4133" s="53"/>
      <c r="B4133" s="53"/>
    </row>
    <row r="4134" spans="1:2">
      <c r="A4134" s="53"/>
      <c r="B4134" s="53"/>
    </row>
    <row r="4135" spans="1:2">
      <c r="A4135" s="53"/>
      <c r="B4135" s="53"/>
    </row>
    <row r="4136" spans="1:2">
      <c r="A4136" s="53"/>
      <c r="B4136" s="53"/>
    </row>
    <row r="4137" spans="1:2">
      <c r="A4137" s="53"/>
      <c r="B4137" s="53"/>
    </row>
    <row r="4138" spans="1:2">
      <c r="A4138" s="53"/>
      <c r="B4138" s="53"/>
    </row>
    <row r="4139" spans="1:2">
      <c r="A4139" s="53"/>
      <c r="B4139" s="53"/>
    </row>
    <row r="4140" spans="1:2">
      <c r="A4140" s="53"/>
      <c r="B4140" s="53"/>
    </row>
  </sheetData>
  <sheetProtection formatCells="0" formatRows="0" insertRows="0" deleteRows="0" selectLockedCells="1"/>
  <mergeCells count="1">
    <mergeCell ref="A1:M1"/>
  </mergeCells>
  <conditionalFormatting sqref="L3:L301">
    <cfRule type="cellIs" dxfId="16" priority="10" operator="equal">
      <formula>"NYS Higher"</formula>
    </cfRule>
  </conditionalFormatting>
  <conditionalFormatting sqref="L302:L600">
    <cfRule type="cellIs" dxfId="15" priority="9" operator="equal">
      <formula>"NYS Higher"</formula>
    </cfRule>
  </conditionalFormatting>
  <conditionalFormatting sqref="L601:L899">
    <cfRule type="cellIs" dxfId="14" priority="8" operator="equal">
      <formula>"NYS Higher"</formula>
    </cfRule>
  </conditionalFormatting>
  <conditionalFormatting sqref="L900:L1198">
    <cfRule type="cellIs" dxfId="13" priority="7" operator="equal">
      <formula>"NYS Higher"</formula>
    </cfRule>
  </conditionalFormatting>
  <conditionalFormatting sqref="L1199:L1497">
    <cfRule type="cellIs" dxfId="12" priority="6" operator="equal">
      <formula>"NYS Higher"</formula>
    </cfRule>
  </conditionalFormatting>
  <conditionalFormatting sqref="L1498:L1796">
    <cfRule type="cellIs" dxfId="11" priority="5" operator="equal">
      <formula>"NYS Higher"</formula>
    </cfRule>
  </conditionalFormatting>
  <conditionalFormatting sqref="L1797:L2095">
    <cfRule type="cellIs" dxfId="10" priority="4" operator="equal">
      <formula>"NYS Higher"</formula>
    </cfRule>
  </conditionalFormatting>
  <conditionalFormatting sqref="L2096:L2394">
    <cfRule type="cellIs" dxfId="9" priority="3" operator="equal">
      <formula>"NYS Higher"</formula>
    </cfRule>
  </conditionalFormatting>
  <conditionalFormatting sqref="M3:M2394">
    <cfRule type="cellIs" dxfId="8" priority="1" operator="equal">
      <formula>"yes"</formula>
    </cfRule>
  </conditionalFormatting>
  <dataValidations disablePrompts="1" count="1">
    <dataValidation type="list" allowBlank="1" showErrorMessage="1" sqref="M3:M2394" xr:uid="{00000000-0002-0000-0400-000000000000}">
      <formula1>"yes, no"</formula1>
    </dataValidation>
  </dataValidations>
  <pageMargins left="0.7" right="0.7" top="1" bottom="0.75" header="0.3" footer="0.3"/>
  <pageSetup scale="55" fitToHeight="0" orientation="landscape" r:id="rId1"/>
  <headerFooter>
    <oddHeader>&amp;LGROUP 30204 - Athletic Equipment (Statewide)</oddHeader>
    <oddFooter>&amp;L23073 Attachment 1 Revised (05/01/2017)&amp;RPage &amp;P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K2394"/>
  <sheetViews>
    <sheetView workbookViewId="0">
      <selection activeCell="G3" sqref="G3"/>
    </sheetView>
  </sheetViews>
  <sheetFormatPr defaultRowHeight="12.75"/>
  <cols>
    <col min="1" max="1" width="25.28515625" style="36" customWidth="1"/>
    <col min="2" max="2" width="23.85546875" style="36" customWidth="1"/>
    <col min="3" max="3" width="13.85546875" customWidth="1"/>
    <col min="4" max="4" width="13.7109375" customWidth="1"/>
    <col min="5" max="5" width="14.42578125" customWidth="1"/>
    <col min="9" max="9" width="15.140625" customWidth="1"/>
    <col min="10" max="10" width="15.85546875" customWidth="1"/>
    <col min="11" max="11" width="19.5703125" customWidth="1"/>
  </cols>
  <sheetData>
    <row r="1" spans="1:11" ht="60.75" customHeight="1">
      <c r="A1" s="37" t="s">
        <v>16</v>
      </c>
      <c r="B1" s="38"/>
      <c r="C1" s="38"/>
      <c r="D1" s="38"/>
      <c r="E1" s="38"/>
      <c r="F1" s="38"/>
      <c r="G1" s="38"/>
      <c r="H1" s="38"/>
      <c r="I1" s="38"/>
      <c r="J1" s="38"/>
      <c r="K1" s="38"/>
    </row>
    <row r="2" spans="1:11" ht="76.5" customHeight="1">
      <c r="A2" s="1" t="s">
        <v>14</v>
      </c>
      <c r="B2" s="1" t="s">
        <v>1</v>
      </c>
      <c r="C2" s="35" t="s">
        <v>2</v>
      </c>
      <c r="D2" s="1" t="s">
        <v>0</v>
      </c>
      <c r="E2" s="1" t="s">
        <v>4</v>
      </c>
      <c r="F2" s="1" t="s">
        <v>5</v>
      </c>
      <c r="G2" s="1" t="s">
        <v>13</v>
      </c>
      <c r="H2" s="1" t="s">
        <v>15</v>
      </c>
      <c r="I2" s="1" t="s">
        <v>6</v>
      </c>
      <c r="J2" s="1" t="s">
        <v>12</v>
      </c>
      <c r="K2" s="13" t="s">
        <v>7</v>
      </c>
    </row>
    <row r="3" spans="1:11">
      <c r="A3" s="36">
        <f>'Instructions '!$B$8</f>
        <v>0</v>
      </c>
      <c r="C3" s="19"/>
      <c r="D3" s="14"/>
      <c r="E3" s="12"/>
      <c r="F3" s="11">
        <v>0</v>
      </c>
      <c r="G3" s="20" t="e">
        <f>'Manufacturer Discount'!#REF!</f>
        <v>#REF!</v>
      </c>
      <c r="H3" s="21" t="e">
        <f>F3*(1-#REF!)</f>
        <v>#REF!</v>
      </c>
      <c r="I3" s="11">
        <v>0</v>
      </c>
      <c r="J3" s="12"/>
      <c r="K3" s="28" t="e">
        <f>IF(H3="","",IF(H3&lt;I3,"NYS Lower",IF(H3=I3,"Equal","NYS Higher")))</f>
        <v>#REF!</v>
      </c>
    </row>
    <row r="4" spans="1:11">
      <c r="A4" s="36">
        <f>'Instructions '!$B$8</f>
        <v>0</v>
      </c>
      <c r="C4" s="19"/>
      <c r="D4" s="14"/>
      <c r="E4" s="12"/>
      <c r="F4" s="11">
        <v>0</v>
      </c>
      <c r="G4" s="20" t="e">
        <f>'Manufacturer Discount'!#REF!</f>
        <v>#REF!</v>
      </c>
      <c r="H4" s="21" t="e">
        <f>F4*(1-#REF!)</f>
        <v>#REF!</v>
      </c>
      <c r="I4" s="11">
        <v>0</v>
      </c>
      <c r="J4" s="12"/>
      <c r="K4" s="28" t="e">
        <f t="shared" ref="K4:K67" si="0">IF(H4="","",IF(H4&lt;I4,"NYS Lower",IF(H4=I4,"Equal","NYS Higher")))</f>
        <v>#REF!</v>
      </c>
    </row>
    <row r="5" spans="1:11">
      <c r="A5" s="36">
        <f>'Instructions '!$B$8</f>
        <v>0</v>
      </c>
      <c r="C5" s="19"/>
      <c r="D5" s="14"/>
      <c r="E5" s="12"/>
      <c r="F5" s="11">
        <v>0</v>
      </c>
      <c r="G5" s="20" t="e">
        <f>'Manufacturer Discount'!#REF!</f>
        <v>#REF!</v>
      </c>
      <c r="H5" s="21" t="e">
        <f>F5*(1-#REF!)</f>
        <v>#REF!</v>
      </c>
      <c r="I5" s="11">
        <v>0</v>
      </c>
      <c r="J5" s="12"/>
      <c r="K5" s="28" t="e">
        <f t="shared" si="0"/>
        <v>#REF!</v>
      </c>
    </row>
    <row r="6" spans="1:11">
      <c r="A6" s="36">
        <f>'Instructions '!$B$8</f>
        <v>0</v>
      </c>
      <c r="C6" s="19"/>
      <c r="D6" s="14"/>
      <c r="E6" s="12"/>
      <c r="F6" s="11">
        <v>0</v>
      </c>
      <c r="G6" s="20" t="e">
        <f>'Manufacturer Discount'!#REF!</f>
        <v>#REF!</v>
      </c>
      <c r="H6" s="21" t="e">
        <f>F6*(1-#REF!)</f>
        <v>#REF!</v>
      </c>
      <c r="I6" s="11">
        <v>0</v>
      </c>
      <c r="J6" s="12"/>
      <c r="K6" s="28" t="e">
        <f t="shared" si="0"/>
        <v>#REF!</v>
      </c>
    </row>
    <row r="7" spans="1:11">
      <c r="A7" s="36">
        <f>'Instructions '!$B$8</f>
        <v>0</v>
      </c>
      <c r="C7" s="19"/>
      <c r="D7" s="14"/>
      <c r="E7" s="12"/>
      <c r="F7" s="11">
        <v>0</v>
      </c>
      <c r="G7" s="20" t="e">
        <f>'Manufacturer Discount'!#REF!</f>
        <v>#REF!</v>
      </c>
      <c r="H7" s="21" t="e">
        <f>F7*(1-#REF!)</f>
        <v>#REF!</v>
      </c>
      <c r="I7" s="11">
        <v>0</v>
      </c>
      <c r="J7" s="12"/>
      <c r="K7" s="28" t="e">
        <f t="shared" si="0"/>
        <v>#REF!</v>
      </c>
    </row>
    <row r="8" spans="1:11">
      <c r="A8" s="36">
        <f>'Instructions '!$B$8</f>
        <v>0</v>
      </c>
      <c r="C8" s="19"/>
      <c r="D8" s="14"/>
      <c r="E8" s="12"/>
      <c r="F8" s="11">
        <v>0</v>
      </c>
      <c r="G8" s="20" t="e">
        <f>'Manufacturer Discount'!#REF!</f>
        <v>#REF!</v>
      </c>
      <c r="H8" s="21" t="e">
        <f>F8*(1-#REF!)</f>
        <v>#REF!</v>
      </c>
      <c r="I8" s="11">
        <v>0</v>
      </c>
      <c r="J8" s="12"/>
      <c r="K8" s="28" t="e">
        <f t="shared" si="0"/>
        <v>#REF!</v>
      </c>
    </row>
    <row r="9" spans="1:11">
      <c r="A9" s="36">
        <f>'Instructions '!$B$8</f>
        <v>0</v>
      </c>
      <c r="C9" s="19"/>
      <c r="D9" s="14"/>
      <c r="E9" s="12"/>
      <c r="F9" s="11">
        <v>0</v>
      </c>
      <c r="G9" s="20" t="e">
        <f>'Manufacturer Discount'!#REF!</f>
        <v>#REF!</v>
      </c>
      <c r="H9" s="21" t="e">
        <f>F9*(1-#REF!)</f>
        <v>#REF!</v>
      </c>
      <c r="I9" s="11">
        <v>0</v>
      </c>
      <c r="J9" s="12"/>
      <c r="K9" s="28" t="e">
        <f t="shared" si="0"/>
        <v>#REF!</v>
      </c>
    </row>
    <row r="10" spans="1:11">
      <c r="A10" s="36">
        <f>'Instructions '!$B$8</f>
        <v>0</v>
      </c>
      <c r="C10" s="19"/>
      <c r="D10" s="14"/>
      <c r="E10" s="12"/>
      <c r="F10" s="11">
        <v>0</v>
      </c>
      <c r="G10" s="20" t="e">
        <f>'Manufacturer Discount'!#REF!</f>
        <v>#REF!</v>
      </c>
      <c r="H10" s="21" t="e">
        <f>F10*(1-#REF!)</f>
        <v>#REF!</v>
      </c>
      <c r="I10" s="11">
        <v>0</v>
      </c>
      <c r="J10" s="12"/>
      <c r="K10" s="28" t="e">
        <f t="shared" si="0"/>
        <v>#REF!</v>
      </c>
    </row>
    <row r="11" spans="1:11">
      <c r="A11" s="36">
        <f>'Instructions '!$B$8</f>
        <v>0</v>
      </c>
      <c r="C11" s="19"/>
      <c r="D11" s="14"/>
      <c r="E11" s="12"/>
      <c r="F11" s="11">
        <v>0</v>
      </c>
      <c r="G11" s="20" t="e">
        <f>'Manufacturer Discount'!#REF!</f>
        <v>#REF!</v>
      </c>
      <c r="H11" s="21" t="e">
        <f>F11*(1-#REF!)</f>
        <v>#REF!</v>
      </c>
      <c r="I11" s="11">
        <v>0</v>
      </c>
      <c r="J11" s="12"/>
      <c r="K11" s="28" t="e">
        <f t="shared" si="0"/>
        <v>#REF!</v>
      </c>
    </row>
    <row r="12" spans="1:11">
      <c r="A12" s="36">
        <f>'Instructions '!$B$8</f>
        <v>0</v>
      </c>
      <c r="C12" s="19"/>
      <c r="D12" s="14"/>
      <c r="E12" s="12"/>
      <c r="F12" s="11">
        <v>0</v>
      </c>
      <c r="G12" s="20" t="e">
        <f>'Manufacturer Discount'!#REF!</f>
        <v>#REF!</v>
      </c>
      <c r="H12" s="21" t="e">
        <f>F12*(1-#REF!)</f>
        <v>#REF!</v>
      </c>
      <c r="I12" s="11">
        <v>0</v>
      </c>
      <c r="J12" s="12"/>
      <c r="K12" s="28" t="e">
        <f t="shared" si="0"/>
        <v>#REF!</v>
      </c>
    </row>
    <row r="13" spans="1:11">
      <c r="A13" s="36">
        <f>'Instructions '!$B$8</f>
        <v>0</v>
      </c>
      <c r="C13" s="19"/>
      <c r="D13" s="14"/>
      <c r="E13" s="12"/>
      <c r="F13" s="11">
        <v>0</v>
      </c>
      <c r="G13" s="20" t="e">
        <f>'Manufacturer Discount'!#REF!</f>
        <v>#REF!</v>
      </c>
      <c r="H13" s="21" t="e">
        <f>F13*(1-#REF!)</f>
        <v>#REF!</v>
      </c>
      <c r="I13" s="11">
        <v>0</v>
      </c>
      <c r="J13" s="12"/>
      <c r="K13" s="28" t="e">
        <f t="shared" si="0"/>
        <v>#REF!</v>
      </c>
    </row>
    <row r="14" spans="1:11">
      <c r="A14" s="36">
        <f>'Instructions '!$B$8</f>
        <v>0</v>
      </c>
      <c r="C14" s="19"/>
      <c r="D14" s="14"/>
      <c r="E14" s="12"/>
      <c r="F14" s="11">
        <v>0</v>
      </c>
      <c r="G14" s="20" t="e">
        <f>'Manufacturer Discount'!#REF!</f>
        <v>#REF!</v>
      </c>
      <c r="H14" s="21" t="e">
        <f>F14*(1-#REF!)</f>
        <v>#REF!</v>
      </c>
      <c r="I14" s="11">
        <v>0</v>
      </c>
      <c r="J14" s="12"/>
      <c r="K14" s="28" t="e">
        <f t="shared" si="0"/>
        <v>#REF!</v>
      </c>
    </row>
    <row r="15" spans="1:11">
      <c r="A15" s="36">
        <f>'Instructions '!$B$8</f>
        <v>0</v>
      </c>
      <c r="C15" s="19"/>
      <c r="D15" s="14"/>
      <c r="E15" s="12"/>
      <c r="F15" s="11">
        <v>0</v>
      </c>
      <c r="G15" s="20" t="e">
        <f>'Manufacturer Discount'!#REF!</f>
        <v>#REF!</v>
      </c>
      <c r="H15" s="21" t="e">
        <f>F15*(1-#REF!)</f>
        <v>#REF!</v>
      </c>
      <c r="I15" s="11">
        <v>0</v>
      </c>
      <c r="J15" s="12"/>
      <c r="K15" s="28" t="e">
        <f t="shared" si="0"/>
        <v>#REF!</v>
      </c>
    </row>
    <row r="16" spans="1:11">
      <c r="A16" s="36">
        <f>'Instructions '!$B$8</f>
        <v>0</v>
      </c>
      <c r="C16" s="19"/>
      <c r="D16" s="14"/>
      <c r="E16" s="12"/>
      <c r="F16" s="11">
        <v>0</v>
      </c>
      <c r="G16" s="20" t="e">
        <f>'Manufacturer Discount'!#REF!</f>
        <v>#REF!</v>
      </c>
      <c r="H16" s="21" t="e">
        <f>F16*(1-#REF!)</f>
        <v>#REF!</v>
      </c>
      <c r="I16" s="11">
        <v>0</v>
      </c>
      <c r="J16" s="12"/>
      <c r="K16" s="28" t="e">
        <f t="shared" si="0"/>
        <v>#REF!</v>
      </c>
    </row>
    <row r="17" spans="1:11">
      <c r="A17" s="36">
        <f>'Instructions '!$B$8</f>
        <v>0</v>
      </c>
      <c r="C17" s="19"/>
      <c r="D17" s="14"/>
      <c r="E17" s="12"/>
      <c r="F17" s="11">
        <v>0</v>
      </c>
      <c r="G17" s="20" t="e">
        <f>'Manufacturer Discount'!#REF!</f>
        <v>#REF!</v>
      </c>
      <c r="H17" s="21" t="e">
        <f>F17*(1-#REF!)</f>
        <v>#REF!</v>
      </c>
      <c r="I17" s="11">
        <v>0</v>
      </c>
      <c r="J17" s="12"/>
      <c r="K17" s="28" t="e">
        <f t="shared" si="0"/>
        <v>#REF!</v>
      </c>
    </row>
    <row r="18" spans="1:11">
      <c r="A18" s="36">
        <f>'Instructions '!$B$8</f>
        <v>0</v>
      </c>
      <c r="C18" s="19"/>
      <c r="D18" s="14"/>
      <c r="E18" s="12"/>
      <c r="F18" s="11">
        <v>0</v>
      </c>
      <c r="G18" s="20" t="e">
        <f>'Manufacturer Discount'!#REF!</f>
        <v>#REF!</v>
      </c>
      <c r="H18" s="21" t="e">
        <f>F18*(1-#REF!)</f>
        <v>#REF!</v>
      </c>
      <c r="I18" s="11">
        <v>0</v>
      </c>
      <c r="J18" s="12"/>
      <c r="K18" s="28" t="e">
        <f t="shared" si="0"/>
        <v>#REF!</v>
      </c>
    </row>
    <row r="19" spans="1:11">
      <c r="A19" s="36">
        <f>'Instructions '!$B$8</f>
        <v>0</v>
      </c>
      <c r="C19" s="19"/>
      <c r="D19" s="14"/>
      <c r="E19" s="12"/>
      <c r="F19" s="11">
        <v>0</v>
      </c>
      <c r="G19" s="20" t="e">
        <f>'Manufacturer Discount'!#REF!</f>
        <v>#REF!</v>
      </c>
      <c r="H19" s="21" t="e">
        <f>F19*(1-#REF!)</f>
        <v>#REF!</v>
      </c>
      <c r="I19" s="11">
        <v>0</v>
      </c>
      <c r="J19" s="12"/>
      <c r="K19" s="28" t="e">
        <f t="shared" si="0"/>
        <v>#REF!</v>
      </c>
    </row>
    <row r="20" spans="1:11">
      <c r="A20" s="36">
        <f>'Instructions '!$B$8</f>
        <v>0</v>
      </c>
      <c r="C20" s="19"/>
      <c r="D20" s="14"/>
      <c r="E20" s="12"/>
      <c r="F20" s="11">
        <v>0</v>
      </c>
      <c r="G20" s="20" t="e">
        <f>'Manufacturer Discount'!#REF!</f>
        <v>#REF!</v>
      </c>
      <c r="H20" s="21" t="e">
        <f>F20*(1-#REF!)</f>
        <v>#REF!</v>
      </c>
      <c r="I20" s="11">
        <v>0</v>
      </c>
      <c r="J20" s="12"/>
      <c r="K20" s="28" t="e">
        <f t="shared" si="0"/>
        <v>#REF!</v>
      </c>
    </row>
    <row r="21" spans="1:11">
      <c r="A21" s="36">
        <f>'Instructions '!$B$8</f>
        <v>0</v>
      </c>
      <c r="C21" s="19"/>
      <c r="D21" s="14"/>
      <c r="E21" s="12"/>
      <c r="F21" s="11">
        <v>0</v>
      </c>
      <c r="G21" s="20" t="e">
        <f>'Manufacturer Discount'!#REF!</f>
        <v>#REF!</v>
      </c>
      <c r="H21" s="21" t="e">
        <f>F21*(1-#REF!)</f>
        <v>#REF!</v>
      </c>
      <c r="I21" s="11">
        <v>0</v>
      </c>
      <c r="J21" s="12"/>
      <c r="K21" s="28" t="e">
        <f t="shared" si="0"/>
        <v>#REF!</v>
      </c>
    </row>
    <row r="22" spans="1:11">
      <c r="A22" s="36">
        <f>'Instructions '!$B$8</f>
        <v>0</v>
      </c>
      <c r="C22" s="19"/>
      <c r="D22" s="14"/>
      <c r="E22" s="12"/>
      <c r="F22" s="11">
        <v>0</v>
      </c>
      <c r="G22" s="20" t="e">
        <f>'Manufacturer Discount'!#REF!</f>
        <v>#REF!</v>
      </c>
      <c r="H22" s="21" t="e">
        <f>F22*(1-#REF!)</f>
        <v>#REF!</v>
      </c>
      <c r="I22" s="11">
        <v>0</v>
      </c>
      <c r="J22" s="12"/>
      <c r="K22" s="28" t="e">
        <f t="shared" si="0"/>
        <v>#REF!</v>
      </c>
    </row>
    <row r="23" spans="1:11">
      <c r="A23" s="36">
        <f>'Instructions '!$B$8</f>
        <v>0</v>
      </c>
      <c r="C23" s="19"/>
      <c r="D23" s="14"/>
      <c r="E23" s="12"/>
      <c r="F23" s="11">
        <v>0</v>
      </c>
      <c r="G23" s="20" t="e">
        <f>'Manufacturer Discount'!#REF!</f>
        <v>#REF!</v>
      </c>
      <c r="H23" s="21" t="e">
        <f>F23*(1-#REF!)</f>
        <v>#REF!</v>
      </c>
      <c r="I23" s="11">
        <v>0</v>
      </c>
      <c r="J23" s="12"/>
      <c r="K23" s="28" t="e">
        <f t="shared" si="0"/>
        <v>#REF!</v>
      </c>
    </row>
    <row r="24" spans="1:11">
      <c r="A24" s="36">
        <f>'Instructions '!$B$8</f>
        <v>0</v>
      </c>
      <c r="C24" s="19"/>
      <c r="D24" s="14"/>
      <c r="E24" s="12"/>
      <c r="F24" s="11">
        <v>0</v>
      </c>
      <c r="G24" s="20" t="e">
        <f>'Manufacturer Discount'!#REF!</f>
        <v>#REF!</v>
      </c>
      <c r="H24" s="21" t="e">
        <f>F24*(1-#REF!)</f>
        <v>#REF!</v>
      </c>
      <c r="I24" s="11">
        <v>0</v>
      </c>
      <c r="J24" s="12"/>
      <c r="K24" s="28" t="e">
        <f t="shared" si="0"/>
        <v>#REF!</v>
      </c>
    </row>
    <row r="25" spans="1:11">
      <c r="A25" s="36">
        <f>'Instructions '!$B$8</f>
        <v>0</v>
      </c>
      <c r="C25" s="19"/>
      <c r="D25" s="14"/>
      <c r="E25" s="12"/>
      <c r="F25" s="11">
        <v>0</v>
      </c>
      <c r="G25" s="20" t="e">
        <f>'Manufacturer Discount'!#REF!</f>
        <v>#REF!</v>
      </c>
      <c r="H25" s="21" t="e">
        <f>F25*(1-#REF!)</f>
        <v>#REF!</v>
      </c>
      <c r="I25" s="11">
        <v>0</v>
      </c>
      <c r="J25" s="12"/>
      <c r="K25" s="28" t="e">
        <f t="shared" si="0"/>
        <v>#REF!</v>
      </c>
    </row>
    <row r="26" spans="1:11">
      <c r="A26" s="36">
        <f>'Instructions '!$B$8</f>
        <v>0</v>
      </c>
      <c r="C26" s="19"/>
      <c r="D26" s="14"/>
      <c r="E26" s="12"/>
      <c r="F26" s="11">
        <v>0</v>
      </c>
      <c r="G26" s="20" t="e">
        <f>'Manufacturer Discount'!#REF!</f>
        <v>#REF!</v>
      </c>
      <c r="H26" s="21" t="e">
        <f>F26*(1-#REF!)</f>
        <v>#REF!</v>
      </c>
      <c r="I26" s="11">
        <v>0</v>
      </c>
      <c r="J26" s="12"/>
      <c r="K26" s="28" t="e">
        <f t="shared" si="0"/>
        <v>#REF!</v>
      </c>
    </row>
    <row r="27" spans="1:11">
      <c r="A27" s="36">
        <f>'Instructions '!$B$8</f>
        <v>0</v>
      </c>
      <c r="C27" s="19"/>
      <c r="D27" s="14"/>
      <c r="E27" s="12"/>
      <c r="F27" s="11">
        <v>0</v>
      </c>
      <c r="G27" s="20" t="e">
        <f>'Manufacturer Discount'!#REF!</f>
        <v>#REF!</v>
      </c>
      <c r="H27" s="21" t="e">
        <f>F27*(1-#REF!)</f>
        <v>#REF!</v>
      </c>
      <c r="I27" s="11">
        <v>0</v>
      </c>
      <c r="J27" s="12"/>
      <c r="K27" s="28" t="e">
        <f t="shared" si="0"/>
        <v>#REF!</v>
      </c>
    </row>
    <row r="28" spans="1:11">
      <c r="A28" s="36">
        <f>'Instructions '!$B$8</f>
        <v>0</v>
      </c>
      <c r="C28" s="19"/>
      <c r="D28" s="14"/>
      <c r="E28" s="12"/>
      <c r="F28" s="11">
        <v>0</v>
      </c>
      <c r="G28" s="20" t="e">
        <f>'Manufacturer Discount'!#REF!</f>
        <v>#REF!</v>
      </c>
      <c r="H28" s="21" t="e">
        <f>F28*(1-#REF!)</f>
        <v>#REF!</v>
      </c>
      <c r="I28" s="11">
        <v>0</v>
      </c>
      <c r="J28" s="12"/>
      <c r="K28" s="28" t="e">
        <f t="shared" si="0"/>
        <v>#REF!</v>
      </c>
    </row>
    <row r="29" spans="1:11">
      <c r="A29" s="36">
        <f>'Instructions '!$B$8</f>
        <v>0</v>
      </c>
      <c r="C29" s="19"/>
      <c r="D29" s="14"/>
      <c r="E29" s="12"/>
      <c r="F29" s="11">
        <v>0</v>
      </c>
      <c r="G29" s="20" t="e">
        <f>'Manufacturer Discount'!#REF!</f>
        <v>#REF!</v>
      </c>
      <c r="H29" s="21" t="e">
        <f>F29*(1-#REF!)</f>
        <v>#REF!</v>
      </c>
      <c r="I29" s="11">
        <v>0</v>
      </c>
      <c r="J29" s="12"/>
      <c r="K29" s="28" t="e">
        <f t="shared" si="0"/>
        <v>#REF!</v>
      </c>
    </row>
    <row r="30" spans="1:11">
      <c r="A30" s="36">
        <f>'Instructions '!$B$8</f>
        <v>0</v>
      </c>
      <c r="C30" s="19"/>
      <c r="D30" s="14"/>
      <c r="E30" s="12"/>
      <c r="F30" s="11">
        <v>0</v>
      </c>
      <c r="G30" s="20" t="e">
        <f>'Manufacturer Discount'!#REF!</f>
        <v>#REF!</v>
      </c>
      <c r="H30" s="21" t="e">
        <f>F30*(1-#REF!)</f>
        <v>#REF!</v>
      </c>
      <c r="I30" s="11">
        <v>0</v>
      </c>
      <c r="J30" s="12"/>
      <c r="K30" s="28" t="e">
        <f t="shared" si="0"/>
        <v>#REF!</v>
      </c>
    </row>
    <row r="31" spans="1:11">
      <c r="A31" s="36">
        <f>'Instructions '!$B$8</f>
        <v>0</v>
      </c>
      <c r="C31" s="19"/>
      <c r="D31" s="14"/>
      <c r="E31" s="12"/>
      <c r="F31" s="11">
        <v>0</v>
      </c>
      <c r="G31" s="20" t="e">
        <f>'Manufacturer Discount'!#REF!</f>
        <v>#REF!</v>
      </c>
      <c r="H31" s="21" t="e">
        <f>F31*(1-#REF!)</f>
        <v>#REF!</v>
      </c>
      <c r="I31" s="11">
        <v>0</v>
      </c>
      <c r="J31" s="12"/>
      <c r="K31" s="28" t="e">
        <f t="shared" si="0"/>
        <v>#REF!</v>
      </c>
    </row>
    <row r="32" spans="1:11">
      <c r="A32" s="36">
        <f>'Instructions '!$B$8</f>
        <v>0</v>
      </c>
      <c r="C32" s="19"/>
      <c r="D32" s="14"/>
      <c r="E32" s="12"/>
      <c r="F32" s="11">
        <v>0</v>
      </c>
      <c r="G32" s="20" t="e">
        <f>'Manufacturer Discount'!#REF!</f>
        <v>#REF!</v>
      </c>
      <c r="H32" s="21" t="e">
        <f>F32*(1-#REF!)</f>
        <v>#REF!</v>
      </c>
      <c r="I32" s="11">
        <v>0</v>
      </c>
      <c r="J32" s="12"/>
      <c r="K32" s="28" t="e">
        <f t="shared" si="0"/>
        <v>#REF!</v>
      </c>
    </row>
    <row r="33" spans="1:11">
      <c r="A33" s="36">
        <f>'Instructions '!$B$8</f>
        <v>0</v>
      </c>
      <c r="C33" s="19"/>
      <c r="D33" s="14"/>
      <c r="E33" s="12"/>
      <c r="F33" s="11">
        <v>0</v>
      </c>
      <c r="G33" s="20" t="e">
        <f>'Manufacturer Discount'!#REF!</f>
        <v>#REF!</v>
      </c>
      <c r="H33" s="21" t="e">
        <f>F33*(1-#REF!)</f>
        <v>#REF!</v>
      </c>
      <c r="I33" s="11">
        <v>0</v>
      </c>
      <c r="J33" s="12"/>
      <c r="K33" s="28" t="e">
        <f t="shared" si="0"/>
        <v>#REF!</v>
      </c>
    </row>
    <row r="34" spans="1:11">
      <c r="A34" s="36">
        <f>'Instructions '!$B$8</f>
        <v>0</v>
      </c>
      <c r="C34" s="19"/>
      <c r="D34" s="14"/>
      <c r="E34" s="12"/>
      <c r="F34" s="11">
        <v>0</v>
      </c>
      <c r="G34" s="20" t="e">
        <f>'Manufacturer Discount'!#REF!</f>
        <v>#REF!</v>
      </c>
      <c r="H34" s="21" t="e">
        <f>F34*(1-#REF!)</f>
        <v>#REF!</v>
      </c>
      <c r="I34" s="11">
        <v>0</v>
      </c>
      <c r="J34" s="12"/>
      <c r="K34" s="28" t="e">
        <f t="shared" si="0"/>
        <v>#REF!</v>
      </c>
    </row>
    <row r="35" spans="1:11">
      <c r="A35" s="36">
        <f>'Instructions '!$B$8</f>
        <v>0</v>
      </c>
      <c r="C35" s="19"/>
      <c r="D35" s="14"/>
      <c r="E35" s="12"/>
      <c r="F35" s="11">
        <v>0</v>
      </c>
      <c r="G35" s="20" t="e">
        <f>'Manufacturer Discount'!#REF!</f>
        <v>#REF!</v>
      </c>
      <c r="H35" s="21" t="e">
        <f>F35*(1-#REF!)</f>
        <v>#REF!</v>
      </c>
      <c r="I35" s="11">
        <v>0</v>
      </c>
      <c r="J35" s="12"/>
      <c r="K35" s="28" t="e">
        <f t="shared" si="0"/>
        <v>#REF!</v>
      </c>
    </row>
    <row r="36" spans="1:11">
      <c r="A36" s="36">
        <f>'Instructions '!$B$8</f>
        <v>0</v>
      </c>
      <c r="C36" s="19"/>
      <c r="D36" s="14"/>
      <c r="E36" s="12"/>
      <c r="F36" s="11">
        <v>0</v>
      </c>
      <c r="G36" s="20" t="e">
        <f>'Manufacturer Discount'!#REF!</f>
        <v>#REF!</v>
      </c>
      <c r="H36" s="21" t="e">
        <f>F36*(1-#REF!)</f>
        <v>#REF!</v>
      </c>
      <c r="I36" s="11">
        <v>0</v>
      </c>
      <c r="J36" s="12"/>
      <c r="K36" s="28" t="e">
        <f t="shared" si="0"/>
        <v>#REF!</v>
      </c>
    </row>
    <row r="37" spans="1:11">
      <c r="A37" s="36">
        <f>'Instructions '!$B$8</f>
        <v>0</v>
      </c>
      <c r="C37" s="19"/>
      <c r="D37" s="14"/>
      <c r="E37" s="12"/>
      <c r="F37" s="11">
        <v>0</v>
      </c>
      <c r="G37" s="20" t="e">
        <f>'Manufacturer Discount'!#REF!</f>
        <v>#REF!</v>
      </c>
      <c r="H37" s="21" t="e">
        <f>F37*(1-#REF!)</f>
        <v>#REF!</v>
      </c>
      <c r="I37" s="11">
        <v>0</v>
      </c>
      <c r="J37" s="12"/>
      <c r="K37" s="28" t="e">
        <f t="shared" si="0"/>
        <v>#REF!</v>
      </c>
    </row>
    <row r="38" spans="1:11">
      <c r="A38" s="36">
        <f>'Instructions '!$B$8</f>
        <v>0</v>
      </c>
      <c r="C38" s="19"/>
      <c r="D38" s="14"/>
      <c r="E38" s="12"/>
      <c r="F38" s="11">
        <v>0</v>
      </c>
      <c r="G38" s="20" t="e">
        <f>'Manufacturer Discount'!#REF!</f>
        <v>#REF!</v>
      </c>
      <c r="H38" s="21" t="e">
        <f>F38*(1-#REF!)</f>
        <v>#REF!</v>
      </c>
      <c r="I38" s="11">
        <v>0</v>
      </c>
      <c r="J38" s="12"/>
      <c r="K38" s="28" t="e">
        <f t="shared" si="0"/>
        <v>#REF!</v>
      </c>
    </row>
    <row r="39" spans="1:11">
      <c r="A39" s="36">
        <f>'Instructions '!$B$8</f>
        <v>0</v>
      </c>
      <c r="C39" s="19"/>
      <c r="D39" s="14"/>
      <c r="E39" s="12"/>
      <c r="F39" s="11">
        <v>0</v>
      </c>
      <c r="G39" s="20" t="e">
        <f>'Manufacturer Discount'!#REF!</f>
        <v>#REF!</v>
      </c>
      <c r="H39" s="21" t="e">
        <f>F39*(1-#REF!)</f>
        <v>#REF!</v>
      </c>
      <c r="I39" s="11">
        <v>0</v>
      </c>
      <c r="J39" s="12"/>
      <c r="K39" s="28" t="e">
        <f t="shared" si="0"/>
        <v>#REF!</v>
      </c>
    </row>
    <row r="40" spans="1:11">
      <c r="A40" s="36">
        <f>'Instructions '!$B$8</f>
        <v>0</v>
      </c>
      <c r="C40" s="19"/>
      <c r="D40" s="14"/>
      <c r="E40" s="12"/>
      <c r="F40" s="11">
        <v>0</v>
      </c>
      <c r="G40" s="20" t="e">
        <f>'Manufacturer Discount'!#REF!</f>
        <v>#REF!</v>
      </c>
      <c r="H40" s="21" t="e">
        <f>F40*(1-#REF!)</f>
        <v>#REF!</v>
      </c>
      <c r="I40" s="11">
        <v>0</v>
      </c>
      <c r="J40" s="12"/>
      <c r="K40" s="28" t="e">
        <f t="shared" si="0"/>
        <v>#REF!</v>
      </c>
    </row>
    <row r="41" spans="1:11">
      <c r="A41" s="36">
        <f>'Instructions '!$B$8</f>
        <v>0</v>
      </c>
      <c r="C41" s="19"/>
      <c r="D41" s="14"/>
      <c r="E41" s="12"/>
      <c r="F41" s="11">
        <v>0</v>
      </c>
      <c r="G41" s="20" t="e">
        <f>'Manufacturer Discount'!#REF!</f>
        <v>#REF!</v>
      </c>
      <c r="H41" s="21" t="e">
        <f>F41*(1-#REF!)</f>
        <v>#REF!</v>
      </c>
      <c r="I41" s="11">
        <v>0</v>
      </c>
      <c r="J41" s="12"/>
      <c r="K41" s="28" t="e">
        <f t="shared" si="0"/>
        <v>#REF!</v>
      </c>
    </row>
    <row r="42" spans="1:11">
      <c r="A42" s="36">
        <f>'Instructions '!$B$8</f>
        <v>0</v>
      </c>
      <c r="C42" s="19"/>
      <c r="D42" s="14"/>
      <c r="E42" s="12"/>
      <c r="F42" s="11">
        <v>0</v>
      </c>
      <c r="G42" s="20" t="e">
        <f>'Manufacturer Discount'!#REF!</f>
        <v>#REF!</v>
      </c>
      <c r="H42" s="21" t="e">
        <f>F42*(1-#REF!)</f>
        <v>#REF!</v>
      </c>
      <c r="I42" s="11">
        <v>0</v>
      </c>
      <c r="J42" s="12"/>
      <c r="K42" s="28" t="e">
        <f t="shared" si="0"/>
        <v>#REF!</v>
      </c>
    </row>
    <row r="43" spans="1:11">
      <c r="A43" s="36">
        <f>'Instructions '!$B$8</f>
        <v>0</v>
      </c>
      <c r="C43" s="19"/>
      <c r="D43" s="14"/>
      <c r="E43" s="12"/>
      <c r="F43" s="11">
        <v>0</v>
      </c>
      <c r="G43" s="20" t="e">
        <f>'Manufacturer Discount'!#REF!</f>
        <v>#REF!</v>
      </c>
      <c r="H43" s="21" t="e">
        <f>F43*(1-#REF!)</f>
        <v>#REF!</v>
      </c>
      <c r="I43" s="11">
        <v>0</v>
      </c>
      <c r="J43" s="12"/>
      <c r="K43" s="28" t="e">
        <f t="shared" si="0"/>
        <v>#REF!</v>
      </c>
    </row>
    <row r="44" spans="1:11">
      <c r="A44" s="36">
        <f>'Instructions '!$B$8</f>
        <v>0</v>
      </c>
      <c r="C44" s="19"/>
      <c r="D44" s="14"/>
      <c r="E44" s="12"/>
      <c r="F44" s="11">
        <v>0</v>
      </c>
      <c r="G44" s="20" t="e">
        <f>'Manufacturer Discount'!#REF!</f>
        <v>#REF!</v>
      </c>
      <c r="H44" s="21" t="e">
        <f>F44*(1-#REF!)</f>
        <v>#REF!</v>
      </c>
      <c r="I44" s="11">
        <v>0</v>
      </c>
      <c r="J44" s="12"/>
      <c r="K44" s="28" t="e">
        <f t="shared" si="0"/>
        <v>#REF!</v>
      </c>
    </row>
    <row r="45" spans="1:11">
      <c r="A45" s="36">
        <f>'Instructions '!$B$8</f>
        <v>0</v>
      </c>
      <c r="C45" s="19"/>
      <c r="D45" s="14"/>
      <c r="E45" s="12"/>
      <c r="F45" s="11">
        <v>0</v>
      </c>
      <c r="G45" s="20" t="e">
        <f>'Manufacturer Discount'!#REF!</f>
        <v>#REF!</v>
      </c>
      <c r="H45" s="21" t="e">
        <f>F45*(1-#REF!)</f>
        <v>#REF!</v>
      </c>
      <c r="I45" s="11">
        <v>0</v>
      </c>
      <c r="J45" s="12"/>
      <c r="K45" s="28" t="e">
        <f t="shared" si="0"/>
        <v>#REF!</v>
      </c>
    </row>
    <row r="46" spans="1:11">
      <c r="A46" s="36">
        <f>'Instructions '!$B$8</f>
        <v>0</v>
      </c>
      <c r="C46" s="19"/>
      <c r="D46" s="14"/>
      <c r="E46" s="12"/>
      <c r="F46" s="11">
        <v>0</v>
      </c>
      <c r="G46" s="20" t="e">
        <f>'Manufacturer Discount'!#REF!</f>
        <v>#REF!</v>
      </c>
      <c r="H46" s="21" t="e">
        <f>F46*(1-#REF!)</f>
        <v>#REF!</v>
      </c>
      <c r="I46" s="11">
        <v>0</v>
      </c>
      <c r="J46" s="12"/>
      <c r="K46" s="28" t="e">
        <f t="shared" si="0"/>
        <v>#REF!</v>
      </c>
    </row>
    <row r="47" spans="1:11">
      <c r="A47" s="36">
        <f>'Instructions '!$B$8</f>
        <v>0</v>
      </c>
      <c r="C47" s="19"/>
      <c r="D47" s="14"/>
      <c r="E47" s="12"/>
      <c r="F47" s="11">
        <v>0</v>
      </c>
      <c r="G47" s="20" t="e">
        <f>'Manufacturer Discount'!#REF!</f>
        <v>#REF!</v>
      </c>
      <c r="H47" s="21" t="e">
        <f>F47*(1-#REF!)</f>
        <v>#REF!</v>
      </c>
      <c r="I47" s="11">
        <v>0</v>
      </c>
      <c r="J47" s="12"/>
      <c r="K47" s="28" t="e">
        <f t="shared" si="0"/>
        <v>#REF!</v>
      </c>
    </row>
    <row r="48" spans="1:11">
      <c r="A48" s="36">
        <f>'Instructions '!$B$8</f>
        <v>0</v>
      </c>
      <c r="C48" s="19"/>
      <c r="D48" s="14"/>
      <c r="E48" s="12"/>
      <c r="F48" s="11">
        <v>0</v>
      </c>
      <c r="G48" s="20" t="e">
        <f>'Manufacturer Discount'!#REF!</f>
        <v>#REF!</v>
      </c>
      <c r="H48" s="21" t="e">
        <f>F48*(1-#REF!)</f>
        <v>#REF!</v>
      </c>
      <c r="I48" s="11">
        <v>0</v>
      </c>
      <c r="J48" s="12"/>
      <c r="K48" s="28" t="e">
        <f t="shared" si="0"/>
        <v>#REF!</v>
      </c>
    </row>
    <row r="49" spans="1:11">
      <c r="A49" s="36">
        <f>'Instructions '!$B$8</f>
        <v>0</v>
      </c>
      <c r="C49" s="19"/>
      <c r="D49" s="14"/>
      <c r="E49" s="12"/>
      <c r="F49" s="11">
        <v>0</v>
      </c>
      <c r="G49" s="20" t="e">
        <f>'Manufacturer Discount'!#REF!</f>
        <v>#REF!</v>
      </c>
      <c r="H49" s="21" t="e">
        <f>F49*(1-#REF!)</f>
        <v>#REF!</v>
      </c>
      <c r="I49" s="11">
        <v>0</v>
      </c>
      <c r="J49" s="12"/>
      <c r="K49" s="28" t="e">
        <f t="shared" si="0"/>
        <v>#REF!</v>
      </c>
    </row>
    <row r="50" spans="1:11">
      <c r="A50" s="36">
        <f>'Instructions '!$B$8</f>
        <v>0</v>
      </c>
      <c r="C50" s="19"/>
      <c r="D50" s="14"/>
      <c r="E50" s="12"/>
      <c r="F50" s="11">
        <v>0</v>
      </c>
      <c r="G50" s="20" t="e">
        <f>'Manufacturer Discount'!#REF!</f>
        <v>#REF!</v>
      </c>
      <c r="H50" s="21" t="e">
        <f>F50*(1-#REF!)</f>
        <v>#REF!</v>
      </c>
      <c r="I50" s="11">
        <v>0</v>
      </c>
      <c r="J50" s="12"/>
      <c r="K50" s="28" t="e">
        <f t="shared" si="0"/>
        <v>#REF!</v>
      </c>
    </row>
    <row r="51" spans="1:11">
      <c r="A51" s="36">
        <f>'Instructions '!$B$8</f>
        <v>0</v>
      </c>
      <c r="C51" s="19"/>
      <c r="D51" s="14"/>
      <c r="E51" s="12"/>
      <c r="F51" s="11">
        <v>0</v>
      </c>
      <c r="G51" s="20" t="e">
        <f>'Manufacturer Discount'!#REF!</f>
        <v>#REF!</v>
      </c>
      <c r="H51" s="21" t="e">
        <f>F51*(1-#REF!)</f>
        <v>#REF!</v>
      </c>
      <c r="I51" s="11">
        <v>0</v>
      </c>
      <c r="J51" s="12"/>
      <c r="K51" s="28" t="e">
        <f t="shared" si="0"/>
        <v>#REF!</v>
      </c>
    </row>
    <row r="52" spans="1:11">
      <c r="A52" s="36">
        <f>'Instructions '!$B$8</f>
        <v>0</v>
      </c>
      <c r="C52" s="19"/>
      <c r="D52" s="14"/>
      <c r="E52" s="12"/>
      <c r="F52" s="11">
        <v>0</v>
      </c>
      <c r="G52" s="20" t="e">
        <f>'Manufacturer Discount'!#REF!</f>
        <v>#REF!</v>
      </c>
      <c r="H52" s="21" t="e">
        <f>F52*(1-#REF!)</f>
        <v>#REF!</v>
      </c>
      <c r="I52" s="11">
        <v>0</v>
      </c>
      <c r="J52" s="12"/>
      <c r="K52" s="28" t="e">
        <f t="shared" si="0"/>
        <v>#REF!</v>
      </c>
    </row>
    <row r="53" spans="1:11">
      <c r="A53" s="36">
        <f>'Instructions '!$B$8</f>
        <v>0</v>
      </c>
      <c r="C53" s="19"/>
      <c r="D53" s="14"/>
      <c r="E53" s="12"/>
      <c r="F53" s="11">
        <v>0</v>
      </c>
      <c r="G53" s="20" t="e">
        <f>'Manufacturer Discount'!#REF!</f>
        <v>#REF!</v>
      </c>
      <c r="H53" s="21" t="e">
        <f>F53*(1-#REF!)</f>
        <v>#REF!</v>
      </c>
      <c r="I53" s="11">
        <v>0</v>
      </c>
      <c r="J53" s="12"/>
      <c r="K53" s="28" t="e">
        <f t="shared" si="0"/>
        <v>#REF!</v>
      </c>
    </row>
    <row r="54" spans="1:11">
      <c r="A54" s="36">
        <f>'Instructions '!$B$8</f>
        <v>0</v>
      </c>
      <c r="C54" s="19"/>
      <c r="D54" s="14"/>
      <c r="E54" s="12"/>
      <c r="F54" s="11">
        <v>0</v>
      </c>
      <c r="G54" s="20" t="e">
        <f>'Manufacturer Discount'!#REF!</f>
        <v>#REF!</v>
      </c>
      <c r="H54" s="21" t="e">
        <f>F54*(1-#REF!)</f>
        <v>#REF!</v>
      </c>
      <c r="I54" s="11">
        <v>0</v>
      </c>
      <c r="J54" s="12"/>
      <c r="K54" s="28" t="e">
        <f t="shared" si="0"/>
        <v>#REF!</v>
      </c>
    </row>
    <row r="55" spans="1:11">
      <c r="A55" s="36">
        <f>'Instructions '!$B$8</f>
        <v>0</v>
      </c>
      <c r="C55" s="19"/>
      <c r="D55" s="14"/>
      <c r="E55" s="12"/>
      <c r="F55" s="11">
        <v>0</v>
      </c>
      <c r="G55" s="20" t="e">
        <f>'Manufacturer Discount'!#REF!</f>
        <v>#REF!</v>
      </c>
      <c r="H55" s="21" t="e">
        <f>F55*(1-#REF!)</f>
        <v>#REF!</v>
      </c>
      <c r="I55" s="11">
        <v>0</v>
      </c>
      <c r="J55" s="12"/>
      <c r="K55" s="28" t="e">
        <f t="shared" si="0"/>
        <v>#REF!</v>
      </c>
    </row>
    <row r="56" spans="1:11">
      <c r="A56" s="36">
        <f>'Instructions '!$B$8</f>
        <v>0</v>
      </c>
      <c r="C56" s="19"/>
      <c r="D56" s="14"/>
      <c r="E56" s="12"/>
      <c r="F56" s="11">
        <v>0</v>
      </c>
      <c r="G56" s="20" t="e">
        <f>'Manufacturer Discount'!#REF!</f>
        <v>#REF!</v>
      </c>
      <c r="H56" s="21" t="e">
        <f>F56*(1-#REF!)</f>
        <v>#REF!</v>
      </c>
      <c r="I56" s="11">
        <v>0</v>
      </c>
      <c r="J56" s="12"/>
      <c r="K56" s="28" t="e">
        <f t="shared" si="0"/>
        <v>#REF!</v>
      </c>
    </row>
    <row r="57" spans="1:11">
      <c r="A57" s="36">
        <f>'Instructions '!$B$8</f>
        <v>0</v>
      </c>
      <c r="C57" s="19"/>
      <c r="D57" s="14"/>
      <c r="E57" s="12"/>
      <c r="F57" s="11">
        <v>0</v>
      </c>
      <c r="G57" s="20" t="e">
        <f>'Manufacturer Discount'!#REF!</f>
        <v>#REF!</v>
      </c>
      <c r="H57" s="21" t="e">
        <f>F57*(1-#REF!)</f>
        <v>#REF!</v>
      </c>
      <c r="I57" s="11">
        <v>0</v>
      </c>
      <c r="J57" s="12"/>
      <c r="K57" s="28" t="e">
        <f t="shared" si="0"/>
        <v>#REF!</v>
      </c>
    </row>
    <row r="58" spans="1:11">
      <c r="A58" s="36">
        <f>'Instructions '!$B$8</f>
        <v>0</v>
      </c>
      <c r="C58" s="19"/>
      <c r="D58" s="14"/>
      <c r="E58" s="12"/>
      <c r="F58" s="11">
        <v>0</v>
      </c>
      <c r="G58" s="20" t="e">
        <f>'Manufacturer Discount'!#REF!</f>
        <v>#REF!</v>
      </c>
      <c r="H58" s="21" t="e">
        <f>F58*(1-#REF!)</f>
        <v>#REF!</v>
      </c>
      <c r="I58" s="11">
        <v>0</v>
      </c>
      <c r="J58" s="12"/>
      <c r="K58" s="28" t="e">
        <f t="shared" si="0"/>
        <v>#REF!</v>
      </c>
    </row>
    <row r="59" spans="1:11">
      <c r="A59" s="36">
        <f>'Instructions '!$B$8</f>
        <v>0</v>
      </c>
      <c r="C59" s="19"/>
      <c r="D59" s="14"/>
      <c r="E59" s="12"/>
      <c r="F59" s="11">
        <v>0</v>
      </c>
      <c r="G59" s="20" t="e">
        <f>'Manufacturer Discount'!#REF!</f>
        <v>#REF!</v>
      </c>
      <c r="H59" s="21" t="e">
        <f>F59*(1-#REF!)</f>
        <v>#REF!</v>
      </c>
      <c r="I59" s="11">
        <v>0</v>
      </c>
      <c r="J59" s="12"/>
      <c r="K59" s="28" t="e">
        <f t="shared" si="0"/>
        <v>#REF!</v>
      </c>
    </row>
    <row r="60" spans="1:11">
      <c r="A60" s="36">
        <f>'Instructions '!$B$8</f>
        <v>0</v>
      </c>
      <c r="C60" s="19"/>
      <c r="D60" s="14"/>
      <c r="E60" s="12"/>
      <c r="F60" s="11">
        <v>0</v>
      </c>
      <c r="G60" s="20" t="e">
        <f>'Manufacturer Discount'!#REF!</f>
        <v>#REF!</v>
      </c>
      <c r="H60" s="21" t="e">
        <f>F60*(1-#REF!)</f>
        <v>#REF!</v>
      </c>
      <c r="I60" s="11">
        <v>0</v>
      </c>
      <c r="J60" s="12"/>
      <c r="K60" s="28" t="e">
        <f t="shared" si="0"/>
        <v>#REF!</v>
      </c>
    </row>
    <row r="61" spans="1:11">
      <c r="A61" s="36">
        <f>'Instructions '!$B$8</f>
        <v>0</v>
      </c>
      <c r="C61" s="19"/>
      <c r="D61" s="14"/>
      <c r="E61" s="12"/>
      <c r="F61" s="11">
        <v>0</v>
      </c>
      <c r="G61" s="20" t="e">
        <f>'Manufacturer Discount'!#REF!</f>
        <v>#REF!</v>
      </c>
      <c r="H61" s="21" t="e">
        <f>F61*(1-#REF!)</f>
        <v>#REF!</v>
      </c>
      <c r="I61" s="11">
        <v>0</v>
      </c>
      <c r="J61" s="12"/>
      <c r="K61" s="28" t="e">
        <f t="shared" si="0"/>
        <v>#REF!</v>
      </c>
    </row>
    <row r="62" spans="1:11">
      <c r="A62" s="36">
        <f>'Instructions '!$B$8</f>
        <v>0</v>
      </c>
      <c r="C62" s="19"/>
      <c r="D62" s="14"/>
      <c r="E62" s="12"/>
      <c r="F62" s="11">
        <v>0</v>
      </c>
      <c r="G62" s="20" t="e">
        <f>'Manufacturer Discount'!#REF!</f>
        <v>#REF!</v>
      </c>
      <c r="H62" s="21" t="e">
        <f>F62*(1-#REF!)</f>
        <v>#REF!</v>
      </c>
      <c r="I62" s="11">
        <v>0</v>
      </c>
      <c r="J62" s="12"/>
      <c r="K62" s="28" t="e">
        <f t="shared" si="0"/>
        <v>#REF!</v>
      </c>
    </row>
    <row r="63" spans="1:11">
      <c r="A63" s="36">
        <f>'Instructions '!$B$8</f>
        <v>0</v>
      </c>
      <c r="C63" s="19"/>
      <c r="D63" s="14"/>
      <c r="E63" s="12"/>
      <c r="F63" s="11">
        <v>0</v>
      </c>
      <c r="G63" s="20" t="e">
        <f>'Manufacturer Discount'!#REF!</f>
        <v>#REF!</v>
      </c>
      <c r="H63" s="21" t="e">
        <f>F63*(1-#REF!)</f>
        <v>#REF!</v>
      </c>
      <c r="I63" s="11">
        <v>0</v>
      </c>
      <c r="J63" s="12"/>
      <c r="K63" s="28" t="e">
        <f t="shared" si="0"/>
        <v>#REF!</v>
      </c>
    </row>
    <row r="64" spans="1:11">
      <c r="A64" s="36">
        <f>'Instructions '!$B$8</f>
        <v>0</v>
      </c>
      <c r="C64" s="19"/>
      <c r="D64" s="14"/>
      <c r="E64" s="12"/>
      <c r="F64" s="11">
        <v>0</v>
      </c>
      <c r="G64" s="20" t="e">
        <f>'Manufacturer Discount'!#REF!</f>
        <v>#REF!</v>
      </c>
      <c r="H64" s="21" t="e">
        <f>F64*(1-#REF!)</f>
        <v>#REF!</v>
      </c>
      <c r="I64" s="11">
        <v>0</v>
      </c>
      <c r="J64" s="12"/>
      <c r="K64" s="28" t="e">
        <f t="shared" si="0"/>
        <v>#REF!</v>
      </c>
    </row>
    <row r="65" spans="1:11">
      <c r="A65" s="36">
        <f>'Instructions '!$B$8</f>
        <v>0</v>
      </c>
      <c r="C65" s="19"/>
      <c r="D65" s="14"/>
      <c r="E65" s="12"/>
      <c r="F65" s="11">
        <v>0</v>
      </c>
      <c r="G65" s="20" t="e">
        <f>'Manufacturer Discount'!#REF!</f>
        <v>#REF!</v>
      </c>
      <c r="H65" s="21" t="e">
        <f>F65*(1-#REF!)</f>
        <v>#REF!</v>
      </c>
      <c r="I65" s="11">
        <v>0</v>
      </c>
      <c r="J65" s="12"/>
      <c r="K65" s="28" t="e">
        <f t="shared" si="0"/>
        <v>#REF!</v>
      </c>
    </row>
    <row r="66" spans="1:11">
      <c r="A66" s="36">
        <f>'Instructions '!$B$8</f>
        <v>0</v>
      </c>
      <c r="C66" s="19"/>
      <c r="D66" s="14"/>
      <c r="E66" s="12"/>
      <c r="F66" s="11">
        <v>0</v>
      </c>
      <c r="G66" s="20" t="e">
        <f>'Manufacturer Discount'!#REF!</f>
        <v>#REF!</v>
      </c>
      <c r="H66" s="21" t="e">
        <f>F66*(1-#REF!)</f>
        <v>#REF!</v>
      </c>
      <c r="I66" s="11">
        <v>0</v>
      </c>
      <c r="J66" s="12"/>
      <c r="K66" s="28" t="e">
        <f t="shared" si="0"/>
        <v>#REF!</v>
      </c>
    </row>
    <row r="67" spans="1:11">
      <c r="A67" s="36">
        <f>'Instructions '!$B$8</f>
        <v>0</v>
      </c>
      <c r="C67" s="19"/>
      <c r="D67" s="14"/>
      <c r="E67" s="12"/>
      <c r="F67" s="11">
        <v>0</v>
      </c>
      <c r="G67" s="20" t="e">
        <f>'Manufacturer Discount'!#REF!</f>
        <v>#REF!</v>
      </c>
      <c r="H67" s="21" t="e">
        <f>F67*(1-#REF!)</f>
        <v>#REF!</v>
      </c>
      <c r="I67" s="11">
        <v>0</v>
      </c>
      <c r="J67" s="12"/>
      <c r="K67" s="28" t="e">
        <f t="shared" si="0"/>
        <v>#REF!</v>
      </c>
    </row>
    <row r="68" spans="1:11">
      <c r="A68" s="36">
        <f>'Instructions '!$B$8</f>
        <v>0</v>
      </c>
      <c r="C68" s="19"/>
      <c r="D68" s="14"/>
      <c r="E68" s="12"/>
      <c r="F68" s="11">
        <v>0</v>
      </c>
      <c r="G68" s="20" t="e">
        <f>'Manufacturer Discount'!#REF!</f>
        <v>#REF!</v>
      </c>
      <c r="H68" s="21" t="e">
        <f>F68*(1-#REF!)</f>
        <v>#REF!</v>
      </c>
      <c r="I68" s="11">
        <v>0</v>
      </c>
      <c r="J68" s="12"/>
      <c r="K68" s="28" t="e">
        <f t="shared" ref="K68:K131" si="1">IF(H68="","",IF(H68&lt;I68,"NYS Lower",IF(H68=I68,"Equal","NYS Higher")))</f>
        <v>#REF!</v>
      </c>
    </row>
    <row r="69" spans="1:11">
      <c r="A69" s="36">
        <f>'Instructions '!$B$8</f>
        <v>0</v>
      </c>
      <c r="C69" s="19"/>
      <c r="D69" s="14"/>
      <c r="E69" s="12"/>
      <c r="F69" s="11">
        <v>0</v>
      </c>
      <c r="G69" s="20" t="e">
        <f>'Manufacturer Discount'!#REF!</f>
        <v>#REF!</v>
      </c>
      <c r="H69" s="21" t="e">
        <f>F69*(1-#REF!)</f>
        <v>#REF!</v>
      </c>
      <c r="I69" s="11">
        <v>0</v>
      </c>
      <c r="J69" s="12"/>
      <c r="K69" s="28" t="e">
        <f t="shared" si="1"/>
        <v>#REF!</v>
      </c>
    </row>
    <row r="70" spans="1:11">
      <c r="A70" s="36">
        <f>'Instructions '!$B$8</f>
        <v>0</v>
      </c>
      <c r="C70" s="19"/>
      <c r="D70" s="14"/>
      <c r="E70" s="12"/>
      <c r="F70" s="11">
        <v>0</v>
      </c>
      <c r="G70" s="20" t="e">
        <f>'Manufacturer Discount'!#REF!</f>
        <v>#REF!</v>
      </c>
      <c r="H70" s="21" t="e">
        <f>F70*(1-#REF!)</f>
        <v>#REF!</v>
      </c>
      <c r="I70" s="11">
        <v>0</v>
      </c>
      <c r="J70" s="12"/>
      <c r="K70" s="28" t="e">
        <f t="shared" si="1"/>
        <v>#REF!</v>
      </c>
    </row>
    <row r="71" spans="1:11">
      <c r="A71" s="36">
        <f>'Instructions '!$B$8</f>
        <v>0</v>
      </c>
      <c r="C71" s="19"/>
      <c r="D71" s="14"/>
      <c r="E71" s="12"/>
      <c r="F71" s="11">
        <v>0</v>
      </c>
      <c r="G71" s="20" t="e">
        <f>'Manufacturer Discount'!#REF!</f>
        <v>#REF!</v>
      </c>
      <c r="H71" s="21" t="e">
        <f>F71*(1-#REF!)</f>
        <v>#REF!</v>
      </c>
      <c r="I71" s="11">
        <v>0</v>
      </c>
      <c r="J71" s="12"/>
      <c r="K71" s="28" t="e">
        <f t="shared" si="1"/>
        <v>#REF!</v>
      </c>
    </row>
    <row r="72" spans="1:11">
      <c r="A72" s="36">
        <f>'Instructions '!$B$8</f>
        <v>0</v>
      </c>
      <c r="C72" s="19"/>
      <c r="D72" s="14"/>
      <c r="E72" s="12"/>
      <c r="F72" s="11">
        <v>0</v>
      </c>
      <c r="G72" s="20" t="e">
        <f>'Manufacturer Discount'!#REF!</f>
        <v>#REF!</v>
      </c>
      <c r="H72" s="21" t="e">
        <f>F72*(1-#REF!)</f>
        <v>#REF!</v>
      </c>
      <c r="I72" s="11">
        <v>0</v>
      </c>
      <c r="J72" s="12"/>
      <c r="K72" s="28" t="e">
        <f t="shared" si="1"/>
        <v>#REF!</v>
      </c>
    </row>
    <row r="73" spans="1:11">
      <c r="A73" s="36">
        <f>'Instructions '!$B$8</f>
        <v>0</v>
      </c>
      <c r="C73" s="19"/>
      <c r="D73" s="14"/>
      <c r="E73" s="12"/>
      <c r="F73" s="11">
        <v>0</v>
      </c>
      <c r="G73" s="20" t="e">
        <f>'Manufacturer Discount'!#REF!</f>
        <v>#REF!</v>
      </c>
      <c r="H73" s="21" t="e">
        <f>F73*(1-#REF!)</f>
        <v>#REF!</v>
      </c>
      <c r="I73" s="11">
        <v>0</v>
      </c>
      <c r="J73" s="12"/>
      <c r="K73" s="28" t="e">
        <f t="shared" si="1"/>
        <v>#REF!</v>
      </c>
    </row>
    <row r="74" spans="1:11">
      <c r="A74" s="36">
        <f>'Instructions '!$B$8</f>
        <v>0</v>
      </c>
      <c r="C74" s="19"/>
      <c r="D74" s="14"/>
      <c r="E74" s="12"/>
      <c r="F74" s="11">
        <v>0</v>
      </c>
      <c r="G74" s="20" t="e">
        <f>'Manufacturer Discount'!#REF!</f>
        <v>#REF!</v>
      </c>
      <c r="H74" s="21" t="e">
        <f>F74*(1-#REF!)</f>
        <v>#REF!</v>
      </c>
      <c r="I74" s="11">
        <v>0</v>
      </c>
      <c r="J74" s="12"/>
      <c r="K74" s="28" t="e">
        <f t="shared" si="1"/>
        <v>#REF!</v>
      </c>
    </row>
    <row r="75" spans="1:11">
      <c r="A75" s="36">
        <f>'Instructions '!$B$8</f>
        <v>0</v>
      </c>
      <c r="C75" s="19"/>
      <c r="D75" s="14"/>
      <c r="E75" s="12"/>
      <c r="F75" s="11">
        <v>0</v>
      </c>
      <c r="G75" s="20" t="e">
        <f>'Manufacturer Discount'!#REF!</f>
        <v>#REF!</v>
      </c>
      <c r="H75" s="21" t="e">
        <f>F75*(1-#REF!)</f>
        <v>#REF!</v>
      </c>
      <c r="I75" s="11">
        <v>0</v>
      </c>
      <c r="J75" s="12"/>
      <c r="K75" s="28" t="e">
        <f t="shared" si="1"/>
        <v>#REF!</v>
      </c>
    </row>
    <row r="76" spans="1:11">
      <c r="A76" s="36">
        <f>'Instructions '!$B$8</f>
        <v>0</v>
      </c>
      <c r="C76" s="19"/>
      <c r="D76" s="14"/>
      <c r="E76" s="12"/>
      <c r="F76" s="11">
        <v>0</v>
      </c>
      <c r="G76" s="20" t="e">
        <f>'Manufacturer Discount'!#REF!</f>
        <v>#REF!</v>
      </c>
      <c r="H76" s="21" t="e">
        <f>F76*(1-#REF!)</f>
        <v>#REF!</v>
      </c>
      <c r="I76" s="11">
        <v>0</v>
      </c>
      <c r="J76" s="12"/>
      <c r="K76" s="28" t="e">
        <f t="shared" si="1"/>
        <v>#REF!</v>
      </c>
    </row>
    <row r="77" spans="1:11">
      <c r="A77" s="36">
        <f>'Instructions '!$B$8</f>
        <v>0</v>
      </c>
      <c r="C77" s="19"/>
      <c r="D77" s="14"/>
      <c r="E77" s="12"/>
      <c r="F77" s="11">
        <v>0</v>
      </c>
      <c r="G77" s="20" t="e">
        <f>'Manufacturer Discount'!#REF!</f>
        <v>#REF!</v>
      </c>
      <c r="H77" s="21" t="e">
        <f>F77*(1-#REF!)</f>
        <v>#REF!</v>
      </c>
      <c r="I77" s="11">
        <v>0</v>
      </c>
      <c r="J77" s="12"/>
      <c r="K77" s="28" t="e">
        <f t="shared" si="1"/>
        <v>#REF!</v>
      </c>
    </row>
    <row r="78" spans="1:11">
      <c r="A78" s="36">
        <f>'Instructions '!$B$8</f>
        <v>0</v>
      </c>
      <c r="C78" s="19"/>
      <c r="D78" s="14"/>
      <c r="E78" s="12"/>
      <c r="F78" s="11">
        <v>0</v>
      </c>
      <c r="G78" s="20" t="e">
        <f>'Manufacturer Discount'!#REF!</f>
        <v>#REF!</v>
      </c>
      <c r="H78" s="21" t="e">
        <f>F78*(1-#REF!)</f>
        <v>#REF!</v>
      </c>
      <c r="I78" s="11">
        <v>0</v>
      </c>
      <c r="J78" s="12"/>
      <c r="K78" s="28" t="e">
        <f t="shared" si="1"/>
        <v>#REF!</v>
      </c>
    </row>
    <row r="79" spans="1:11">
      <c r="A79" s="36">
        <f>'Instructions '!$B$8</f>
        <v>0</v>
      </c>
      <c r="C79" s="19"/>
      <c r="D79" s="14"/>
      <c r="E79" s="12"/>
      <c r="F79" s="11">
        <v>0</v>
      </c>
      <c r="G79" s="20" t="e">
        <f>'Manufacturer Discount'!#REF!</f>
        <v>#REF!</v>
      </c>
      <c r="H79" s="21" t="e">
        <f>F79*(1-#REF!)</f>
        <v>#REF!</v>
      </c>
      <c r="I79" s="11">
        <v>0</v>
      </c>
      <c r="J79" s="12"/>
      <c r="K79" s="28" t="e">
        <f t="shared" si="1"/>
        <v>#REF!</v>
      </c>
    </row>
    <row r="80" spans="1:11">
      <c r="A80" s="36">
        <f>'Instructions '!$B$8</f>
        <v>0</v>
      </c>
      <c r="C80" s="19"/>
      <c r="D80" s="14"/>
      <c r="E80" s="12"/>
      <c r="F80" s="11">
        <v>0</v>
      </c>
      <c r="G80" s="20" t="e">
        <f>'Manufacturer Discount'!#REF!</f>
        <v>#REF!</v>
      </c>
      <c r="H80" s="21" t="e">
        <f>F80*(1-#REF!)</f>
        <v>#REF!</v>
      </c>
      <c r="I80" s="11">
        <v>0</v>
      </c>
      <c r="J80" s="12"/>
      <c r="K80" s="28" t="e">
        <f t="shared" si="1"/>
        <v>#REF!</v>
      </c>
    </row>
    <row r="81" spans="1:11">
      <c r="A81" s="36">
        <f>'Instructions '!$B$8</f>
        <v>0</v>
      </c>
      <c r="C81" s="19"/>
      <c r="D81" s="14"/>
      <c r="E81" s="12"/>
      <c r="F81" s="11">
        <v>0</v>
      </c>
      <c r="G81" s="20" t="e">
        <f>'Manufacturer Discount'!#REF!</f>
        <v>#REF!</v>
      </c>
      <c r="H81" s="21" t="e">
        <f>F81*(1-#REF!)</f>
        <v>#REF!</v>
      </c>
      <c r="I81" s="11">
        <v>0</v>
      </c>
      <c r="J81" s="12"/>
      <c r="K81" s="28" t="e">
        <f t="shared" si="1"/>
        <v>#REF!</v>
      </c>
    </row>
    <row r="82" spans="1:11">
      <c r="A82" s="36">
        <f>'Instructions '!$B$8</f>
        <v>0</v>
      </c>
      <c r="C82" s="19"/>
      <c r="D82" s="14"/>
      <c r="E82" s="12"/>
      <c r="F82" s="11">
        <v>0</v>
      </c>
      <c r="G82" s="20" t="e">
        <f>'Manufacturer Discount'!#REF!</f>
        <v>#REF!</v>
      </c>
      <c r="H82" s="21" t="e">
        <f>F82*(1-#REF!)</f>
        <v>#REF!</v>
      </c>
      <c r="I82" s="11">
        <v>0</v>
      </c>
      <c r="J82" s="12"/>
      <c r="K82" s="28" t="e">
        <f t="shared" si="1"/>
        <v>#REF!</v>
      </c>
    </row>
    <row r="83" spans="1:11">
      <c r="A83" s="36">
        <f>'Instructions '!$B$8</f>
        <v>0</v>
      </c>
      <c r="C83" s="19"/>
      <c r="D83" s="14"/>
      <c r="E83" s="12"/>
      <c r="F83" s="11">
        <v>0</v>
      </c>
      <c r="G83" s="20" t="e">
        <f>'Manufacturer Discount'!#REF!</f>
        <v>#REF!</v>
      </c>
      <c r="H83" s="21" t="e">
        <f>F83*(1-#REF!)</f>
        <v>#REF!</v>
      </c>
      <c r="I83" s="11">
        <v>0</v>
      </c>
      <c r="J83" s="12"/>
      <c r="K83" s="28" t="e">
        <f t="shared" si="1"/>
        <v>#REF!</v>
      </c>
    </row>
    <row r="84" spans="1:11">
      <c r="A84" s="36">
        <f>'Instructions '!$B$8</f>
        <v>0</v>
      </c>
      <c r="C84" s="19"/>
      <c r="D84" s="14"/>
      <c r="E84" s="12"/>
      <c r="F84" s="11">
        <v>0</v>
      </c>
      <c r="G84" s="20" t="e">
        <f>'Manufacturer Discount'!#REF!</f>
        <v>#REF!</v>
      </c>
      <c r="H84" s="21" t="e">
        <f>F84*(1-#REF!)</f>
        <v>#REF!</v>
      </c>
      <c r="I84" s="11">
        <v>0</v>
      </c>
      <c r="J84" s="12"/>
      <c r="K84" s="28" t="e">
        <f t="shared" si="1"/>
        <v>#REF!</v>
      </c>
    </row>
    <row r="85" spans="1:11">
      <c r="A85" s="36">
        <f>'Instructions '!$B$8</f>
        <v>0</v>
      </c>
      <c r="C85" s="19"/>
      <c r="D85" s="14"/>
      <c r="E85" s="12"/>
      <c r="F85" s="11">
        <v>0</v>
      </c>
      <c r="G85" s="20" t="e">
        <f>'Manufacturer Discount'!#REF!</f>
        <v>#REF!</v>
      </c>
      <c r="H85" s="21" t="e">
        <f>F85*(1-#REF!)</f>
        <v>#REF!</v>
      </c>
      <c r="I85" s="11">
        <v>0</v>
      </c>
      <c r="J85" s="12"/>
      <c r="K85" s="28" t="e">
        <f t="shared" si="1"/>
        <v>#REF!</v>
      </c>
    </row>
    <row r="86" spans="1:11">
      <c r="A86" s="36">
        <f>'Instructions '!$B$8</f>
        <v>0</v>
      </c>
      <c r="C86" s="19"/>
      <c r="D86" s="14"/>
      <c r="E86" s="12"/>
      <c r="F86" s="11">
        <v>0</v>
      </c>
      <c r="G86" s="20" t="e">
        <f>'Manufacturer Discount'!#REF!</f>
        <v>#REF!</v>
      </c>
      <c r="H86" s="21" t="e">
        <f>F86*(1-#REF!)</f>
        <v>#REF!</v>
      </c>
      <c r="I86" s="11">
        <v>0</v>
      </c>
      <c r="J86" s="12"/>
      <c r="K86" s="28" t="e">
        <f t="shared" si="1"/>
        <v>#REF!</v>
      </c>
    </row>
    <row r="87" spans="1:11">
      <c r="A87" s="36">
        <f>'Instructions '!$B$8</f>
        <v>0</v>
      </c>
      <c r="C87" s="19"/>
      <c r="D87" s="14"/>
      <c r="E87" s="12"/>
      <c r="F87" s="11">
        <v>0</v>
      </c>
      <c r="G87" s="20" t="e">
        <f>'Manufacturer Discount'!#REF!</f>
        <v>#REF!</v>
      </c>
      <c r="H87" s="21" t="e">
        <f>F87*(1-#REF!)</f>
        <v>#REF!</v>
      </c>
      <c r="I87" s="11">
        <v>0</v>
      </c>
      <c r="J87" s="12"/>
      <c r="K87" s="28" t="e">
        <f t="shared" si="1"/>
        <v>#REF!</v>
      </c>
    </row>
    <row r="88" spans="1:11">
      <c r="A88" s="36">
        <f>'Instructions '!$B$8</f>
        <v>0</v>
      </c>
      <c r="C88" s="19"/>
      <c r="D88" s="14"/>
      <c r="E88" s="12"/>
      <c r="F88" s="11">
        <v>0</v>
      </c>
      <c r="G88" s="20" t="e">
        <f>'Manufacturer Discount'!#REF!</f>
        <v>#REF!</v>
      </c>
      <c r="H88" s="21" t="e">
        <f>F88*(1-#REF!)</f>
        <v>#REF!</v>
      </c>
      <c r="I88" s="11">
        <v>0</v>
      </c>
      <c r="J88" s="12"/>
      <c r="K88" s="28" t="e">
        <f t="shared" si="1"/>
        <v>#REF!</v>
      </c>
    </row>
    <row r="89" spans="1:11">
      <c r="A89" s="36">
        <f>'Instructions '!$B$8</f>
        <v>0</v>
      </c>
      <c r="C89" s="19"/>
      <c r="D89" s="14"/>
      <c r="E89" s="12"/>
      <c r="F89" s="11">
        <v>0</v>
      </c>
      <c r="G89" s="20" t="e">
        <f>'Manufacturer Discount'!#REF!</f>
        <v>#REF!</v>
      </c>
      <c r="H89" s="21" t="e">
        <f>F89*(1-#REF!)</f>
        <v>#REF!</v>
      </c>
      <c r="I89" s="11">
        <v>0</v>
      </c>
      <c r="J89" s="12"/>
      <c r="K89" s="28" t="e">
        <f t="shared" si="1"/>
        <v>#REF!</v>
      </c>
    </row>
    <row r="90" spans="1:11">
      <c r="A90" s="36">
        <f>'Instructions '!$B$8</f>
        <v>0</v>
      </c>
      <c r="C90" s="19"/>
      <c r="D90" s="14"/>
      <c r="E90" s="12"/>
      <c r="F90" s="11">
        <v>0</v>
      </c>
      <c r="G90" s="20" t="e">
        <f>'Manufacturer Discount'!#REF!</f>
        <v>#REF!</v>
      </c>
      <c r="H90" s="21" t="e">
        <f>F90*(1-#REF!)</f>
        <v>#REF!</v>
      </c>
      <c r="I90" s="11">
        <v>0</v>
      </c>
      <c r="J90" s="12"/>
      <c r="K90" s="28" t="e">
        <f t="shared" si="1"/>
        <v>#REF!</v>
      </c>
    </row>
    <row r="91" spans="1:11">
      <c r="A91" s="36">
        <f>'Instructions '!$B$8</f>
        <v>0</v>
      </c>
      <c r="C91" s="19"/>
      <c r="D91" s="14"/>
      <c r="E91" s="12"/>
      <c r="F91" s="11">
        <v>0</v>
      </c>
      <c r="G91" s="20" t="e">
        <f>'Manufacturer Discount'!#REF!</f>
        <v>#REF!</v>
      </c>
      <c r="H91" s="21" t="e">
        <f>F91*(1-#REF!)</f>
        <v>#REF!</v>
      </c>
      <c r="I91" s="11">
        <v>0</v>
      </c>
      <c r="J91" s="12"/>
      <c r="K91" s="28" t="e">
        <f t="shared" si="1"/>
        <v>#REF!</v>
      </c>
    </row>
    <row r="92" spans="1:11">
      <c r="A92" s="36">
        <f>'Instructions '!$B$8</f>
        <v>0</v>
      </c>
      <c r="C92" s="19"/>
      <c r="D92" s="14"/>
      <c r="E92" s="12"/>
      <c r="F92" s="11">
        <v>0</v>
      </c>
      <c r="G92" s="20" t="e">
        <f>'Manufacturer Discount'!#REF!</f>
        <v>#REF!</v>
      </c>
      <c r="H92" s="21" t="e">
        <f>F92*(1-#REF!)</f>
        <v>#REF!</v>
      </c>
      <c r="I92" s="11">
        <v>0</v>
      </c>
      <c r="J92" s="12"/>
      <c r="K92" s="28" t="e">
        <f t="shared" si="1"/>
        <v>#REF!</v>
      </c>
    </row>
    <row r="93" spans="1:11">
      <c r="A93" s="36">
        <f>'Instructions '!$B$8</f>
        <v>0</v>
      </c>
      <c r="C93" s="19"/>
      <c r="D93" s="14"/>
      <c r="E93" s="12"/>
      <c r="F93" s="11">
        <v>0</v>
      </c>
      <c r="G93" s="20" t="e">
        <f>'Manufacturer Discount'!#REF!</f>
        <v>#REF!</v>
      </c>
      <c r="H93" s="21" t="e">
        <f>F93*(1-#REF!)</f>
        <v>#REF!</v>
      </c>
      <c r="I93" s="11">
        <v>0</v>
      </c>
      <c r="J93" s="12"/>
      <c r="K93" s="28" t="e">
        <f t="shared" si="1"/>
        <v>#REF!</v>
      </c>
    </row>
    <row r="94" spans="1:11">
      <c r="A94" s="36">
        <f>'Instructions '!$B$8</f>
        <v>0</v>
      </c>
      <c r="C94" s="19"/>
      <c r="D94" s="14"/>
      <c r="E94" s="12"/>
      <c r="F94" s="11">
        <v>0</v>
      </c>
      <c r="G94" s="20" t="e">
        <f>'Manufacturer Discount'!#REF!</f>
        <v>#REF!</v>
      </c>
      <c r="H94" s="21" t="e">
        <f>F94*(1-#REF!)</f>
        <v>#REF!</v>
      </c>
      <c r="I94" s="11">
        <v>0</v>
      </c>
      <c r="J94" s="12"/>
      <c r="K94" s="28" t="e">
        <f t="shared" si="1"/>
        <v>#REF!</v>
      </c>
    </row>
    <row r="95" spans="1:11">
      <c r="A95" s="36">
        <f>'Instructions '!$B$8</f>
        <v>0</v>
      </c>
      <c r="C95" s="19"/>
      <c r="D95" s="14"/>
      <c r="E95" s="12"/>
      <c r="F95" s="11">
        <v>0</v>
      </c>
      <c r="G95" s="20" t="e">
        <f>'Manufacturer Discount'!#REF!</f>
        <v>#REF!</v>
      </c>
      <c r="H95" s="21" t="e">
        <f>F95*(1-#REF!)</f>
        <v>#REF!</v>
      </c>
      <c r="I95" s="11">
        <v>0</v>
      </c>
      <c r="J95" s="12"/>
      <c r="K95" s="28" t="e">
        <f t="shared" si="1"/>
        <v>#REF!</v>
      </c>
    </row>
    <row r="96" spans="1:11">
      <c r="A96" s="36">
        <f>'Instructions '!$B$8</f>
        <v>0</v>
      </c>
      <c r="C96" s="19"/>
      <c r="D96" s="14"/>
      <c r="E96" s="12"/>
      <c r="F96" s="11">
        <v>0</v>
      </c>
      <c r="G96" s="20" t="e">
        <f>'Manufacturer Discount'!#REF!</f>
        <v>#REF!</v>
      </c>
      <c r="H96" s="21" t="e">
        <f>F96*(1-#REF!)</f>
        <v>#REF!</v>
      </c>
      <c r="I96" s="11">
        <v>0</v>
      </c>
      <c r="J96" s="12"/>
      <c r="K96" s="28" t="e">
        <f t="shared" si="1"/>
        <v>#REF!</v>
      </c>
    </row>
    <row r="97" spans="1:11">
      <c r="A97" s="36">
        <f>'Instructions '!$B$8</f>
        <v>0</v>
      </c>
      <c r="C97" s="19"/>
      <c r="D97" s="14"/>
      <c r="E97" s="12"/>
      <c r="F97" s="11">
        <v>0</v>
      </c>
      <c r="G97" s="20" t="e">
        <f>'Manufacturer Discount'!#REF!</f>
        <v>#REF!</v>
      </c>
      <c r="H97" s="21" t="e">
        <f>F97*(1-#REF!)</f>
        <v>#REF!</v>
      </c>
      <c r="I97" s="11">
        <v>0</v>
      </c>
      <c r="J97" s="12"/>
      <c r="K97" s="28" t="e">
        <f t="shared" si="1"/>
        <v>#REF!</v>
      </c>
    </row>
    <row r="98" spans="1:11">
      <c r="A98" s="36">
        <f>'Instructions '!$B$8</f>
        <v>0</v>
      </c>
      <c r="C98" s="19"/>
      <c r="D98" s="14"/>
      <c r="E98" s="12"/>
      <c r="F98" s="11">
        <v>0</v>
      </c>
      <c r="G98" s="20" t="e">
        <f>'Manufacturer Discount'!#REF!</f>
        <v>#REF!</v>
      </c>
      <c r="H98" s="21" t="e">
        <f>F98*(1-#REF!)</f>
        <v>#REF!</v>
      </c>
      <c r="I98" s="11">
        <v>0</v>
      </c>
      <c r="J98" s="12"/>
      <c r="K98" s="28" t="e">
        <f t="shared" si="1"/>
        <v>#REF!</v>
      </c>
    </row>
    <row r="99" spans="1:11">
      <c r="A99" s="36">
        <f>'Instructions '!$B$8</f>
        <v>0</v>
      </c>
      <c r="C99" s="19"/>
      <c r="D99" s="14"/>
      <c r="E99" s="12"/>
      <c r="F99" s="11">
        <v>0</v>
      </c>
      <c r="G99" s="20" t="e">
        <f>'Manufacturer Discount'!#REF!</f>
        <v>#REF!</v>
      </c>
      <c r="H99" s="21" t="e">
        <f>F99*(1-#REF!)</f>
        <v>#REF!</v>
      </c>
      <c r="I99" s="11">
        <v>0</v>
      </c>
      <c r="J99" s="12"/>
      <c r="K99" s="28" t="e">
        <f t="shared" si="1"/>
        <v>#REF!</v>
      </c>
    </row>
    <row r="100" spans="1:11">
      <c r="A100" s="36">
        <f>'Instructions '!$B$8</f>
        <v>0</v>
      </c>
      <c r="C100" s="19"/>
      <c r="D100" s="14"/>
      <c r="E100" s="12"/>
      <c r="F100" s="11">
        <v>0</v>
      </c>
      <c r="G100" s="20" t="e">
        <f>'Manufacturer Discount'!#REF!</f>
        <v>#REF!</v>
      </c>
      <c r="H100" s="21" t="e">
        <f>F100*(1-#REF!)</f>
        <v>#REF!</v>
      </c>
      <c r="I100" s="11">
        <v>0</v>
      </c>
      <c r="J100" s="12"/>
      <c r="K100" s="28" t="e">
        <f t="shared" si="1"/>
        <v>#REF!</v>
      </c>
    </row>
    <row r="101" spans="1:11">
      <c r="A101" s="36">
        <f>'Instructions '!$B$8</f>
        <v>0</v>
      </c>
      <c r="C101" s="19"/>
      <c r="D101" s="14"/>
      <c r="E101" s="12"/>
      <c r="F101" s="11">
        <v>0</v>
      </c>
      <c r="G101" s="20" t="e">
        <f>'Manufacturer Discount'!#REF!</f>
        <v>#REF!</v>
      </c>
      <c r="H101" s="21" t="e">
        <f>F101*(1-#REF!)</f>
        <v>#REF!</v>
      </c>
      <c r="I101" s="11">
        <v>0</v>
      </c>
      <c r="J101" s="12"/>
      <c r="K101" s="28" t="e">
        <f t="shared" si="1"/>
        <v>#REF!</v>
      </c>
    </row>
    <row r="102" spans="1:11">
      <c r="A102" s="36">
        <f>'Instructions '!$B$8</f>
        <v>0</v>
      </c>
      <c r="C102" s="19"/>
      <c r="D102" s="14"/>
      <c r="E102" s="12"/>
      <c r="F102" s="11">
        <v>0</v>
      </c>
      <c r="G102" s="20" t="e">
        <f>'Manufacturer Discount'!#REF!</f>
        <v>#REF!</v>
      </c>
      <c r="H102" s="21" t="e">
        <f>F102*(1-#REF!)</f>
        <v>#REF!</v>
      </c>
      <c r="I102" s="11">
        <v>0</v>
      </c>
      <c r="J102" s="12"/>
      <c r="K102" s="28" t="e">
        <f t="shared" si="1"/>
        <v>#REF!</v>
      </c>
    </row>
    <row r="103" spans="1:11">
      <c r="A103" s="36">
        <f>'Instructions '!$B$8</f>
        <v>0</v>
      </c>
      <c r="C103" s="19"/>
      <c r="D103" s="14"/>
      <c r="E103" s="12"/>
      <c r="F103" s="11">
        <v>0</v>
      </c>
      <c r="G103" s="20" t="e">
        <f>'Manufacturer Discount'!#REF!</f>
        <v>#REF!</v>
      </c>
      <c r="H103" s="21" t="e">
        <f>F103*(1-#REF!)</f>
        <v>#REF!</v>
      </c>
      <c r="I103" s="11">
        <v>0</v>
      </c>
      <c r="J103" s="12"/>
      <c r="K103" s="28" t="e">
        <f t="shared" si="1"/>
        <v>#REF!</v>
      </c>
    </row>
    <row r="104" spans="1:11">
      <c r="A104" s="36">
        <f>'Instructions '!$B$8</f>
        <v>0</v>
      </c>
      <c r="C104" s="19"/>
      <c r="D104" s="14"/>
      <c r="E104" s="12"/>
      <c r="F104" s="11">
        <v>0</v>
      </c>
      <c r="G104" s="20" t="e">
        <f>'Manufacturer Discount'!#REF!</f>
        <v>#REF!</v>
      </c>
      <c r="H104" s="21" t="e">
        <f>F104*(1-#REF!)</f>
        <v>#REF!</v>
      </c>
      <c r="I104" s="11">
        <v>0</v>
      </c>
      <c r="J104" s="12"/>
      <c r="K104" s="28" t="e">
        <f t="shared" si="1"/>
        <v>#REF!</v>
      </c>
    </row>
    <row r="105" spans="1:11">
      <c r="A105" s="36">
        <f>'Instructions '!$B$8</f>
        <v>0</v>
      </c>
      <c r="C105" s="19"/>
      <c r="D105" s="14"/>
      <c r="E105" s="12"/>
      <c r="F105" s="11">
        <v>0</v>
      </c>
      <c r="G105" s="20" t="e">
        <f>'Manufacturer Discount'!#REF!</f>
        <v>#REF!</v>
      </c>
      <c r="H105" s="21" t="e">
        <f>F105*(1-#REF!)</f>
        <v>#REF!</v>
      </c>
      <c r="I105" s="11">
        <v>0</v>
      </c>
      <c r="J105" s="12"/>
      <c r="K105" s="28" t="e">
        <f t="shared" si="1"/>
        <v>#REF!</v>
      </c>
    </row>
    <row r="106" spans="1:11">
      <c r="A106" s="36">
        <f>'Instructions '!$B$8</f>
        <v>0</v>
      </c>
      <c r="C106" s="19"/>
      <c r="D106" s="14"/>
      <c r="E106" s="12"/>
      <c r="F106" s="11">
        <v>0</v>
      </c>
      <c r="G106" s="20" t="e">
        <f>'Manufacturer Discount'!#REF!</f>
        <v>#REF!</v>
      </c>
      <c r="H106" s="21" t="e">
        <f>F106*(1-#REF!)</f>
        <v>#REF!</v>
      </c>
      <c r="I106" s="11">
        <v>0</v>
      </c>
      <c r="J106" s="12"/>
      <c r="K106" s="28" t="e">
        <f t="shared" si="1"/>
        <v>#REF!</v>
      </c>
    </row>
    <row r="107" spans="1:11">
      <c r="A107" s="36">
        <f>'Instructions '!$B$8</f>
        <v>0</v>
      </c>
      <c r="C107" s="19"/>
      <c r="D107" s="14"/>
      <c r="E107" s="12"/>
      <c r="F107" s="11">
        <v>0</v>
      </c>
      <c r="G107" s="20" t="e">
        <f>'Manufacturer Discount'!#REF!</f>
        <v>#REF!</v>
      </c>
      <c r="H107" s="21" t="e">
        <f>F107*(1-#REF!)</f>
        <v>#REF!</v>
      </c>
      <c r="I107" s="11">
        <v>0</v>
      </c>
      <c r="J107" s="12"/>
      <c r="K107" s="28" t="e">
        <f t="shared" si="1"/>
        <v>#REF!</v>
      </c>
    </row>
    <row r="108" spans="1:11">
      <c r="A108" s="36">
        <f>'Instructions '!$B$8</f>
        <v>0</v>
      </c>
      <c r="C108" s="19"/>
      <c r="D108" s="14"/>
      <c r="E108" s="12"/>
      <c r="F108" s="11">
        <v>0</v>
      </c>
      <c r="G108" s="20" t="e">
        <f>'Manufacturer Discount'!#REF!</f>
        <v>#REF!</v>
      </c>
      <c r="H108" s="21" t="e">
        <f>F108*(1-#REF!)</f>
        <v>#REF!</v>
      </c>
      <c r="I108" s="11">
        <v>0</v>
      </c>
      <c r="J108" s="12"/>
      <c r="K108" s="28" t="e">
        <f t="shared" si="1"/>
        <v>#REF!</v>
      </c>
    </row>
    <row r="109" spans="1:11">
      <c r="A109" s="36">
        <f>'Instructions '!$B$8</f>
        <v>0</v>
      </c>
      <c r="C109" s="19"/>
      <c r="D109" s="14"/>
      <c r="E109" s="12"/>
      <c r="F109" s="11">
        <v>0</v>
      </c>
      <c r="G109" s="20" t="e">
        <f>'Manufacturer Discount'!#REF!</f>
        <v>#REF!</v>
      </c>
      <c r="H109" s="21" t="e">
        <f>F109*(1-#REF!)</f>
        <v>#REF!</v>
      </c>
      <c r="I109" s="11">
        <v>0</v>
      </c>
      <c r="J109" s="12"/>
      <c r="K109" s="28" t="e">
        <f t="shared" si="1"/>
        <v>#REF!</v>
      </c>
    </row>
    <row r="110" spans="1:11">
      <c r="A110" s="36">
        <f>'Instructions '!$B$8</f>
        <v>0</v>
      </c>
      <c r="C110" s="19"/>
      <c r="D110" s="14"/>
      <c r="E110" s="12"/>
      <c r="F110" s="11">
        <v>0</v>
      </c>
      <c r="G110" s="20" t="e">
        <f>'Manufacturer Discount'!#REF!</f>
        <v>#REF!</v>
      </c>
      <c r="H110" s="21" t="e">
        <f>F110*(1-#REF!)</f>
        <v>#REF!</v>
      </c>
      <c r="I110" s="11">
        <v>0</v>
      </c>
      <c r="J110" s="12"/>
      <c r="K110" s="28" t="e">
        <f t="shared" si="1"/>
        <v>#REF!</v>
      </c>
    </row>
    <row r="111" spans="1:11">
      <c r="A111" s="36">
        <f>'Instructions '!$B$8</f>
        <v>0</v>
      </c>
      <c r="C111" s="19"/>
      <c r="D111" s="14"/>
      <c r="E111" s="12"/>
      <c r="F111" s="11">
        <v>0</v>
      </c>
      <c r="G111" s="20" t="e">
        <f>'Manufacturer Discount'!#REF!</f>
        <v>#REF!</v>
      </c>
      <c r="H111" s="21" t="e">
        <f>F111*(1-#REF!)</f>
        <v>#REF!</v>
      </c>
      <c r="I111" s="11">
        <v>0</v>
      </c>
      <c r="J111" s="12"/>
      <c r="K111" s="28" t="e">
        <f t="shared" si="1"/>
        <v>#REF!</v>
      </c>
    </row>
    <row r="112" spans="1:11">
      <c r="A112" s="36">
        <f>'Instructions '!$B$8</f>
        <v>0</v>
      </c>
      <c r="C112" s="19"/>
      <c r="D112" s="14"/>
      <c r="E112" s="12"/>
      <c r="F112" s="11">
        <v>0</v>
      </c>
      <c r="G112" s="20" t="e">
        <f>'Manufacturer Discount'!#REF!</f>
        <v>#REF!</v>
      </c>
      <c r="H112" s="21" t="e">
        <f>F112*(1-#REF!)</f>
        <v>#REF!</v>
      </c>
      <c r="I112" s="11">
        <v>0</v>
      </c>
      <c r="J112" s="12"/>
      <c r="K112" s="28" t="e">
        <f t="shared" si="1"/>
        <v>#REF!</v>
      </c>
    </row>
    <row r="113" spans="1:11">
      <c r="A113" s="36">
        <f>'Instructions '!$B$8</f>
        <v>0</v>
      </c>
      <c r="C113" s="19"/>
      <c r="D113" s="14"/>
      <c r="E113" s="12"/>
      <c r="F113" s="11">
        <v>0</v>
      </c>
      <c r="G113" s="20" t="e">
        <f>'Manufacturer Discount'!#REF!</f>
        <v>#REF!</v>
      </c>
      <c r="H113" s="21" t="e">
        <f>F113*(1-#REF!)</f>
        <v>#REF!</v>
      </c>
      <c r="I113" s="11">
        <v>0</v>
      </c>
      <c r="J113" s="12"/>
      <c r="K113" s="28" t="e">
        <f t="shared" si="1"/>
        <v>#REF!</v>
      </c>
    </row>
    <row r="114" spans="1:11">
      <c r="A114" s="36">
        <f>'Instructions '!$B$8</f>
        <v>0</v>
      </c>
      <c r="C114" s="19"/>
      <c r="D114" s="14"/>
      <c r="E114" s="12"/>
      <c r="F114" s="11">
        <v>0</v>
      </c>
      <c r="G114" s="20" t="e">
        <f>'Manufacturer Discount'!#REF!</f>
        <v>#REF!</v>
      </c>
      <c r="H114" s="21" t="e">
        <f>F114*(1-#REF!)</f>
        <v>#REF!</v>
      </c>
      <c r="I114" s="11">
        <v>0</v>
      </c>
      <c r="J114" s="12"/>
      <c r="K114" s="28" t="e">
        <f t="shared" si="1"/>
        <v>#REF!</v>
      </c>
    </row>
    <row r="115" spans="1:11">
      <c r="A115" s="36">
        <f>'Instructions '!$B$8</f>
        <v>0</v>
      </c>
      <c r="C115" s="19"/>
      <c r="D115" s="14"/>
      <c r="E115" s="12"/>
      <c r="F115" s="11">
        <v>0</v>
      </c>
      <c r="G115" s="20" t="e">
        <f>'Manufacturer Discount'!#REF!</f>
        <v>#REF!</v>
      </c>
      <c r="H115" s="21" t="e">
        <f>F115*(1-#REF!)</f>
        <v>#REF!</v>
      </c>
      <c r="I115" s="11">
        <v>0</v>
      </c>
      <c r="J115" s="12"/>
      <c r="K115" s="28" t="e">
        <f t="shared" si="1"/>
        <v>#REF!</v>
      </c>
    </row>
    <row r="116" spans="1:11">
      <c r="A116" s="36">
        <f>'Instructions '!$B$8</f>
        <v>0</v>
      </c>
      <c r="C116" s="19"/>
      <c r="D116" s="14"/>
      <c r="E116" s="12"/>
      <c r="F116" s="11">
        <v>0</v>
      </c>
      <c r="G116" s="20" t="e">
        <f>'Manufacturer Discount'!#REF!</f>
        <v>#REF!</v>
      </c>
      <c r="H116" s="21" t="e">
        <f>F116*(1-#REF!)</f>
        <v>#REF!</v>
      </c>
      <c r="I116" s="11">
        <v>0</v>
      </c>
      <c r="J116" s="12"/>
      <c r="K116" s="28" t="e">
        <f t="shared" si="1"/>
        <v>#REF!</v>
      </c>
    </row>
    <row r="117" spans="1:11">
      <c r="A117" s="36">
        <f>'Instructions '!$B$8</f>
        <v>0</v>
      </c>
      <c r="C117" s="19"/>
      <c r="D117" s="14"/>
      <c r="E117" s="12"/>
      <c r="F117" s="11">
        <v>0</v>
      </c>
      <c r="G117" s="20" t="e">
        <f>'Manufacturer Discount'!#REF!</f>
        <v>#REF!</v>
      </c>
      <c r="H117" s="21" t="e">
        <f>F117*(1-#REF!)</f>
        <v>#REF!</v>
      </c>
      <c r="I117" s="11">
        <v>0</v>
      </c>
      <c r="J117" s="12"/>
      <c r="K117" s="28" t="e">
        <f t="shared" si="1"/>
        <v>#REF!</v>
      </c>
    </row>
    <row r="118" spans="1:11">
      <c r="A118" s="36">
        <f>'Instructions '!$B$8</f>
        <v>0</v>
      </c>
      <c r="C118" s="19"/>
      <c r="D118" s="14"/>
      <c r="E118" s="12"/>
      <c r="F118" s="11">
        <v>0</v>
      </c>
      <c r="G118" s="20" t="e">
        <f>'Manufacturer Discount'!#REF!</f>
        <v>#REF!</v>
      </c>
      <c r="H118" s="21" t="e">
        <f>F118*(1-#REF!)</f>
        <v>#REF!</v>
      </c>
      <c r="I118" s="11">
        <v>0</v>
      </c>
      <c r="J118" s="12"/>
      <c r="K118" s="28" t="e">
        <f t="shared" si="1"/>
        <v>#REF!</v>
      </c>
    </row>
    <row r="119" spans="1:11">
      <c r="A119" s="36">
        <f>'Instructions '!$B$8</f>
        <v>0</v>
      </c>
      <c r="C119" s="19"/>
      <c r="D119" s="14"/>
      <c r="E119" s="12"/>
      <c r="F119" s="11">
        <v>0</v>
      </c>
      <c r="G119" s="20" t="e">
        <f>'Manufacturer Discount'!#REF!</f>
        <v>#REF!</v>
      </c>
      <c r="H119" s="21" t="e">
        <f>F119*(1-#REF!)</f>
        <v>#REF!</v>
      </c>
      <c r="I119" s="11">
        <v>0</v>
      </c>
      <c r="J119" s="12"/>
      <c r="K119" s="28" t="e">
        <f t="shared" si="1"/>
        <v>#REF!</v>
      </c>
    </row>
    <row r="120" spans="1:11">
      <c r="A120" s="36">
        <f>'Instructions '!$B$8</f>
        <v>0</v>
      </c>
      <c r="C120" s="19"/>
      <c r="D120" s="14"/>
      <c r="E120" s="12"/>
      <c r="F120" s="11">
        <v>0</v>
      </c>
      <c r="G120" s="20" t="e">
        <f>'Manufacturer Discount'!#REF!</f>
        <v>#REF!</v>
      </c>
      <c r="H120" s="21" t="e">
        <f>F120*(1-#REF!)</f>
        <v>#REF!</v>
      </c>
      <c r="I120" s="11">
        <v>0</v>
      </c>
      <c r="J120" s="12"/>
      <c r="K120" s="28" t="e">
        <f t="shared" si="1"/>
        <v>#REF!</v>
      </c>
    </row>
    <row r="121" spans="1:11">
      <c r="A121" s="36">
        <f>'Instructions '!$B$8</f>
        <v>0</v>
      </c>
      <c r="C121" s="19"/>
      <c r="D121" s="14"/>
      <c r="E121" s="12"/>
      <c r="F121" s="11">
        <v>0</v>
      </c>
      <c r="G121" s="20" t="e">
        <f>'Manufacturer Discount'!#REF!</f>
        <v>#REF!</v>
      </c>
      <c r="H121" s="21" t="e">
        <f>F121*(1-#REF!)</f>
        <v>#REF!</v>
      </c>
      <c r="I121" s="11">
        <v>0</v>
      </c>
      <c r="J121" s="12"/>
      <c r="K121" s="28" t="e">
        <f t="shared" si="1"/>
        <v>#REF!</v>
      </c>
    </row>
    <row r="122" spans="1:11">
      <c r="A122" s="36">
        <f>'Instructions '!$B$8</f>
        <v>0</v>
      </c>
      <c r="C122" s="19"/>
      <c r="D122" s="14"/>
      <c r="E122" s="12"/>
      <c r="F122" s="11">
        <v>0</v>
      </c>
      <c r="G122" s="20" t="e">
        <f>'Manufacturer Discount'!#REF!</f>
        <v>#REF!</v>
      </c>
      <c r="H122" s="21" t="e">
        <f>F122*(1-#REF!)</f>
        <v>#REF!</v>
      </c>
      <c r="I122" s="11">
        <v>0</v>
      </c>
      <c r="J122" s="12"/>
      <c r="K122" s="28" t="e">
        <f t="shared" si="1"/>
        <v>#REF!</v>
      </c>
    </row>
    <row r="123" spans="1:11">
      <c r="A123" s="36">
        <f>'Instructions '!$B$8</f>
        <v>0</v>
      </c>
      <c r="C123" s="19"/>
      <c r="D123" s="14"/>
      <c r="E123" s="12"/>
      <c r="F123" s="11">
        <v>0</v>
      </c>
      <c r="G123" s="20" t="e">
        <f>'Manufacturer Discount'!#REF!</f>
        <v>#REF!</v>
      </c>
      <c r="H123" s="21" t="e">
        <f>F123*(1-#REF!)</f>
        <v>#REF!</v>
      </c>
      <c r="I123" s="11">
        <v>0</v>
      </c>
      <c r="J123" s="12"/>
      <c r="K123" s="28" t="e">
        <f t="shared" si="1"/>
        <v>#REF!</v>
      </c>
    </row>
    <row r="124" spans="1:11">
      <c r="A124" s="36">
        <f>'Instructions '!$B$8</f>
        <v>0</v>
      </c>
      <c r="C124" s="19"/>
      <c r="D124" s="14"/>
      <c r="E124" s="12"/>
      <c r="F124" s="11">
        <v>0</v>
      </c>
      <c r="G124" s="20" t="e">
        <f>'Manufacturer Discount'!#REF!</f>
        <v>#REF!</v>
      </c>
      <c r="H124" s="21" t="e">
        <f>F124*(1-#REF!)</f>
        <v>#REF!</v>
      </c>
      <c r="I124" s="11">
        <v>0</v>
      </c>
      <c r="J124" s="12"/>
      <c r="K124" s="28" t="e">
        <f t="shared" si="1"/>
        <v>#REF!</v>
      </c>
    </row>
    <row r="125" spans="1:11">
      <c r="A125" s="36">
        <f>'Instructions '!$B$8</f>
        <v>0</v>
      </c>
      <c r="C125" s="19"/>
      <c r="D125" s="14"/>
      <c r="E125" s="12"/>
      <c r="F125" s="11">
        <v>0</v>
      </c>
      <c r="G125" s="20" t="e">
        <f>'Manufacturer Discount'!#REF!</f>
        <v>#REF!</v>
      </c>
      <c r="H125" s="21" t="e">
        <f>F125*(1-#REF!)</f>
        <v>#REF!</v>
      </c>
      <c r="I125" s="11">
        <v>0</v>
      </c>
      <c r="J125" s="12"/>
      <c r="K125" s="28" t="e">
        <f t="shared" si="1"/>
        <v>#REF!</v>
      </c>
    </row>
    <row r="126" spans="1:11">
      <c r="A126" s="36">
        <f>'Instructions '!$B$8</f>
        <v>0</v>
      </c>
      <c r="C126" s="19"/>
      <c r="D126" s="14"/>
      <c r="E126" s="12"/>
      <c r="F126" s="11">
        <v>0</v>
      </c>
      <c r="G126" s="20" t="e">
        <f>'Manufacturer Discount'!#REF!</f>
        <v>#REF!</v>
      </c>
      <c r="H126" s="21" t="e">
        <f>F126*(1-#REF!)</f>
        <v>#REF!</v>
      </c>
      <c r="I126" s="11">
        <v>0</v>
      </c>
      <c r="J126" s="12"/>
      <c r="K126" s="28" t="e">
        <f t="shared" si="1"/>
        <v>#REF!</v>
      </c>
    </row>
    <row r="127" spans="1:11">
      <c r="A127" s="36">
        <f>'Instructions '!$B$8</f>
        <v>0</v>
      </c>
      <c r="C127" s="19"/>
      <c r="D127" s="14"/>
      <c r="E127" s="12"/>
      <c r="F127" s="11">
        <v>0</v>
      </c>
      <c r="G127" s="20" t="e">
        <f>'Manufacturer Discount'!#REF!</f>
        <v>#REF!</v>
      </c>
      <c r="H127" s="21" t="e">
        <f>F127*(1-#REF!)</f>
        <v>#REF!</v>
      </c>
      <c r="I127" s="11">
        <v>0</v>
      </c>
      <c r="J127" s="12"/>
      <c r="K127" s="28" t="e">
        <f t="shared" si="1"/>
        <v>#REF!</v>
      </c>
    </row>
    <row r="128" spans="1:11">
      <c r="A128" s="36">
        <f>'Instructions '!$B$8</f>
        <v>0</v>
      </c>
      <c r="C128" s="19"/>
      <c r="D128" s="14"/>
      <c r="E128" s="12"/>
      <c r="F128" s="11">
        <v>0</v>
      </c>
      <c r="G128" s="20" t="e">
        <f>'Manufacturer Discount'!#REF!</f>
        <v>#REF!</v>
      </c>
      <c r="H128" s="21" t="e">
        <f>F128*(1-#REF!)</f>
        <v>#REF!</v>
      </c>
      <c r="I128" s="11">
        <v>0</v>
      </c>
      <c r="J128" s="12"/>
      <c r="K128" s="28" t="e">
        <f t="shared" si="1"/>
        <v>#REF!</v>
      </c>
    </row>
    <row r="129" spans="1:11">
      <c r="A129" s="36">
        <f>'Instructions '!$B$8</f>
        <v>0</v>
      </c>
      <c r="C129" s="19"/>
      <c r="D129" s="14"/>
      <c r="E129" s="12"/>
      <c r="F129" s="11">
        <v>0</v>
      </c>
      <c r="G129" s="20" t="e">
        <f>'Manufacturer Discount'!#REF!</f>
        <v>#REF!</v>
      </c>
      <c r="H129" s="21" t="e">
        <f>F129*(1-#REF!)</f>
        <v>#REF!</v>
      </c>
      <c r="I129" s="11">
        <v>0</v>
      </c>
      <c r="J129" s="12"/>
      <c r="K129" s="28" t="e">
        <f t="shared" si="1"/>
        <v>#REF!</v>
      </c>
    </row>
    <row r="130" spans="1:11">
      <c r="A130" s="36">
        <f>'Instructions '!$B$8</f>
        <v>0</v>
      </c>
      <c r="C130" s="19"/>
      <c r="D130" s="14"/>
      <c r="E130" s="12"/>
      <c r="F130" s="11">
        <v>0</v>
      </c>
      <c r="G130" s="20" t="e">
        <f>'Manufacturer Discount'!#REF!</f>
        <v>#REF!</v>
      </c>
      <c r="H130" s="21" t="e">
        <f>F130*(1-#REF!)</f>
        <v>#REF!</v>
      </c>
      <c r="I130" s="11">
        <v>0</v>
      </c>
      <c r="J130" s="12"/>
      <c r="K130" s="28" t="e">
        <f t="shared" si="1"/>
        <v>#REF!</v>
      </c>
    </row>
    <row r="131" spans="1:11">
      <c r="A131" s="36">
        <f>'Instructions '!$B$8</f>
        <v>0</v>
      </c>
      <c r="C131" s="19"/>
      <c r="D131" s="14"/>
      <c r="E131" s="12"/>
      <c r="F131" s="11">
        <v>0</v>
      </c>
      <c r="G131" s="20" t="e">
        <f>'Manufacturer Discount'!#REF!</f>
        <v>#REF!</v>
      </c>
      <c r="H131" s="21" t="e">
        <f>F131*(1-#REF!)</f>
        <v>#REF!</v>
      </c>
      <c r="I131" s="11">
        <v>0</v>
      </c>
      <c r="J131" s="12"/>
      <c r="K131" s="28" t="e">
        <f t="shared" si="1"/>
        <v>#REF!</v>
      </c>
    </row>
    <row r="132" spans="1:11">
      <c r="A132" s="36">
        <f>'Instructions '!$B$8</f>
        <v>0</v>
      </c>
      <c r="C132" s="19"/>
      <c r="D132" s="14"/>
      <c r="E132" s="12"/>
      <c r="F132" s="11">
        <v>0</v>
      </c>
      <c r="G132" s="20" t="e">
        <f>'Manufacturer Discount'!#REF!</f>
        <v>#REF!</v>
      </c>
      <c r="H132" s="21" t="e">
        <f>F132*(1-#REF!)</f>
        <v>#REF!</v>
      </c>
      <c r="I132" s="11">
        <v>0</v>
      </c>
      <c r="J132" s="12"/>
      <c r="K132" s="28" t="e">
        <f t="shared" ref="K132:K195" si="2">IF(H132="","",IF(H132&lt;I132,"NYS Lower",IF(H132=I132,"Equal","NYS Higher")))</f>
        <v>#REF!</v>
      </c>
    </row>
    <row r="133" spans="1:11">
      <c r="A133" s="36">
        <f>'Instructions '!$B$8</f>
        <v>0</v>
      </c>
      <c r="C133" s="19"/>
      <c r="D133" s="14"/>
      <c r="E133" s="12"/>
      <c r="F133" s="11">
        <v>0</v>
      </c>
      <c r="G133" s="20" t="e">
        <f>'Manufacturer Discount'!#REF!</f>
        <v>#REF!</v>
      </c>
      <c r="H133" s="21" t="e">
        <f>F133*(1-#REF!)</f>
        <v>#REF!</v>
      </c>
      <c r="I133" s="11">
        <v>0</v>
      </c>
      <c r="J133" s="12"/>
      <c r="K133" s="28" t="e">
        <f t="shared" si="2"/>
        <v>#REF!</v>
      </c>
    </row>
    <row r="134" spans="1:11">
      <c r="A134" s="36">
        <f>'Instructions '!$B$8</f>
        <v>0</v>
      </c>
      <c r="C134" s="19"/>
      <c r="D134" s="14"/>
      <c r="E134" s="12"/>
      <c r="F134" s="11">
        <v>0</v>
      </c>
      <c r="G134" s="20" t="e">
        <f>'Manufacturer Discount'!#REF!</f>
        <v>#REF!</v>
      </c>
      <c r="H134" s="21" t="e">
        <f>F134*(1-#REF!)</f>
        <v>#REF!</v>
      </c>
      <c r="I134" s="11">
        <v>0</v>
      </c>
      <c r="J134" s="12"/>
      <c r="K134" s="28" t="e">
        <f t="shared" si="2"/>
        <v>#REF!</v>
      </c>
    </row>
    <row r="135" spans="1:11">
      <c r="A135" s="36">
        <f>'Instructions '!$B$8</f>
        <v>0</v>
      </c>
      <c r="C135" s="19"/>
      <c r="D135" s="14"/>
      <c r="E135" s="12"/>
      <c r="F135" s="11">
        <v>0</v>
      </c>
      <c r="G135" s="20" t="e">
        <f>'Manufacturer Discount'!#REF!</f>
        <v>#REF!</v>
      </c>
      <c r="H135" s="21" t="e">
        <f>F135*(1-#REF!)</f>
        <v>#REF!</v>
      </c>
      <c r="I135" s="11">
        <v>0</v>
      </c>
      <c r="J135" s="12"/>
      <c r="K135" s="28" t="e">
        <f t="shared" si="2"/>
        <v>#REF!</v>
      </c>
    </row>
    <row r="136" spans="1:11">
      <c r="A136" s="36">
        <f>'Instructions '!$B$8</f>
        <v>0</v>
      </c>
      <c r="C136" s="19"/>
      <c r="D136" s="14"/>
      <c r="E136" s="12"/>
      <c r="F136" s="11">
        <v>0</v>
      </c>
      <c r="G136" s="20" t="e">
        <f>'Manufacturer Discount'!#REF!</f>
        <v>#REF!</v>
      </c>
      <c r="H136" s="21" t="e">
        <f>F136*(1-#REF!)</f>
        <v>#REF!</v>
      </c>
      <c r="I136" s="11">
        <v>0</v>
      </c>
      <c r="J136" s="12"/>
      <c r="K136" s="28" t="e">
        <f t="shared" si="2"/>
        <v>#REF!</v>
      </c>
    </row>
    <row r="137" spans="1:11">
      <c r="A137" s="36">
        <f>'Instructions '!$B$8</f>
        <v>0</v>
      </c>
      <c r="C137" s="19"/>
      <c r="D137" s="14"/>
      <c r="E137" s="12"/>
      <c r="F137" s="11">
        <v>0</v>
      </c>
      <c r="G137" s="20" t="e">
        <f>'Manufacturer Discount'!#REF!</f>
        <v>#REF!</v>
      </c>
      <c r="H137" s="21" t="e">
        <f>F137*(1-#REF!)</f>
        <v>#REF!</v>
      </c>
      <c r="I137" s="11">
        <v>0</v>
      </c>
      <c r="J137" s="12"/>
      <c r="K137" s="28" t="e">
        <f t="shared" si="2"/>
        <v>#REF!</v>
      </c>
    </row>
    <row r="138" spans="1:11">
      <c r="A138" s="36">
        <f>'Instructions '!$B$8</f>
        <v>0</v>
      </c>
      <c r="C138" s="19"/>
      <c r="D138" s="14"/>
      <c r="E138" s="12"/>
      <c r="F138" s="11">
        <v>0</v>
      </c>
      <c r="G138" s="20" t="e">
        <f>'Manufacturer Discount'!#REF!</f>
        <v>#REF!</v>
      </c>
      <c r="H138" s="21" t="e">
        <f>F138*(1-#REF!)</f>
        <v>#REF!</v>
      </c>
      <c r="I138" s="11">
        <v>0</v>
      </c>
      <c r="J138" s="12"/>
      <c r="K138" s="28" t="e">
        <f t="shared" si="2"/>
        <v>#REF!</v>
      </c>
    </row>
    <row r="139" spans="1:11">
      <c r="A139" s="36">
        <f>'Instructions '!$B$8</f>
        <v>0</v>
      </c>
      <c r="C139" s="19"/>
      <c r="D139" s="14"/>
      <c r="E139" s="12"/>
      <c r="F139" s="11">
        <v>0</v>
      </c>
      <c r="G139" s="20" t="e">
        <f>'Manufacturer Discount'!#REF!</f>
        <v>#REF!</v>
      </c>
      <c r="H139" s="21" t="e">
        <f>F139*(1-#REF!)</f>
        <v>#REF!</v>
      </c>
      <c r="I139" s="11">
        <v>0</v>
      </c>
      <c r="J139" s="12"/>
      <c r="K139" s="28" t="e">
        <f t="shared" si="2"/>
        <v>#REF!</v>
      </c>
    </row>
    <row r="140" spans="1:11">
      <c r="A140" s="36">
        <f>'Instructions '!$B$8</f>
        <v>0</v>
      </c>
      <c r="C140" s="19"/>
      <c r="D140" s="14"/>
      <c r="E140" s="12"/>
      <c r="F140" s="11">
        <v>0</v>
      </c>
      <c r="G140" s="20" t="e">
        <f>'Manufacturer Discount'!#REF!</f>
        <v>#REF!</v>
      </c>
      <c r="H140" s="21" t="e">
        <f>F140*(1-#REF!)</f>
        <v>#REF!</v>
      </c>
      <c r="I140" s="11">
        <v>0</v>
      </c>
      <c r="J140" s="12"/>
      <c r="K140" s="28" t="e">
        <f t="shared" si="2"/>
        <v>#REF!</v>
      </c>
    </row>
    <row r="141" spans="1:11">
      <c r="A141" s="36">
        <f>'Instructions '!$B$8</f>
        <v>0</v>
      </c>
      <c r="C141" s="19"/>
      <c r="D141" s="14"/>
      <c r="E141" s="12"/>
      <c r="F141" s="11">
        <v>0</v>
      </c>
      <c r="G141" s="20" t="e">
        <f>'Manufacturer Discount'!#REF!</f>
        <v>#REF!</v>
      </c>
      <c r="H141" s="21" t="e">
        <f>F141*(1-#REF!)</f>
        <v>#REF!</v>
      </c>
      <c r="I141" s="11">
        <v>0</v>
      </c>
      <c r="J141" s="12"/>
      <c r="K141" s="28" t="e">
        <f t="shared" si="2"/>
        <v>#REF!</v>
      </c>
    </row>
    <row r="142" spans="1:11">
      <c r="A142" s="36">
        <f>'Instructions '!$B$8</f>
        <v>0</v>
      </c>
      <c r="C142" s="19"/>
      <c r="D142" s="14"/>
      <c r="E142" s="12"/>
      <c r="F142" s="11">
        <v>0</v>
      </c>
      <c r="G142" s="20" t="e">
        <f>'Manufacturer Discount'!#REF!</f>
        <v>#REF!</v>
      </c>
      <c r="H142" s="21" t="e">
        <f>F142*(1-#REF!)</f>
        <v>#REF!</v>
      </c>
      <c r="I142" s="11">
        <v>0</v>
      </c>
      <c r="J142" s="12"/>
      <c r="K142" s="28" t="e">
        <f t="shared" si="2"/>
        <v>#REF!</v>
      </c>
    </row>
    <row r="143" spans="1:11">
      <c r="A143" s="36">
        <f>'Instructions '!$B$8</f>
        <v>0</v>
      </c>
      <c r="C143" s="19"/>
      <c r="D143" s="14"/>
      <c r="E143" s="12"/>
      <c r="F143" s="11">
        <v>0</v>
      </c>
      <c r="G143" s="20" t="e">
        <f>'Manufacturer Discount'!#REF!</f>
        <v>#REF!</v>
      </c>
      <c r="H143" s="21" t="e">
        <f>F143*(1-#REF!)</f>
        <v>#REF!</v>
      </c>
      <c r="I143" s="11">
        <v>0</v>
      </c>
      <c r="J143" s="12"/>
      <c r="K143" s="28" t="e">
        <f t="shared" si="2"/>
        <v>#REF!</v>
      </c>
    </row>
    <row r="144" spans="1:11">
      <c r="A144" s="36">
        <f>'Instructions '!$B$8</f>
        <v>0</v>
      </c>
      <c r="C144" s="19"/>
      <c r="D144" s="14"/>
      <c r="E144" s="12"/>
      <c r="F144" s="11">
        <v>0</v>
      </c>
      <c r="G144" s="20" t="e">
        <f>'Manufacturer Discount'!#REF!</f>
        <v>#REF!</v>
      </c>
      <c r="H144" s="21" t="e">
        <f>F144*(1-#REF!)</f>
        <v>#REF!</v>
      </c>
      <c r="I144" s="11">
        <v>0</v>
      </c>
      <c r="J144" s="12"/>
      <c r="K144" s="28" t="e">
        <f t="shared" si="2"/>
        <v>#REF!</v>
      </c>
    </row>
    <row r="145" spans="1:11">
      <c r="A145" s="36">
        <f>'Instructions '!$B$8</f>
        <v>0</v>
      </c>
      <c r="C145" s="19"/>
      <c r="D145" s="14"/>
      <c r="E145" s="12"/>
      <c r="F145" s="11">
        <v>0</v>
      </c>
      <c r="G145" s="20" t="e">
        <f>'Manufacturer Discount'!#REF!</f>
        <v>#REF!</v>
      </c>
      <c r="H145" s="21" t="e">
        <f>F145*(1-#REF!)</f>
        <v>#REF!</v>
      </c>
      <c r="I145" s="11">
        <v>0</v>
      </c>
      <c r="J145" s="12"/>
      <c r="K145" s="28" t="e">
        <f t="shared" si="2"/>
        <v>#REF!</v>
      </c>
    </row>
    <row r="146" spans="1:11">
      <c r="A146" s="36">
        <f>'Instructions '!$B$8</f>
        <v>0</v>
      </c>
      <c r="C146" s="19"/>
      <c r="D146" s="14"/>
      <c r="E146" s="12"/>
      <c r="F146" s="11">
        <v>0</v>
      </c>
      <c r="G146" s="20" t="e">
        <f>'Manufacturer Discount'!#REF!</f>
        <v>#REF!</v>
      </c>
      <c r="H146" s="21" t="e">
        <f>F146*(1-#REF!)</f>
        <v>#REF!</v>
      </c>
      <c r="I146" s="11">
        <v>0</v>
      </c>
      <c r="J146" s="12"/>
      <c r="K146" s="28" t="e">
        <f t="shared" si="2"/>
        <v>#REF!</v>
      </c>
    </row>
    <row r="147" spans="1:11">
      <c r="A147" s="36">
        <f>'Instructions '!$B$8</f>
        <v>0</v>
      </c>
      <c r="C147" s="19"/>
      <c r="D147" s="14"/>
      <c r="E147" s="12"/>
      <c r="F147" s="11">
        <v>0</v>
      </c>
      <c r="G147" s="20" t="e">
        <f>'Manufacturer Discount'!#REF!</f>
        <v>#REF!</v>
      </c>
      <c r="H147" s="21" t="e">
        <f>F147*(1-#REF!)</f>
        <v>#REF!</v>
      </c>
      <c r="I147" s="11">
        <v>0</v>
      </c>
      <c r="J147" s="12"/>
      <c r="K147" s="28" t="e">
        <f t="shared" si="2"/>
        <v>#REF!</v>
      </c>
    </row>
    <row r="148" spans="1:11">
      <c r="A148" s="36">
        <f>'Instructions '!$B$8</f>
        <v>0</v>
      </c>
      <c r="C148" s="19"/>
      <c r="D148" s="14"/>
      <c r="E148" s="12"/>
      <c r="F148" s="11">
        <v>0</v>
      </c>
      <c r="G148" s="20" t="e">
        <f>'Manufacturer Discount'!#REF!</f>
        <v>#REF!</v>
      </c>
      <c r="H148" s="21" t="e">
        <f>F148*(1-#REF!)</f>
        <v>#REF!</v>
      </c>
      <c r="I148" s="11">
        <v>0</v>
      </c>
      <c r="J148" s="12"/>
      <c r="K148" s="28" t="e">
        <f t="shared" si="2"/>
        <v>#REF!</v>
      </c>
    </row>
    <row r="149" spans="1:11">
      <c r="A149" s="36">
        <f>'Instructions '!$B$8</f>
        <v>0</v>
      </c>
      <c r="C149" s="19"/>
      <c r="D149" s="14"/>
      <c r="E149" s="12"/>
      <c r="F149" s="11">
        <v>0</v>
      </c>
      <c r="G149" s="20" t="e">
        <f>'Manufacturer Discount'!#REF!</f>
        <v>#REF!</v>
      </c>
      <c r="H149" s="21" t="e">
        <f>F149*(1-#REF!)</f>
        <v>#REF!</v>
      </c>
      <c r="I149" s="11">
        <v>0</v>
      </c>
      <c r="J149" s="12"/>
      <c r="K149" s="28" t="e">
        <f t="shared" si="2"/>
        <v>#REF!</v>
      </c>
    </row>
    <row r="150" spans="1:11">
      <c r="A150" s="36">
        <f>'Instructions '!$B$8</f>
        <v>0</v>
      </c>
      <c r="C150" s="19"/>
      <c r="D150" s="14"/>
      <c r="E150" s="12"/>
      <c r="F150" s="11">
        <v>0</v>
      </c>
      <c r="G150" s="20" t="e">
        <f>'Manufacturer Discount'!#REF!</f>
        <v>#REF!</v>
      </c>
      <c r="H150" s="21" t="e">
        <f>F150*(1-#REF!)</f>
        <v>#REF!</v>
      </c>
      <c r="I150" s="11">
        <v>0</v>
      </c>
      <c r="J150" s="12"/>
      <c r="K150" s="28" t="e">
        <f t="shared" si="2"/>
        <v>#REF!</v>
      </c>
    </row>
    <row r="151" spans="1:11">
      <c r="A151" s="36">
        <f>'Instructions '!$B$8</f>
        <v>0</v>
      </c>
      <c r="C151" s="19"/>
      <c r="D151" s="14"/>
      <c r="E151" s="12"/>
      <c r="F151" s="11">
        <v>0</v>
      </c>
      <c r="G151" s="20" t="e">
        <f>'Manufacturer Discount'!#REF!</f>
        <v>#REF!</v>
      </c>
      <c r="H151" s="21" t="e">
        <f>F151*(1-#REF!)</f>
        <v>#REF!</v>
      </c>
      <c r="I151" s="11">
        <v>0</v>
      </c>
      <c r="J151" s="12"/>
      <c r="K151" s="28" t="e">
        <f t="shared" si="2"/>
        <v>#REF!</v>
      </c>
    </row>
    <row r="152" spans="1:11">
      <c r="A152" s="36">
        <f>'Instructions '!$B$8</f>
        <v>0</v>
      </c>
      <c r="C152" s="19"/>
      <c r="D152" s="14"/>
      <c r="E152" s="12"/>
      <c r="F152" s="11">
        <v>0</v>
      </c>
      <c r="G152" s="20" t="e">
        <f>'Manufacturer Discount'!#REF!</f>
        <v>#REF!</v>
      </c>
      <c r="H152" s="21" t="e">
        <f>F152*(1-#REF!)</f>
        <v>#REF!</v>
      </c>
      <c r="I152" s="11">
        <v>0</v>
      </c>
      <c r="J152" s="12"/>
      <c r="K152" s="28" t="e">
        <f t="shared" si="2"/>
        <v>#REF!</v>
      </c>
    </row>
    <row r="153" spans="1:11">
      <c r="A153" s="36">
        <f>'Instructions '!$B$8</f>
        <v>0</v>
      </c>
      <c r="C153" s="19"/>
      <c r="D153" s="14"/>
      <c r="E153" s="12"/>
      <c r="F153" s="11">
        <v>0</v>
      </c>
      <c r="G153" s="20" t="e">
        <f>'Manufacturer Discount'!#REF!</f>
        <v>#REF!</v>
      </c>
      <c r="H153" s="21" t="e">
        <f>F153*(1-#REF!)</f>
        <v>#REF!</v>
      </c>
      <c r="I153" s="11">
        <v>0</v>
      </c>
      <c r="J153" s="12"/>
      <c r="K153" s="28" t="e">
        <f t="shared" si="2"/>
        <v>#REF!</v>
      </c>
    </row>
    <row r="154" spans="1:11">
      <c r="A154" s="36">
        <f>'Instructions '!$B$8</f>
        <v>0</v>
      </c>
      <c r="C154" s="19"/>
      <c r="D154" s="14"/>
      <c r="E154" s="12"/>
      <c r="F154" s="11">
        <v>0</v>
      </c>
      <c r="G154" s="20" t="e">
        <f>'Manufacturer Discount'!#REF!</f>
        <v>#REF!</v>
      </c>
      <c r="H154" s="21" t="e">
        <f>F154*(1-#REF!)</f>
        <v>#REF!</v>
      </c>
      <c r="I154" s="11">
        <v>0</v>
      </c>
      <c r="J154" s="12"/>
      <c r="K154" s="28" t="e">
        <f t="shared" si="2"/>
        <v>#REF!</v>
      </c>
    </row>
    <row r="155" spans="1:11">
      <c r="A155" s="36">
        <f>'Instructions '!$B$8</f>
        <v>0</v>
      </c>
      <c r="C155" s="19"/>
      <c r="D155" s="14"/>
      <c r="E155" s="12"/>
      <c r="F155" s="11">
        <v>0</v>
      </c>
      <c r="G155" s="20" t="e">
        <f>'Manufacturer Discount'!#REF!</f>
        <v>#REF!</v>
      </c>
      <c r="H155" s="21" t="e">
        <f>F155*(1-#REF!)</f>
        <v>#REF!</v>
      </c>
      <c r="I155" s="11">
        <v>0</v>
      </c>
      <c r="J155" s="12"/>
      <c r="K155" s="28" t="e">
        <f t="shared" si="2"/>
        <v>#REF!</v>
      </c>
    </row>
    <row r="156" spans="1:11">
      <c r="A156" s="36">
        <f>'Instructions '!$B$8</f>
        <v>0</v>
      </c>
      <c r="C156" s="19"/>
      <c r="D156" s="14"/>
      <c r="E156" s="12"/>
      <c r="F156" s="11">
        <v>0</v>
      </c>
      <c r="G156" s="20" t="e">
        <f>'Manufacturer Discount'!#REF!</f>
        <v>#REF!</v>
      </c>
      <c r="H156" s="21" t="e">
        <f>F156*(1-#REF!)</f>
        <v>#REF!</v>
      </c>
      <c r="I156" s="11">
        <v>0</v>
      </c>
      <c r="J156" s="12"/>
      <c r="K156" s="28" t="e">
        <f t="shared" si="2"/>
        <v>#REF!</v>
      </c>
    </row>
    <row r="157" spans="1:11">
      <c r="A157" s="36">
        <f>'Instructions '!$B$8</f>
        <v>0</v>
      </c>
      <c r="C157" s="19"/>
      <c r="D157" s="15"/>
      <c r="E157" s="12"/>
      <c r="F157" s="11">
        <v>0</v>
      </c>
      <c r="G157" s="20" t="e">
        <f>'Manufacturer Discount'!#REF!</f>
        <v>#REF!</v>
      </c>
      <c r="H157" s="21" t="e">
        <f>F157*(1-#REF!)</f>
        <v>#REF!</v>
      </c>
      <c r="I157" s="11">
        <v>0</v>
      </c>
      <c r="J157" s="12"/>
      <c r="K157" s="28" t="e">
        <f t="shared" si="2"/>
        <v>#REF!</v>
      </c>
    </row>
    <row r="158" spans="1:11">
      <c r="A158" s="36">
        <f>'Instructions '!$B$8</f>
        <v>0</v>
      </c>
      <c r="C158" s="19"/>
      <c r="D158" s="15"/>
      <c r="E158" s="12"/>
      <c r="F158" s="11">
        <v>0</v>
      </c>
      <c r="G158" s="20" t="e">
        <f>'Manufacturer Discount'!#REF!</f>
        <v>#REF!</v>
      </c>
      <c r="H158" s="21" t="e">
        <f>F158*(1-#REF!)</f>
        <v>#REF!</v>
      </c>
      <c r="I158" s="11">
        <v>0</v>
      </c>
      <c r="J158" s="12"/>
      <c r="K158" s="28" t="e">
        <f t="shared" si="2"/>
        <v>#REF!</v>
      </c>
    </row>
    <row r="159" spans="1:11">
      <c r="A159" s="36">
        <f>'Instructions '!$B$8</f>
        <v>0</v>
      </c>
      <c r="C159" s="19"/>
      <c r="D159" s="15"/>
      <c r="E159" s="12"/>
      <c r="F159" s="11">
        <v>0</v>
      </c>
      <c r="G159" s="20" t="e">
        <f>'Manufacturer Discount'!#REF!</f>
        <v>#REF!</v>
      </c>
      <c r="H159" s="21" t="e">
        <f>F159*(1-#REF!)</f>
        <v>#REF!</v>
      </c>
      <c r="I159" s="11">
        <v>0</v>
      </c>
      <c r="J159" s="12"/>
      <c r="K159" s="28" t="e">
        <f t="shared" si="2"/>
        <v>#REF!</v>
      </c>
    </row>
    <row r="160" spans="1:11">
      <c r="A160" s="36">
        <f>'Instructions '!$B$8</f>
        <v>0</v>
      </c>
      <c r="C160" s="19"/>
      <c r="D160" s="15"/>
      <c r="E160" s="12"/>
      <c r="F160" s="11">
        <v>0</v>
      </c>
      <c r="G160" s="20" t="e">
        <f>'Manufacturer Discount'!#REF!</f>
        <v>#REF!</v>
      </c>
      <c r="H160" s="21" t="e">
        <f>F160*(1-#REF!)</f>
        <v>#REF!</v>
      </c>
      <c r="I160" s="11">
        <v>0</v>
      </c>
      <c r="J160" s="12"/>
      <c r="K160" s="28" t="e">
        <f t="shared" si="2"/>
        <v>#REF!</v>
      </c>
    </row>
    <row r="161" spans="1:11">
      <c r="A161" s="36">
        <f>'Instructions '!$B$8</f>
        <v>0</v>
      </c>
      <c r="C161" s="19"/>
      <c r="D161" s="15"/>
      <c r="E161" s="12"/>
      <c r="F161" s="11">
        <v>0</v>
      </c>
      <c r="G161" s="20" t="e">
        <f>'Manufacturer Discount'!#REF!</f>
        <v>#REF!</v>
      </c>
      <c r="H161" s="21" t="e">
        <f>F161*(1-#REF!)</f>
        <v>#REF!</v>
      </c>
      <c r="I161" s="11">
        <v>0</v>
      </c>
      <c r="J161" s="12"/>
      <c r="K161" s="28" t="e">
        <f t="shared" si="2"/>
        <v>#REF!</v>
      </c>
    </row>
    <row r="162" spans="1:11">
      <c r="A162" s="36">
        <f>'Instructions '!$B$8</f>
        <v>0</v>
      </c>
      <c r="C162" s="19"/>
      <c r="D162" s="15"/>
      <c r="E162" s="12"/>
      <c r="F162" s="11">
        <v>0</v>
      </c>
      <c r="G162" s="20" t="e">
        <f>'Manufacturer Discount'!#REF!</f>
        <v>#REF!</v>
      </c>
      <c r="H162" s="21" t="e">
        <f>F162*(1-#REF!)</f>
        <v>#REF!</v>
      </c>
      <c r="I162" s="11">
        <v>0</v>
      </c>
      <c r="J162" s="12"/>
      <c r="K162" s="28" t="e">
        <f t="shared" si="2"/>
        <v>#REF!</v>
      </c>
    </row>
    <row r="163" spans="1:11">
      <c r="A163" s="36">
        <f>'Instructions '!$B$8</f>
        <v>0</v>
      </c>
      <c r="C163" s="19"/>
      <c r="D163" s="15"/>
      <c r="E163" s="12"/>
      <c r="F163" s="11">
        <v>0</v>
      </c>
      <c r="G163" s="20" t="e">
        <f>'Manufacturer Discount'!#REF!</f>
        <v>#REF!</v>
      </c>
      <c r="H163" s="21" t="e">
        <f>F163*(1-#REF!)</f>
        <v>#REF!</v>
      </c>
      <c r="I163" s="11">
        <v>0</v>
      </c>
      <c r="J163" s="12"/>
      <c r="K163" s="28" t="e">
        <f t="shared" si="2"/>
        <v>#REF!</v>
      </c>
    </row>
    <row r="164" spans="1:11">
      <c r="A164" s="36">
        <f>'Instructions '!$B$8</f>
        <v>0</v>
      </c>
      <c r="C164" s="19"/>
      <c r="D164" s="15"/>
      <c r="E164" s="12"/>
      <c r="F164" s="11">
        <v>0</v>
      </c>
      <c r="G164" s="20" t="e">
        <f>'Manufacturer Discount'!#REF!</f>
        <v>#REF!</v>
      </c>
      <c r="H164" s="21" t="e">
        <f>F164*(1-#REF!)</f>
        <v>#REF!</v>
      </c>
      <c r="I164" s="11">
        <v>0</v>
      </c>
      <c r="J164" s="12"/>
      <c r="K164" s="28" t="e">
        <f t="shared" si="2"/>
        <v>#REF!</v>
      </c>
    </row>
    <row r="165" spans="1:11">
      <c r="A165" s="36">
        <f>'Instructions '!$B$8</f>
        <v>0</v>
      </c>
      <c r="C165" s="19"/>
      <c r="D165" s="15"/>
      <c r="E165" s="12"/>
      <c r="F165" s="11">
        <v>0</v>
      </c>
      <c r="G165" s="20" t="e">
        <f>'Manufacturer Discount'!#REF!</f>
        <v>#REF!</v>
      </c>
      <c r="H165" s="21" t="e">
        <f>F165*(1-#REF!)</f>
        <v>#REF!</v>
      </c>
      <c r="I165" s="11">
        <v>0</v>
      </c>
      <c r="J165" s="12"/>
      <c r="K165" s="28" t="e">
        <f t="shared" si="2"/>
        <v>#REF!</v>
      </c>
    </row>
    <row r="166" spans="1:11">
      <c r="A166" s="36">
        <f>'Instructions '!$B$8</f>
        <v>0</v>
      </c>
      <c r="C166" s="19"/>
      <c r="D166" s="15"/>
      <c r="E166" s="12"/>
      <c r="F166" s="11">
        <v>0</v>
      </c>
      <c r="G166" s="20" t="e">
        <f>'Manufacturer Discount'!#REF!</f>
        <v>#REF!</v>
      </c>
      <c r="H166" s="21" t="e">
        <f>F166*(1-#REF!)</f>
        <v>#REF!</v>
      </c>
      <c r="I166" s="11">
        <v>0</v>
      </c>
      <c r="J166" s="12"/>
      <c r="K166" s="28" t="e">
        <f t="shared" si="2"/>
        <v>#REF!</v>
      </c>
    </row>
    <row r="167" spans="1:11">
      <c r="A167" s="36">
        <f>'Instructions '!$B$8</f>
        <v>0</v>
      </c>
      <c r="C167" s="19"/>
      <c r="D167" s="15"/>
      <c r="E167" s="12"/>
      <c r="F167" s="11">
        <v>0</v>
      </c>
      <c r="G167" s="20" t="e">
        <f>'Manufacturer Discount'!#REF!</f>
        <v>#REF!</v>
      </c>
      <c r="H167" s="21" t="e">
        <f>F167*(1-#REF!)</f>
        <v>#REF!</v>
      </c>
      <c r="I167" s="11">
        <v>0</v>
      </c>
      <c r="J167" s="12"/>
      <c r="K167" s="28" t="e">
        <f t="shared" si="2"/>
        <v>#REF!</v>
      </c>
    </row>
    <row r="168" spans="1:11">
      <c r="A168" s="36">
        <f>'Instructions '!$B$8</f>
        <v>0</v>
      </c>
      <c r="C168" s="19"/>
      <c r="D168" s="15"/>
      <c r="E168" s="12"/>
      <c r="F168" s="11">
        <v>0</v>
      </c>
      <c r="G168" s="20" t="e">
        <f>'Manufacturer Discount'!#REF!</f>
        <v>#REF!</v>
      </c>
      <c r="H168" s="21" t="e">
        <f>F168*(1-#REF!)</f>
        <v>#REF!</v>
      </c>
      <c r="I168" s="11">
        <v>0</v>
      </c>
      <c r="J168" s="12"/>
      <c r="K168" s="28" t="e">
        <f t="shared" si="2"/>
        <v>#REF!</v>
      </c>
    </row>
    <row r="169" spans="1:11">
      <c r="A169" s="36">
        <f>'Instructions '!$B$8</f>
        <v>0</v>
      </c>
      <c r="C169" s="19"/>
      <c r="D169" s="15"/>
      <c r="E169" s="12"/>
      <c r="F169" s="11">
        <v>0</v>
      </c>
      <c r="G169" s="20" t="e">
        <f>'Manufacturer Discount'!#REF!</f>
        <v>#REF!</v>
      </c>
      <c r="H169" s="21" t="e">
        <f>F169*(1-#REF!)</f>
        <v>#REF!</v>
      </c>
      <c r="I169" s="11">
        <v>0</v>
      </c>
      <c r="J169" s="12"/>
      <c r="K169" s="28" t="e">
        <f t="shared" si="2"/>
        <v>#REF!</v>
      </c>
    </row>
    <row r="170" spans="1:11">
      <c r="A170" s="36">
        <f>'Instructions '!$B$8</f>
        <v>0</v>
      </c>
      <c r="C170" s="19"/>
      <c r="D170" s="15"/>
      <c r="E170" s="12"/>
      <c r="F170" s="11">
        <v>0</v>
      </c>
      <c r="G170" s="20" t="e">
        <f>'Manufacturer Discount'!#REF!</f>
        <v>#REF!</v>
      </c>
      <c r="H170" s="21" t="e">
        <f>F170*(1-#REF!)</f>
        <v>#REF!</v>
      </c>
      <c r="I170" s="11">
        <v>0</v>
      </c>
      <c r="J170" s="12"/>
      <c r="K170" s="28" t="e">
        <f t="shared" si="2"/>
        <v>#REF!</v>
      </c>
    </row>
    <row r="171" spans="1:11">
      <c r="A171" s="36">
        <f>'Instructions '!$B$8</f>
        <v>0</v>
      </c>
      <c r="C171" s="19"/>
      <c r="D171" s="14"/>
      <c r="E171" s="12"/>
      <c r="F171" s="11">
        <v>0</v>
      </c>
      <c r="G171" s="20" t="e">
        <f>'Manufacturer Discount'!#REF!</f>
        <v>#REF!</v>
      </c>
      <c r="H171" s="21" t="e">
        <f>F171*(1-#REF!)</f>
        <v>#REF!</v>
      </c>
      <c r="I171" s="11">
        <v>0</v>
      </c>
      <c r="J171" s="12"/>
      <c r="K171" s="28" t="e">
        <f t="shared" si="2"/>
        <v>#REF!</v>
      </c>
    </row>
    <row r="172" spans="1:11">
      <c r="A172" s="36">
        <f>'Instructions '!$B$8</f>
        <v>0</v>
      </c>
      <c r="C172" s="19"/>
      <c r="D172" s="17"/>
      <c r="E172" s="12"/>
      <c r="F172" s="11">
        <v>0</v>
      </c>
      <c r="G172" s="20" t="e">
        <f>'Manufacturer Discount'!#REF!</f>
        <v>#REF!</v>
      </c>
      <c r="H172" s="21" t="e">
        <f>F172*(1-#REF!)</f>
        <v>#REF!</v>
      </c>
      <c r="I172" s="11">
        <v>0</v>
      </c>
      <c r="J172" s="12"/>
      <c r="K172" s="28" t="e">
        <f t="shared" si="2"/>
        <v>#REF!</v>
      </c>
    </row>
    <row r="173" spans="1:11">
      <c r="A173" s="36">
        <f>'Instructions '!$B$8</f>
        <v>0</v>
      </c>
      <c r="C173" s="19"/>
      <c r="D173" s="14"/>
      <c r="E173" s="12"/>
      <c r="F173" s="11">
        <v>0</v>
      </c>
      <c r="G173" s="20" t="e">
        <f>'Manufacturer Discount'!#REF!</f>
        <v>#REF!</v>
      </c>
      <c r="H173" s="21" t="e">
        <f>F173*(1-#REF!)</f>
        <v>#REF!</v>
      </c>
      <c r="I173" s="11">
        <v>0</v>
      </c>
      <c r="J173" s="12"/>
      <c r="K173" s="28" t="e">
        <f t="shared" si="2"/>
        <v>#REF!</v>
      </c>
    </row>
    <row r="174" spans="1:11">
      <c r="A174" s="36">
        <f>'Instructions '!$B$8</f>
        <v>0</v>
      </c>
      <c r="C174" s="19"/>
      <c r="D174" s="14"/>
      <c r="E174" s="12"/>
      <c r="F174" s="11">
        <v>0</v>
      </c>
      <c r="G174" s="20" t="e">
        <f>'Manufacturer Discount'!#REF!</f>
        <v>#REF!</v>
      </c>
      <c r="H174" s="21" t="e">
        <f>F174*(1-#REF!)</f>
        <v>#REF!</v>
      </c>
      <c r="I174" s="11">
        <v>0</v>
      </c>
      <c r="J174" s="12"/>
      <c r="K174" s="28" t="e">
        <f t="shared" si="2"/>
        <v>#REF!</v>
      </c>
    </row>
    <row r="175" spans="1:11">
      <c r="A175" s="36">
        <f>'Instructions '!$B$8</f>
        <v>0</v>
      </c>
      <c r="C175" s="19"/>
      <c r="D175" s="14"/>
      <c r="E175" s="12"/>
      <c r="F175" s="11">
        <v>0</v>
      </c>
      <c r="G175" s="20" t="e">
        <f>'Manufacturer Discount'!#REF!</f>
        <v>#REF!</v>
      </c>
      <c r="H175" s="21" t="e">
        <f>F175*(1-#REF!)</f>
        <v>#REF!</v>
      </c>
      <c r="I175" s="11">
        <v>0</v>
      </c>
      <c r="J175" s="12"/>
      <c r="K175" s="28" t="e">
        <f t="shared" si="2"/>
        <v>#REF!</v>
      </c>
    </row>
    <row r="176" spans="1:11">
      <c r="A176" s="36">
        <f>'Instructions '!$B$8</f>
        <v>0</v>
      </c>
      <c r="C176" s="19"/>
      <c r="D176" s="14"/>
      <c r="E176" s="12"/>
      <c r="F176" s="11">
        <v>0</v>
      </c>
      <c r="G176" s="20" t="e">
        <f>'Manufacturer Discount'!#REF!</f>
        <v>#REF!</v>
      </c>
      <c r="H176" s="21" t="e">
        <f>F176*(1-#REF!)</f>
        <v>#REF!</v>
      </c>
      <c r="I176" s="11">
        <v>0</v>
      </c>
      <c r="J176" s="12"/>
      <c r="K176" s="28" t="e">
        <f t="shared" si="2"/>
        <v>#REF!</v>
      </c>
    </row>
    <row r="177" spans="1:11">
      <c r="A177" s="36">
        <f>'Instructions '!$B$8</f>
        <v>0</v>
      </c>
      <c r="C177" s="19"/>
      <c r="D177" s="14"/>
      <c r="E177" s="12"/>
      <c r="F177" s="11">
        <v>0</v>
      </c>
      <c r="G177" s="20" t="e">
        <f>'Manufacturer Discount'!#REF!</f>
        <v>#REF!</v>
      </c>
      <c r="H177" s="21" t="e">
        <f>F177*(1-#REF!)</f>
        <v>#REF!</v>
      </c>
      <c r="I177" s="11">
        <v>0</v>
      </c>
      <c r="J177" s="12"/>
      <c r="K177" s="28" t="e">
        <f t="shared" si="2"/>
        <v>#REF!</v>
      </c>
    </row>
    <row r="178" spans="1:11">
      <c r="A178" s="36">
        <f>'Instructions '!$B$8</f>
        <v>0</v>
      </c>
      <c r="C178" s="19"/>
      <c r="D178" s="14"/>
      <c r="E178" s="12"/>
      <c r="F178" s="11">
        <v>0</v>
      </c>
      <c r="G178" s="20" t="e">
        <f>'Manufacturer Discount'!#REF!</f>
        <v>#REF!</v>
      </c>
      <c r="H178" s="21" t="e">
        <f>F178*(1-#REF!)</f>
        <v>#REF!</v>
      </c>
      <c r="I178" s="11">
        <v>0</v>
      </c>
      <c r="J178" s="12"/>
      <c r="K178" s="28" t="e">
        <f t="shared" si="2"/>
        <v>#REF!</v>
      </c>
    </row>
    <row r="179" spans="1:11">
      <c r="A179" s="36">
        <f>'Instructions '!$B$8</f>
        <v>0</v>
      </c>
      <c r="C179" s="19"/>
      <c r="D179" s="14"/>
      <c r="E179" s="12"/>
      <c r="F179" s="11">
        <v>0</v>
      </c>
      <c r="G179" s="20" t="e">
        <f>'Manufacturer Discount'!#REF!</f>
        <v>#REF!</v>
      </c>
      <c r="H179" s="21" t="e">
        <f>F179*(1-#REF!)</f>
        <v>#REF!</v>
      </c>
      <c r="I179" s="11">
        <v>0</v>
      </c>
      <c r="J179" s="12"/>
      <c r="K179" s="28" t="e">
        <f t="shared" si="2"/>
        <v>#REF!</v>
      </c>
    </row>
    <row r="180" spans="1:11">
      <c r="A180" s="36">
        <f>'Instructions '!$B$8</f>
        <v>0</v>
      </c>
      <c r="C180" s="19"/>
      <c r="D180" s="14"/>
      <c r="E180" s="12"/>
      <c r="F180" s="11">
        <v>0</v>
      </c>
      <c r="G180" s="20" t="e">
        <f>'Manufacturer Discount'!#REF!</f>
        <v>#REF!</v>
      </c>
      <c r="H180" s="21" t="e">
        <f>F180*(1-#REF!)</f>
        <v>#REF!</v>
      </c>
      <c r="I180" s="11">
        <v>0</v>
      </c>
      <c r="J180" s="12"/>
      <c r="K180" s="28" t="e">
        <f t="shared" si="2"/>
        <v>#REF!</v>
      </c>
    </row>
    <row r="181" spans="1:11">
      <c r="A181" s="36">
        <f>'Instructions '!$B$8</f>
        <v>0</v>
      </c>
      <c r="C181" s="19"/>
      <c r="D181" s="14"/>
      <c r="E181" s="12"/>
      <c r="F181" s="11">
        <v>0</v>
      </c>
      <c r="G181" s="20" t="e">
        <f>'Manufacturer Discount'!#REF!</f>
        <v>#REF!</v>
      </c>
      <c r="H181" s="21" t="e">
        <f>F181*(1-#REF!)</f>
        <v>#REF!</v>
      </c>
      <c r="I181" s="11">
        <v>0</v>
      </c>
      <c r="J181" s="12"/>
      <c r="K181" s="28" t="e">
        <f t="shared" si="2"/>
        <v>#REF!</v>
      </c>
    </row>
    <row r="182" spans="1:11">
      <c r="A182" s="36">
        <f>'Instructions '!$B$8</f>
        <v>0</v>
      </c>
      <c r="C182" s="19"/>
      <c r="D182" s="14"/>
      <c r="E182" s="12"/>
      <c r="F182" s="11">
        <v>0</v>
      </c>
      <c r="G182" s="20" t="e">
        <f>'Manufacturer Discount'!#REF!</f>
        <v>#REF!</v>
      </c>
      <c r="H182" s="21" t="e">
        <f>F182*(1-#REF!)</f>
        <v>#REF!</v>
      </c>
      <c r="I182" s="11">
        <v>0</v>
      </c>
      <c r="J182" s="12"/>
      <c r="K182" s="28" t="e">
        <f t="shared" si="2"/>
        <v>#REF!</v>
      </c>
    </row>
    <row r="183" spans="1:11">
      <c r="A183" s="36">
        <f>'Instructions '!$B$8</f>
        <v>0</v>
      </c>
      <c r="C183" s="19"/>
      <c r="D183" s="14"/>
      <c r="E183" s="12"/>
      <c r="F183" s="11">
        <v>0</v>
      </c>
      <c r="G183" s="20" t="e">
        <f>'Manufacturer Discount'!#REF!</f>
        <v>#REF!</v>
      </c>
      <c r="H183" s="21" t="e">
        <f>F183*(1-#REF!)</f>
        <v>#REF!</v>
      </c>
      <c r="I183" s="11">
        <v>0</v>
      </c>
      <c r="J183" s="12"/>
      <c r="K183" s="28" t="e">
        <f t="shared" si="2"/>
        <v>#REF!</v>
      </c>
    </row>
    <row r="184" spans="1:11">
      <c r="A184" s="36">
        <f>'Instructions '!$B$8</f>
        <v>0</v>
      </c>
      <c r="C184" s="19"/>
      <c r="D184" s="14"/>
      <c r="E184" s="12"/>
      <c r="F184" s="11">
        <v>0</v>
      </c>
      <c r="G184" s="20" t="e">
        <f>'Manufacturer Discount'!#REF!</f>
        <v>#REF!</v>
      </c>
      <c r="H184" s="21" t="e">
        <f>F184*(1-#REF!)</f>
        <v>#REF!</v>
      </c>
      <c r="I184" s="11">
        <v>0</v>
      </c>
      <c r="J184" s="12"/>
      <c r="K184" s="28" t="e">
        <f t="shared" si="2"/>
        <v>#REF!</v>
      </c>
    </row>
    <row r="185" spans="1:11">
      <c r="A185" s="36">
        <f>'Instructions '!$B$8</f>
        <v>0</v>
      </c>
      <c r="C185" s="19"/>
      <c r="D185" s="14"/>
      <c r="E185" s="12"/>
      <c r="F185" s="11">
        <v>0</v>
      </c>
      <c r="G185" s="20" t="e">
        <f>'Manufacturer Discount'!#REF!</f>
        <v>#REF!</v>
      </c>
      <c r="H185" s="21" t="e">
        <f>F185*(1-#REF!)</f>
        <v>#REF!</v>
      </c>
      <c r="I185" s="11">
        <v>0</v>
      </c>
      <c r="J185" s="12"/>
      <c r="K185" s="28" t="e">
        <f t="shared" si="2"/>
        <v>#REF!</v>
      </c>
    </row>
    <row r="186" spans="1:11">
      <c r="A186" s="36">
        <f>'Instructions '!$B$8</f>
        <v>0</v>
      </c>
      <c r="C186" s="19"/>
      <c r="D186" s="14"/>
      <c r="E186" s="12"/>
      <c r="F186" s="11">
        <v>0</v>
      </c>
      <c r="G186" s="20" t="e">
        <f>'Manufacturer Discount'!#REF!</f>
        <v>#REF!</v>
      </c>
      <c r="H186" s="21" t="e">
        <f>F186*(1-#REF!)</f>
        <v>#REF!</v>
      </c>
      <c r="I186" s="11">
        <v>0</v>
      </c>
      <c r="J186" s="12"/>
      <c r="K186" s="28" t="e">
        <f t="shared" si="2"/>
        <v>#REF!</v>
      </c>
    </row>
    <row r="187" spans="1:11">
      <c r="A187" s="36">
        <f>'Instructions '!$B$8</f>
        <v>0</v>
      </c>
      <c r="C187" s="19"/>
      <c r="D187" s="14"/>
      <c r="E187" s="12"/>
      <c r="F187" s="11">
        <v>0</v>
      </c>
      <c r="G187" s="20" t="e">
        <f>'Manufacturer Discount'!#REF!</f>
        <v>#REF!</v>
      </c>
      <c r="H187" s="21" t="e">
        <f>F187*(1-#REF!)</f>
        <v>#REF!</v>
      </c>
      <c r="I187" s="11">
        <v>0</v>
      </c>
      <c r="J187" s="12"/>
      <c r="K187" s="28" t="e">
        <f t="shared" si="2"/>
        <v>#REF!</v>
      </c>
    </row>
    <row r="188" spans="1:11">
      <c r="A188" s="36">
        <f>'Instructions '!$B$8</f>
        <v>0</v>
      </c>
      <c r="C188" s="19"/>
      <c r="D188" s="14"/>
      <c r="E188" s="12"/>
      <c r="F188" s="11">
        <v>0</v>
      </c>
      <c r="G188" s="20" t="e">
        <f>'Manufacturer Discount'!#REF!</f>
        <v>#REF!</v>
      </c>
      <c r="H188" s="21" t="e">
        <f>F188*(1-#REF!)</f>
        <v>#REF!</v>
      </c>
      <c r="I188" s="11">
        <v>0</v>
      </c>
      <c r="J188" s="12"/>
      <c r="K188" s="28" t="e">
        <f t="shared" si="2"/>
        <v>#REF!</v>
      </c>
    </row>
    <row r="189" spans="1:11">
      <c r="A189" s="36">
        <f>'Instructions '!$B$8</f>
        <v>0</v>
      </c>
      <c r="C189" s="19"/>
      <c r="D189" s="14"/>
      <c r="E189" s="12"/>
      <c r="F189" s="11">
        <v>0</v>
      </c>
      <c r="G189" s="20" t="e">
        <f>'Manufacturer Discount'!#REF!</f>
        <v>#REF!</v>
      </c>
      <c r="H189" s="21" t="e">
        <f>F189*(1-#REF!)</f>
        <v>#REF!</v>
      </c>
      <c r="I189" s="11">
        <v>0</v>
      </c>
      <c r="J189" s="12"/>
      <c r="K189" s="28" t="e">
        <f t="shared" si="2"/>
        <v>#REF!</v>
      </c>
    </row>
    <row r="190" spans="1:11">
      <c r="A190" s="36">
        <f>'Instructions '!$B$8</f>
        <v>0</v>
      </c>
      <c r="C190" s="19"/>
      <c r="D190" s="14"/>
      <c r="E190" s="12"/>
      <c r="F190" s="11">
        <v>0</v>
      </c>
      <c r="G190" s="20" t="e">
        <f>'Manufacturer Discount'!#REF!</f>
        <v>#REF!</v>
      </c>
      <c r="H190" s="21" t="e">
        <f>F190*(1-#REF!)</f>
        <v>#REF!</v>
      </c>
      <c r="I190" s="11">
        <v>0</v>
      </c>
      <c r="J190" s="12"/>
      <c r="K190" s="28" t="e">
        <f t="shared" si="2"/>
        <v>#REF!</v>
      </c>
    </row>
    <row r="191" spans="1:11">
      <c r="A191" s="36">
        <f>'Instructions '!$B$8</f>
        <v>0</v>
      </c>
      <c r="C191" s="19"/>
      <c r="D191" s="14"/>
      <c r="E191" s="12"/>
      <c r="F191" s="11">
        <v>0</v>
      </c>
      <c r="G191" s="20" t="e">
        <f>'Manufacturer Discount'!#REF!</f>
        <v>#REF!</v>
      </c>
      <c r="H191" s="21" t="e">
        <f>F191*(1-#REF!)</f>
        <v>#REF!</v>
      </c>
      <c r="I191" s="11">
        <v>0</v>
      </c>
      <c r="J191" s="12"/>
      <c r="K191" s="28" t="e">
        <f t="shared" si="2"/>
        <v>#REF!</v>
      </c>
    </row>
    <row r="192" spans="1:11">
      <c r="A192" s="36">
        <f>'Instructions '!$B$8</f>
        <v>0</v>
      </c>
      <c r="C192" s="19"/>
      <c r="D192" s="14"/>
      <c r="E192" s="12"/>
      <c r="F192" s="11">
        <v>0</v>
      </c>
      <c r="G192" s="20" t="e">
        <f>'Manufacturer Discount'!#REF!</f>
        <v>#REF!</v>
      </c>
      <c r="H192" s="21" t="e">
        <f>F192*(1-#REF!)</f>
        <v>#REF!</v>
      </c>
      <c r="I192" s="11">
        <v>0</v>
      </c>
      <c r="J192" s="12"/>
      <c r="K192" s="28" t="e">
        <f t="shared" si="2"/>
        <v>#REF!</v>
      </c>
    </row>
    <row r="193" spans="1:11">
      <c r="A193" s="36">
        <f>'Instructions '!$B$8</f>
        <v>0</v>
      </c>
      <c r="C193" s="19"/>
      <c r="D193" s="14"/>
      <c r="E193" s="12"/>
      <c r="F193" s="11">
        <v>0</v>
      </c>
      <c r="G193" s="20" t="e">
        <f>'Manufacturer Discount'!#REF!</f>
        <v>#REF!</v>
      </c>
      <c r="H193" s="21" t="e">
        <f>F193*(1-#REF!)</f>
        <v>#REF!</v>
      </c>
      <c r="I193" s="11">
        <v>0</v>
      </c>
      <c r="J193" s="12"/>
      <c r="K193" s="28" t="e">
        <f t="shared" si="2"/>
        <v>#REF!</v>
      </c>
    </row>
    <row r="194" spans="1:11">
      <c r="A194" s="36">
        <f>'Instructions '!$B$8</f>
        <v>0</v>
      </c>
      <c r="C194" s="19"/>
      <c r="D194" s="14"/>
      <c r="E194" s="12"/>
      <c r="F194" s="11">
        <v>0</v>
      </c>
      <c r="G194" s="20" t="e">
        <f>'Manufacturer Discount'!#REF!</f>
        <v>#REF!</v>
      </c>
      <c r="H194" s="21" t="e">
        <f>F194*(1-#REF!)</f>
        <v>#REF!</v>
      </c>
      <c r="I194" s="11">
        <v>0</v>
      </c>
      <c r="J194" s="12"/>
      <c r="K194" s="28" t="e">
        <f t="shared" si="2"/>
        <v>#REF!</v>
      </c>
    </row>
    <row r="195" spans="1:11">
      <c r="A195" s="36">
        <f>'Instructions '!$B$8</f>
        <v>0</v>
      </c>
      <c r="C195" s="19"/>
      <c r="D195" s="14"/>
      <c r="E195" s="12"/>
      <c r="F195" s="11">
        <v>0</v>
      </c>
      <c r="G195" s="20" t="e">
        <f>'Manufacturer Discount'!#REF!</f>
        <v>#REF!</v>
      </c>
      <c r="H195" s="21" t="e">
        <f>F195*(1-#REF!)</f>
        <v>#REF!</v>
      </c>
      <c r="I195" s="11">
        <v>0</v>
      </c>
      <c r="J195" s="12"/>
      <c r="K195" s="28" t="e">
        <f t="shared" si="2"/>
        <v>#REF!</v>
      </c>
    </row>
    <row r="196" spans="1:11">
      <c r="A196" s="36">
        <f>'Instructions '!$B$8</f>
        <v>0</v>
      </c>
      <c r="C196" s="19"/>
      <c r="D196" s="14"/>
      <c r="E196" s="12"/>
      <c r="F196" s="11">
        <v>0</v>
      </c>
      <c r="G196" s="20" t="e">
        <f>'Manufacturer Discount'!#REF!</f>
        <v>#REF!</v>
      </c>
      <c r="H196" s="21" t="e">
        <f>F196*(1-#REF!)</f>
        <v>#REF!</v>
      </c>
      <c r="I196" s="11">
        <v>0</v>
      </c>
      <c r="J196" s="12"/>
      <c r="K196" s="28" t="e">
        <f t="shared" ref="K196:K259" si="3">IF(H196="","",IF(H196&lt;I196,"NYS Lower",IF(H196=I196,"Equal","NYS Higher")))</f>
        <v>#REF!</v>
      </c>
    </row>
    <row r="197" spans="1:11">
      <c r="A197" s="36">
        <f>'Instructions '!$B$8</f>
        <v>0</v>
      </c>
      <c r="C197" s="19"/>
      <c r="D197" s="14"/>
      <c r="E197" s="12"/>
      <c r="F197" s="11">
        <v>0</v>
      </c>
      <c r="G197" s="20" t="e">
        <f>'Manufacturer Discount'!#REF!</f>
        <v>#REF!</v>
      </c>
      <c r="H197" s="21" t="e">
        <f>F197*(1-#REF!)</f>
        <v>#REF!</v>
      </c>
      <c r="I197" s="11">
        <v>0</v>
      </c>
      <c r="J197" s="12"/>
      <c r="K197" s="28" t="e">
        <f t="shared" si="3"/>
        <v>#REF!</v>
      </c>
    </row>
    <row r="198" spans="1:11">
      <c r="A198" s="36">
        <f>'Instructions '!$B$8</f>
        <v>0</v>
      </c>
      <c r="C198" s="19"/>
      <c r="D198" s="14"/>
      <c r="E198" s="12"/>
      <c r="F198" s="11">
        <v>0</v>
      </c>
      <c r="G198" s="20" t="e">
        <f>'Manufacturer Discount'!#REF!</f>
        <v>#REF!</v>
      </c>
      <c r="H198" s="21" t="e">
        <f>F198*(1-#REF!)</f>
        <v>#REF!</v>
      </c>
      <c r="I198" s="11">
        <v>0</v>
      </c>
      <c r="J198" s="12"/>
      <c r="K198" s="28" t="e">
        <f t="shared" si="3"/>
        <v>#REF!</v>
      </c>
    </row>
    <row r="199" spans="1:11">
      <c r="A199" s="36">
        <f>'Instructions '!$B$8</f>
        <v>0</v>
      </c>
      <c r="C199" s="19"/>
      <c r="D199" s="14"/>
      <c r="E199" s="12"/>
      <c r="F199" s="11">
        <v>0</v>
      </c>
      <c r="G199" s="20" t="e">
        <f>'Manufacturer Discount'!#REF!</f>
        <v>#REF!</v>
      </c>
      <c r="H199" s="21" t="e">
        <f>F199*(1-#REF!)</f>
        <v>#REF!</v>
      </c>
      <c r="I199" s="11">
        <v>0</v>
      </c>
      <c r="J199" s="12"/>
      <c r="K199" s="28" t="e">
        <f t="shared" si="3"/>
        <v>#REF!</v>
      </c>
    </row>
    <row r="200" spans="1:11">
      <c r="A200" s="36">
        <f>'Instructions '!$B$8</f>
        <v>0</v>
      </c>
      <c r="C200" s="19"/>
      <c r="D200" s="14"/>
      <c r="E200" s="12"/>
      <c r="F200" s="11">
        <v>0</v>
      </c>
      <c r="G200" s="20" t="e">
        <f>'Manufacturer Discount'!#REF!</f>
        <v>#REF!</v>
      </c>
      <c r="H200" s="21" t="e">
        <f>F200*(1-#REF!)</f>
        <v>#REF!</v>
      </c>
      <c r="I200" s="11">
        <v>0</v>
      </c>
      <c r="J200" s="12"/>
      <c r="K200" s="28" t="e">
        <f t="shared" si="3"/>
        <v>#REF!</v>
      </c>
    </row>
    <row r="201" spans="1:11">
      <c r="A201" s="36">
        <f>'Instructions '!$B$8</f>
        <v>0</v>
      </c>
      <c r="C201" s="19"/>
      <c r="D201" s="14"/>
      <c r="E201" s="12"/>
      <c r="F201" s="11">
        <v>0</v>
      </c>
      <c r="G201" s="20" t="e">
        <f>'Manufacturer Discount'!#REF!</f>
        <v>#REF!</v>
      </c>
      <c r="H201" s="21" t="e">
        <f>F201*(1-#REF!)</f>
        <v>#REF!</v>
      </c>
      <c r="I201" s="11">
        <v>0</v>
      </c>
      <c r="J201" s="12"/>
      <c r="K201" s="28" t="e">
        <f t="shared" si="3"/>
        <v>#REF!</v>
      </c>
    </row>
    <row r="202" spans="1:11">
      <c r="A202" s="36">
        <f>'Instructions '!$B$8</f>
        <v>0</v>
      </c>
      <c r="C202" s="19"/>
      <c r="D202" s="14"/>
      <c r="E202" s="12"/>
      <c r="F202" s="11">
        <v>0</v>
      </c>
      <c r="G202" s="20" t="e">
        <f>'Manufacturer Discount'!#REF!</f>
        <v>#REF!</v>
      </c>
      <c r="H202" s="21" t="e">
        <f>F202*(1-#REF!)</f>
        <v>#REF!</v>
      </c>
      <c r="I202" s="11">
        <v>0</v>
      </c>
      <c r="J202" s="12"/>
      <c r="K202" s="28" t="e">
        <f t="shared" si="3"/>
        <v>#REF!</v>
      </c>
    </row>
    <row r="203" spans="1:11">
      <c r="A203" s="36">
        <f>'Instructions '!$B$8</f>
        <v>0</v>
      </c>
      <c r="C203" s="19"/>
      <c r="D203" s="14"/>
      <c r="E203" s="12"/>
      <c r="F203" s="11">
        <v>0</v>
      </c>
      <c r="G203" s="20" t="e">
        <f>'Manufacturer Discount'!#REF!</f>
        <v>#REF!</v>
      </c>
      <c r="H203" s="21" t="e">
        <f>F203*(1-#REF!)</f>
        <v>#REF!</v>
      </c>
      <c r="I203" s="11">
        <v>0</v>
      </c>
      <c r="J203" s="12"/>
      <c r="K203" s="28" t="e">
        <f t="shared" si="3"/>
        <v>#REF!</v>
      </c>
    </row>
    <row r="204" spans="1:11">
      <c r="A204" s="36">
        <f>'Instructions '!$B$8</f>
        <v>0</v>
      </c>
      <c r="C204" s="19"/>
      <c r="D204" s="14"/>
      <c r="E204" s="12"/>
      <c r="F204" s="11">
        <v>0</v>
      </c>
      <c r="G204" s="20" t="e">
        <f>'Manufacturer Discount'!#REF!</f>
        <v>#REF!</v>
      </c>
      <c r="H204" s="21" t="e">
        <f>F204*(1-#REF!)</f>
        <v>#REF!</v>
      </c>
      <c r="I204" s="11">
        <v>0</v>
      </c>
      <c r="J204" s="12"/>
      <c r="K204" s="28" t="e">
        <f t="shared" si="3"/>
        <v>#REF!</v>
      </c>
    </row>
    <row r="205" spans="1:11">
      <c r="A205" s="36">
        <f>'Instructions '!$B$8</f>
        <v>0</v>
      </c>
      <c r="C205" s="19"/>
      <c r="D205" s="14"/>
      <c r="E205" s="12"/>
      <c r="F205" s="11">
        <v>0</v>
      </c>
      <c r="G205" s="20" t="e">
        <f>'Manufacturer Discount'!#REF!</f>
        <v>#REF!</v>
      </c>
      <c r="H205" s="21" t="e">
        <f>F205*(1-#REF!)</f>
        <v>#REF!</v>
      </c>
      <c r="I205" s="11">
        <v>0</v>
      </c>
      <c r="J205" s="12"/>
      <c r="K205" s="28" t="e">
        <f t="shared" si="3"/>
        <v>#REF!</v>
      </c>
    </row>
    <row r="206" spans="1:11">
      <c r="A206" s="36">
        <f>'Instructions '!$B$8</f>
        <v>0</v>
      </c>
      <c r="C206" s="19"/>
      <c r="D206" s="14"/>
      <c r="E206" s="12"/>
      <c r="F206" s="11">
        <v>0</v>
      </c>
      <c r="G206" s="20" t="e">
        <f>'Manufacturer Discount'!#REF!</f>
        <v>#REF!</v>
      </c>
      <c r="H206" s="21" t="e">
        <f>F206*(1-#REF!)</f>
        <v>#REF!</v>
      </c>
      <c r="I206" s="11">
        <v>0</v>
      </c>
      <c r="J206" s="12"/>
      <c r="K206" s="28" t="e">
        <f t="shared" si="3"/>
        <v>#REF!</v>
      </c>
    </row>
    <row r="207" spans="1:11">
      <c r="A207" s="36">
        <f>'Instructions '!$B$8</f>
        <v>0</v>
      </c>
      <c r="C207" s="19"/>
      <c r="D207" s="14"/>
      <c r="E207" s="12"/>
      <c r="F207" s="11">
        <v>0</v>
      </c>
      <c r="G207" s="20" t="e">
        <f>'Manufacturer Discount'!#REF!</f>
        <v>#REF!</v>
      </c>
      <c r="H207" s="21" t="e">
        <f>F207*(1-#REF!)</f>
        <v>#REF!</v>
      </c>
      <c r="I207" s="11">
        <v>0</v>
      </c>
      <c r="J207" s="12"/>
      <c r="K207" s="28" t="e">
        <f t="shared" si="3"/>
        <v>#REF!</v>
      </c>
    </row>
    <row r="208" spans="1:11">
      <c r="A208" s="36">
        <f>'Instructions '!$B$8</f>
        <v>0</v>
      </c>
      <c r="C208" s="19"/>
      <c r="D208" s="14"/>
      <c r="E208" s="12"/>
      <c r="F208" s="11">
        <v>0</v>
      </c>
      <c r="G208" s="20" t="e">
        <f>'Manufacturer Discount'!#REF!</f>
        <v>#REF!</v>
      </c>
      <c r="H208" s="21" t="e">
        <f>F208*(1-#REF!)</f>
        <v>#REF!</v>
      </c>
      <c r="I208" s="11">
        <v>0</v>
      </c>
      <c r="J208" s="12"/>
      <c r="K208" s="28" t="e">
        <f t="shared" si="3"/>
        <v>#REF!</v>
      </c>
    </row>
    <row r="209" spans="1:11">
      <c r="A209" s="36">
        <f>'Instructions '!$B$8</f>
        <v>0</v>
      </c>
      <c r="C209" s="19"/>
      <c r="D209" s="14"/>
      <c r="E209" s="12"/>
      <c r="F209" s="11">
        <v>0</v>
      </c>
      <c r="G209" s="20" t="e">
        <f>'Manufacturer Discount'!#REF!</f>
        <v>#REF!</v>
      </c>
      <c r="H209" s="21" t="e">
        <f>F209*(1-#REF!)</f>
        <v>#REF!</v>
      </c>
      <c r="I209" s="11">
        <v>0</v>
      </c>
      <c r="J209" s="12"/>
      <c r="K209" s="28" t="e">
        <f t="shared" si="3"/>
        <v>#REF!</v>
      </c>
    </row>
    <row r="210" spans="1:11">
      <c r="A210" s="36">
        <f>'Instructions '!$B$8</f>
        <v>0</v>
      </c>
      <c r="C210" s="19"/>
      <c r="D210" s="14"/>
      <c r="E210" s="12"/>
      <c r="F210" s="11">
        <v>0</v>
      </c>
      <c r="G210" s="20" t="e">
        <f>'Manufacturer Discount'!#REF!</f>
        <v>#REF!</v>
      </c>
      <c r="H210" s="21" t="e">
        <f>F210*(1-#REF!)</f>
        <v>#REF!</v>
      </c>
      <c r="I210" s="11">
        <v>0</v>
      </c>
      <c r="J210" s="12"/>
      <c r="K210" s="28" t="e">
        <f t="shared" si="3"/>
        <v>#REF!</v>
      </c>
    </row>
    <row r="211" spans="1:11">
      <c r="A211" s="36">
        <f>'Instructions '!$B$8</f>
        <v>0</v>
      </c>
      <c r="C211" s="19"/>
      <c r="D211" s="14"/>
      <c r="E211" s="12"/>
      <c r="F211" s="11">
        <v>0</v>
      </c>
      <c r="G211" s="20" t="e">
        <f>'Manufacturer Discount'!#REF!</f>
        <v>#REF!</v>
      </c>
      <c r="H211" s="21" t="e">
        <f>F211*(1-#REF!)</f>
        <v>#REF!</v>
      </c>
      <c r="I211" s="11">
        <v>0</v>
      </c>
      <c r="J211" s="12"/>
      <c r="K211" s="28" t="e">
        <f t="shared" si="3"/>
        <v>#REF!</v>
      </c>
    </row>
    <row r="212" spans="1:11">
      <c r="A212" s="36">
        <f>'Instructions '!$B$8</f>
        <v>0</v>
      </c>
      <c r="C212" s="19"/>
      <c r="D212" s="14"/>
      <c r="E212" s="12"/>
      <c r="F212" s="11">
        <v>0</v>
      </c>
      <c r="G212" s="20" t="e">
        <f>'Manufacturer Discount'!#REF!</f>
        <v>#REF!</v>
      </c>
      <c r="H212" s="21" t="e">
        <f>F212*(1-#REF!)</f>
        <v>#REF!</v>
      </c>
      <c r="I212" s="11">
        <v>0</v>
      </c>
      <c r="J212" s="12"/>
      <c r="K212" s="28" t="e">
        <f t="shared" si="3"/>
        <v>#REF!</v>
      </c>
    </row>
    <row r="213" spans="1:11">
      <c r="A213" s="36">
        <f>'Instructions '!$B$8</f>
        <v>0</v>
      </c>
      <c r="C213" s="19"/>
      <c r="D213" s="14"/>
      <c r="E213" s="12"/>
      <c r="F213" s="11">
        <v>0</v>
      </c>
      <c r="G213" s="20" t="e">
        <f>'Manufacturer Discount'!#REF!</f>
        <v>#REF!</v>
      </c>
      <c r="H213" s="21" t="e">
        <f>F213*(1-#REF!)</f>
        <v>#REF!</v>
      </c>
      <c r="I213" s="11">
        <v>0</v>
      </c>
      <c r="J213" s="12"/>
      <c r="K213" s="28" t="e">
        <f t="shared" si="3"/>
        <v>#REF!</v>
      </c>
    </row>
    <row r="214" spans="1:11">
      <c r="A214" s="36">
        <f>'Instructions '!$B$8</f>
        <v>0</v>
      </c>
      <c r="C214" s="19"/>
      <c r="D214" s="14"/>
      <c r="E214" s="12"/>
      <c r="F214" s="11">
        <v>0</v>
      </c>
      <c r="G214" s="20" t="e">
        <f>'Manufacturer Discount'!#REF!</f>
        <v>#REF!</v>
      </c>
      <c r="H214" s="21" t="e">
        <f>F214*(1-#REF!)</f>
        <v>#REF!</v>
      </c>
      <c r="I214" s="11">
        <v>0</v>
      </c>
      <c r="J214" s="12"/>
      <c r="K214" s="28" t="e">
        <f t="shared" si="3"/>
        <v>#REF!</v>
      </c>
    </row>
    <row r="215" spans="1:11">
      <c r="A215" s="36">
        <f>'Instructions '!$B$8</f>
        <v>0</v>
      </c>
      <c r="C215" s="19"/>
      <c r="D215" s="14"/>
      <c r="E215" s="12"/>
      <c r="F215" s="11">
        <v>0</v>
      </c>
      <c r="G215" s="20" t="e">
        <f>'Manufacturer Discount'!#REF!</f>
        <v>#REF!</v>
      </c>
      <c r="H215" s="21" t="e">
        <f>F215*(1-#REF!)</f>
        <v>#REF!</v>
      </c>
      <c r="I215" s="11">
        <v>0</v>
      </c>
      <c r="J215" s="12"/>
      <c r="K215" s="28" t="e">
        <f t="shared" si="3"/>
        <v>#REF!</v>
      </c>
    </row>
    <row r="216" spans="1:11">
      <c r="A216" s="36">
        <f>'Instructions '!$B$8</f>
        <v>0</v>
      </c>
      <c r="C216" s="19"/>
      <c r="D216" s="14"/>
      <c r="E216" s="12"/>
      <c r="F216" s="11">
        <v>0</v>
      </c>
      <c r="G216" s="20" t="e">
        <f>'Manufacturer Discount'!#REF!</f>
        <v>#REF!</v>
      </c>
      <c r="H216" s="21" t="e">
        <f>F216*(1-#REF!)</f>
        <v>#REF!</v>
      </c>
      <c r="I216" s="11">
        <v>0</v>
      </c>
      <c r="J216" s="12"/>
      <c r="K216" s="28" t="e">
        <f t="shared" si="3"/>
        <v>#REF!</v>
      </c>
    </row>
    <row r="217" spans="1:11">
      <c r="A217" s="36">
        <f>'Instructions '!$B$8</f>
        <v>0</v>
      </c>
      <c r="C217" s="19"/>
      <c r="D217" s="14"/>
      <c r="E217" s="12"/>
      <c r="F217" s="11">
        <v>0</v>
      </c>
      <c r="G217" s="20" t="e">
        <f>'Manufacturer Discount'!#REF!</f>
        <v>#REF!</v>
      </c>
      <c r="H217" s="21" t="e">
        <f>F217*(1-#REF!)</f>
        <v>#REF!</v>
      </c>
      <c r="I217" s="11">
        <v>0</v>
      </c>
      <c r="J217" s="12"/>
      <c r="K217" s="28" t="e">
        <f t="shared" si="3"/>
        <v>#REF!</v>
      </c>
    </row>
    <row r="218" spans="1:11">
      <c r="A218" s="36">
        <f>'Instructions '!$B$8</f>
        <v>0</v>
      </c>
      <c r="C218" s="19"/>
      <c r="D218" s="14"/>
      <c r="E218" s="12"/>
      <c r="F218" s="11">
        <v>0</v>
      </c>
      <c r="G218" s="20" t="e">
        <f>'Manufacturer Discount'!#REF!</f>
        <v>#REF!</v>
      </c>
      <c r="H218" s="21" t="e">
        <f>F218*(1-#REF!)</f>
        <v>#REF!</v>
      </c>
      <c r="I218" s="11">
        <v>0</v>
      </c>
      <c r="J218" s="12"/>
      <c r="K218" s="28" t="e">
        <f t="shared" si="3"/>
        <v>#REF!</v>
      </c>
    </row>
    <row r="219" spans="1:11">
      <c r="A219" s="36">
        <f>'Instructions '!$B$8</f>
        <v>0</v>
      </c>
      <c r="C219" s="19"/>
      <c r="D219" s="14"/>
      <c r="E219" s="12"/>
      <c r="F219" s="11">
        <v>0</v>
      </c>
      <c r="G219" s="20" t="e">
        <f>'Manufacturer Discount'!#REF!</f>
        <v>#REF!</v>
      </c>
      <c r="H219" s="21" t="e">
        <f>F219*(1-#REF!)</f>
        <v>#REF!</v>
      </c>
      <c r="I219" s="11">
        <v>0</v>
      </c>
      <c r="J219" s="12"/>
      <c r="K219" s="28" t="e">
        <f t="shared" si="3"/>
        <v>#REF!</v>
      </c>
    </row>
    <row r="220" spans="1:11">
      <c r="A220" s="36">
        <f>'Instructions '!$B$8</f>
        <v>0</v>
      </c>
      <c r="C220" s="19"/>
      <c r="D220" s="14"/>
      <c r="E220" s="12"/>
      <c r="F220" s="11">
        <v>0</v>
      </c>
      <c r="G220" s="20" t="e">
        <f>'Manufacturer Discount'!#REF!</f>
        <v>#REF!</v>
      </c>
      <c r="H220" s="21" t="e">
        <f>F220*(1-#REF!)</f>
        <v>#REF!</v>
      </c>
      <c r="I220" s="11">
        <v>0</v>
      </c>
      <c r="J220" s="12"/>
      <c r="K220" s="28" t="e">
        <f t="shared" si="3"/>
        <v>#REF!</v>
      </c>
    </row>
    <row r="221" spans="1:11">
      <c r="A221" s="36">
        <f>'Instructions '!$B$8</f>
        <v>0</v>
      </c>
      <c r="C221" s="19"/>
      <c r="D221" s="14"/>
      <c r="E221" s="12"/>
      <c r="F221" s="11">
        <v>0</v>
      </c>
      <c r="G221" s="20" t="e">
        <f>'Manufacturer Discount'!#REF!</f>
        <v>#REF!</v>
      </c>
      <c r="H221" s="21" t="e">
        <f>F221*(1-#REF!)</f>
        <v>#REF!</v>
      </c>
      <c r="I221" s="11">
        <v>0</v>
      </c>
      <c r="J221" s="12"/>
      <c r="K221" s="28" t="e">
        <f t="shared" si="3"/>
        <v>#REF!</v>
      </c>
    </row>
    <row r="222" spans="1:11">
      <c r="A222" s="36">
        <f>'Instructions '!$B$8</f>
        <v>0</v>
      </c>
      <c r="C222" s="19"/>
      <c r="D222" s="14"/>
      <c r="E222" s="12"/>
      <c r="F222" s="11">
        <v>0</v>
      </c>
      <c r="G222" s="20" t="e">
        <f>'Manufacturer Discount'!#REF!</f>
        <v>#REF!</v>
      </c>
      <c r="H222" s="21" t="e">
        <f>F222*(1-#REF!)</f>
        <v>#REF!</v>
      </c>
      <c r="I222" s="11">
        <v>0</v>
      </c>
      <c r="J222" s="12"/>
      <c r="K222" s="28" t="e">
        <f t="shared" si="3"/>
        <v>#REF!</v>
      </c>
    </row>
    <row r="223" spans="1:11">
      <c r="A223" s="36">
        <f>'Instructions '!$B$8</f>
        <v>0</v>
      </c>
      <c r="C223" s="19"/>
      <c r="D223" s="14"/>
      <c r="E223" s="12"/>
      <c r="F223" s="11">
        <v>0</v>
      </c>
      <c r="G223" s="20" t="e">
        <f>'Manufacturer Discount'!#REF!</f>
        <v>#REF!</v>
      </c>
      <c r="H223" s="21" t="e">
        <f>F223*(1-#REF!)</f>
        <v>#REF!</v>
      </c>
      <c r="I223" s="11">
        <v>0</v>
      </c>
      <c r="J223" s="12"/>
      <c r="K223" s="28" t="e">
        <f t="shared" si="3"/>
        <v>#REF!</v>
      </c>
    </row>
    <row r="224" spans="1:11">
      <c r="A224" s="36">
        <f>'Instructions '!$B$8</f>
        <v>0</v>
      </c>
      <c r="C224" s="19"/>
      <c r="D224" s="14"/>
      <c r="E224" s="12"/>
      <c r="F224" s="11">
        <v>0</v>
      </c>
      <c r="G224" s="20" t="e">
        <f>'Manufacturer Discount'!#REF!</f>
        <v>#REF!</v>
      </c>
      <c r="H224" s="21" t="e">
        <f>F224*(1-#REF!)</f>
        <v>#REF!</v>
      </c>
      <c r="I224" s="11">
        <v>0</v>
      </c>
      <c r="J224" s="12"/>
      <c r="K224" s="28" t="e">
        <f t="shared" si="3"/>
        <v>#REF!</v>
      </c>
    </row>
    <row r="225" spans="1:11">
      <c r="A225" s="36">
        <f>'Instructions '!$B$8</f>
        <v>0</v>
      </c>
      <c r="C225" s="19"/>
      <c r="D225" s="14"/>
      <c r="E225" s="12"/>
      <c r="F225" s="11">
        <v>0</v>
      </c>
      <c r="G225" s="20" t="e">
        <f>'Manufacturer Discount'!#REF!</f>
        <v>#REF!</v>
      </c>
      <c r="H225" s="21" t="e">
        <f>F225*(1-#REF!)</f>
        <v>#REF!</v>
      </c>
      <c r="I225" s="11">
        <v>0</v>
      </c>
      <c r="J225" s="12"/>
      <c r="K225" s="28" t="e">
        <f t="shared" si="3"/>
        <v>#REF!</v>
      </c>
    </row>
    <row r="226" spans="1:11">
      <c r="A226" s="36">
        <f>'Instructions '!$B$8</f>
        <v>0</v>
      </c>
      <c r="C226" s="19"/>
      <c r="D226" s="14"/>
      <c r="E226" s="12"/>
      <c r="F226" s="11">
        <v>0</v>
      </c>
      <c r="G226" s="20" t="e">
        <f>'Manufacturer Discount'!#REF!</f>
        <v>#REF!</v>
      </c>
      <c r="H226" s="21" t="e">
        <f>F226*(1-#REF!)</f>
        <v>#REF!</v>
      </c>
      <c r="I226" s="11">
        <v>0</v>
      </c>
      <c r="J226" s="12"/>
      <c r="K226" s="28" t="e">
        <f t="shared" si="3"/>
        <v>#REF!</v>
      </c>
    </row>
    <row r="227" spans="1:11">
      <c r="A227" s="36">
        <f>'Instructions '!$B$8</f>
        <v>0</v>
      </c>
      <c r="C227" s="19"/>
      <c r="D227" s="14"/>
      <c r="E227" s="12"/>
      <c r="F227" s="11">
        <v>0</v>
      </c>
      <c r="G227" s="20" t="e">
        <f>'Manufacturer Discount'!#REF!</f>
        <v>#REF!</v>
      </c>
      <c r="H227" s="21" t="e">
        <f>F227*(1-#REF!)</f>
        <v>#REF!</v>
      </c>
      <c r="I227" s="11">
        <v>0</v>
      </c>
      <c r="J227" s="12"/>
      <c r="K227" s="28" t="e">
        <f t="shared" si="3"/>
        <v>#REF!</v>
      </c>
    </row>
    <row r="228" spans="1:11">
      <c r="A228" s="36">
        <f>'Instructions '!$B$8</f>
        <v>0</v>
      </c>
      <c r="C228" s="19"/>
      <c r="D228" s="14"/>
      <c r="E228" s="12"/>
      <c r="F228" s="11">
        <v>0</v>
      </c>
      <c r="G228" s="20" t="e">
        <f>'Manufacturer Discount'!#REF!</f>
        <v>#REF!</v>
      </c>
      <c r="H228" s="21" t="e">
        <f>F228*(1-#REF!)</f>
        <v>#REF!</v>
      </c>
      <c r="I228" s="11">
        <v>0</v>
      </c>
      <c r="J228" s="12"/>
      <c r="K228" s="28" t="e">
        <f t="shared" si="3"/>
        <v>#REF!</v>
      </c>
    </row>
    <row r="229" spans="1:11">
      <c r="A229" s="36">
        <f>'Instructions '!$B$8</f>
        <v>0</v>
      </c>
      <c r="C229" s="19"/>
      <c r="D229" s="14"/>
      <c r="E229" s="12"/>
      <c r="F229" s="11">
        <v>0</v>
      </c>
      <c r="G229" s="20" t="e">
        <f>'Manufacturer Discount'!#REF!</f>
        <v>#REF!</v>
      </c>
      <c r="H229" s="21" t="e">
        <f>F229*(1-#REF!)</f>
        <v>#REF!</v>
      </c>
      <c r="I229" s="11">
        <v>0</v>
      </c>
      <c r="J229" s="12"/>
      <c r="K229" s="28" t="e">
        <f t="shared" si="3"/>
        <v>#REF!</v>
      </c>
    </row>
    <row r="230" spans="1:11">
      <c r="A230" s="36">
        <f>'Instructions '!$B$8</f>
        <v>0</v>
      </c>
      <c r="C230" s="19"/>
      <c r="D230" s="14"/>
      <c r="E230" s="12"/>
      <c r="F230" s="11">
        <v>0</v>
      </c>
      <c r="G230" s="20" t="e">
        <f>'Manufacturer Discount'!#REF!</f>
        <v>#REF!</v>
      </c>
      <c r="H230" s="21" t="e">
        <f>F230*(1-#REF!)</f>
        <v>#REF!</v>
      </c>
      <c r="I230" s="11">
        <v>0</v>
      </c>
      <c r="J230" s="12"/>
      <c r="K230" s="28" t="e">
        <f t="shared" si="3"/>
        <v>#REF!</v>
      </c>
    </row>
    <row r="231" spans="1:11">
      <c r="A231" s="36">
        <f>'Instructions '!$B$8</f>
        <v>0</v>
      </c>
      <c r="C231" s="19"/>
      <c r="D231" s="14"/>
      <c r="E231" s="12"/>
      <c r="F231" s="11">
        <v>0</v>
      </c>
      <c r="G231" s="20" t="e">
        <f>'Manufacturer Discount'!#REF!</f>
        <v>#REF!</v>
      </c>
      <c r="H231" s="21" t="e">
        <f>F231*(1-#REF!)</f>
        <v>#REF!</v>
      </c>
      <c r="I231" s="11">
        <v>0</v>
      </c>
      <c r="J231" s="12"/>
      <c r="K231" s="28" t="e">
        <f t="shared" si="3"/>
        <v>#REF!</v>
      </c>
    </row>
    <row r="232" spans="1:11">
      <c r="A232" s="36">
        <f>'Instructions '!$B$8</f>
        <v>0</v>
      </c>
      <c r="C232" s="19"/>
      <c r="D232" s="14"/>
      <c r="E232" s="12"/>
      <c r="F232" s="11">
        <v>0</v>
      </c>
      <c r="G232" s="20" t="e">
        <f>'Manufacturer Discount'!#REF!</f>
        <v>#REF!</v>
      </c>
      <c r="H232" s="21" t="e">
        <f>F232*(1-#REF!)</f>
        <v>#REF!</v>
      </c>
      <c r="I232" s="11">
        <v>0</v>
      </c>
      <c r="J232" s="12"/>
      <c r="K232" s="28" t="e">
        <f t="shared" si="3"/>
        <v>#REF!</v>
      </c>
    </row>
    <row r="233" spans="1:11">
      <c r="A233" s="36">
        <f>'Instructions '!$B$8</f>
        <v>0</v>
      </c>
      <c r="C233" s="19"/>
      <c r="D233" s="14"/>
      <c r="E233" s="12"/>
      <c r="F233" s="11">
        <v>0</v>
      </c>
      <c r="G233" s="20" t="e">
        <f>'Manufacturer Discount'!#REF!</f>
        <v>#REF!</v>
      </c>
      <c r="H233" s="21" t="e">
        <f>F233*(1-#REF!)</f>
        <v>#REF!</v>
      </c>
      <c r="I233" s="11">
        <v>0</v>
      </c>
      <c r="J233" s="12"/>
      <c r="K233" s="28" t="e">
        <f t="shared" si="3"/>
        <v>#REF!</v>
      </c>
    </row>
    <row r="234" spans="1:11">
      <c r="A234" s="36">
        <f>'Instructions '!$B$8</f>
        <v>0</v>
      </c>
      <c r="C234" s="19"/>
      <c r="D234" s="14"/>
      <c r="E234" s="12"/>
      <c r="F234" s="11">
        <v>0</v>
      </c>
      <c r="G234" s="20" t="e">
        <f>'Manufacturer Discount'!#REF!</f>
        <v>#REF!</v>
      </c>
      <c r="H234" s="21" t="e">
        <f>F234*(1-#REF!)</f>
        <v>#REF!</v>
      </c>
      <c r="I234" s="11">
        <v>0</v>
      </c>
      <c r="J234" s="12"/>
      <c r="K234" s="28" t="e">
        <f t="shared" si="3"/>
        <v>#REF!</v>
      </c>
    </row>
    <row r="235" spans="1:11">
      <c r="A235" s="36">
        <f>'Instructions '!$B$8</f>
        <v>0</v>
      </c>
      <c r="C235" s="19"/>
      <c r="D235" s="14"/>
      <c r="E235" s="12"/>
      <c r="F235" s="11">
        <v>0</v>
      </c>
      <c r="G235" s="20" t="e">
        <f>'Manufacturer Discount'!#REF!</f>
        <v>#REF!</v>
      </c>
      <c r="H235" s="21" t="e">
        <f>F235*(1-#REF!)</f>
        <v>#REF!</v>
      </c>
      <c r="I235" s="11">
        <v>0</v>
      </c>
      <c r="J235" s="12"/>
      <c r="K235" s="28" t="e">
        <f t="shared" si="3"/>
        <v>#REF!</v>
      </c>
    </row>
    <row r="236" spans="1:11">
      <c r="A236" s="36">
        <f>'Instructions '!$B$8</f>
        <v>0</v>
      </c>
      <c r="C236" s="19"/>
      <c r="D236" s="14"/>
      <c r="E236" s="12"/>
      <c r="F236" s="11">
        <v>0</v>
      </c>
      <c r="G236" s="20" t="e">
        <f>'Manufacturer Discount'!#REF!</f>
        <v>#REF!</v>
      </c>
      <c r="H236" s="21" t="e">
        <f>F236*(1-#REF!)</f>
        <v>#REF!</v>
      </c>
      <c r="I236" s="11">
        <v>0</v>
      </c>
      <c r="J236" s="12"/>
      <c r="K236" s="28" t="e">
        <f t="shared" si="3"/>
        <v>#REF!</v>
      </c>
    </row>
    <row r="237" spans="1:11">
      <c r="A237" s="36">
        <f>'Instructions '!$B$8</f>
        <v>0</v>
      </c>
      <c r="C237" s="19"/>
      <c r="D237" s="14"/>
      <c r="E237" s="12"/>
      <c r="F237" s="11">
        <v>0</v>
      </c>
      <c r="G237" s="20" t="e">
        <f>'Manufacturer Discount'!#REF!</f>
        <v>#REF!</v>
      </c>
      <c r="H237" s="21" t="e">
        <f>F237*(1-#REF!)</f>
        <v>#REF!</v>
      </c>
      <c r="I237" s="11">
        <v>0</v>
      </c>
      <c r="J237" s="12"/>
      <c r="K237" s="28" t="e">
        <f t="shared" si="3"/>
        <v>#REF!</v>
      </c>
    </row>
    <row r="238" spans="1:11">
      <c r="A238" s="36">
        <f>'Instructions '!$B$8</f>
        <v>0</v>
      </c>
      <c r="C238" s="19"/>
      <c r="D238" s="14"/>
      <c r="E238" s="12"/>
      <c r="F238" s="11">
        <v>0</v>
      </c>
      <c r="G238" s="20" t="e">
        <f>'Manufacturer Discount'!#REF!</f>
        <v>#REF!</v>
      </c>
      <c r="H238" s="21" t="e">
        <f>F238*(1-#REF!)</f>
        <v>#REF!</v>
      </c>
      <c r="I238" s="11">
        <v>0</v>
      </c>
      <c r="J238" s="12"/>
      <c r="K238" s="28" t="e">
        <f t="shared" si="3"/>
        <v>#REF!</v>
      </c>
    </row>
    <row r="239" spans="1:11">
      <c r="A239" s="36">
        <f>'Instructions '!$B$8</f>
        <v>0</v>
      </c>
      <c r="C239" s="19"/>
      <c r="D239" s="14"/>
      <c r="E239" s="12"/>
      <c r="F239" s="11">
        <v>0</v>
      </c>
      <c r="G239" s="20" t="e">
        <f>'Manufacturer Discount'!#REF!</f>
        <v>#REF!</v>
      </c>
      <c r="H239" s="21" t="e">
        <f>F239*(1-#REF!)</f>
        <v>#REF!</v>
      </c>
      <c r="I239" s="11">
        <v>0</v>
      </c>
      <c r="J239" s="12"/>
      <c r="K239" s="28" t="e">
        <f t="shared" si="3"/>
        <v>#REF!</v>
      </c>
    </row>
    <row r="240" spans="1:11">
      <c r="A240" s="36">
        <f>'Instructions '!$B$8</f>
        <v>0</v>
      </c>
      <c r="C240" s="19"/>
      <c r="D240" s="14"/>
      <c r="E240" s="12"/>
      <c r="F240" s="11">
        <v>0</v>
      </c>
      <c r="G240" s="20" t="e">
        <f>'Manufacturer Discount'!#REF!</f>
        <v>#REF!</v>
      </c>
      <c r="H240" s="21" t="e">
        <f>F240*(1-#REF!)</f>
        <v>#REF!</v>
      </c>
      <c r="I240" s="11">
        <v>0</v>
      </c>
      <c r="J240" s="12"/>
      <c r="K240" s="28" t="e">
        <f t="shared" si="3"/>
        <v>#REF!</v>
      </c>
    </row>
    <row r="241" spans="1:11">
      <c r="A241" s="36">
        <f>'Instructions '!$B$8</f>
        <v>0</v>
      </c>
      <c r="C241" s="19"/>
      <c r="D241" s="14"/>
      <c r="E241" s="12"/>
      <c r="F241" s="11">
        <v>0</v>
      </c>
      <c r="G241" s="20" t="e">
        <f>'Manufacturer Discount'!#REF!</f>
        <v>#REF!</v>
      </c>
      <c r="H241" s="21" t="e">
        <f>F241*(1-#REF!)</f>
        <v>#REF!</v>
      </c>
      <c r="I241" s="11">
        <v>0</v>
      </c>
      <c r="J241" s="12"/>
      <c r="K241" s="28" t="e">
        <f t="shared" si="3"/>
        <v>#REF!</v>
      </c>
    </row>
    <row r="242" spans="1:11">
      <c r="A242" s="36">
        <f>'Instructions '!$B$8</f>
        <v>0</v>
      </c>
      <c r="C242" s="19"/>
      <c r="D242" s="14"/>
      <c r="E242" s="12"/>
      <c r="F242" s="11">
        <v>0</v>
      </c>
      <c r="G242" s="20" t="e">
        <f>'Manufacturer Discount'!#REF!</f>
        <v>#REF!</v>
      </c>
      <c r="H242" s="21" t="e">
        <f>F242*(1-#REF!)</f>
        <v>#REF!</v>
      </c>
      <c r="I242" s="11">
        <v>0</v>
      </c>
      <c r="J242" s="12"/>
      <c r="K242" s="28" t="e">
        <f t="shared" si="3"/>
        <v>#REF!</v>
      </c>
    </row>
    <row r="243" spans="1:11">
      <c r="A243" s="36">
        <f>'Instructions '!$B$8</f>
        <v>0</v>
      </c>
      <c r="C243" s="19"/>
      <c r="D243" s="14"/>
      <c r="E243" s="12"/>
      <c r="F243" s="11">
        <v>0</v>
      </c>
      <c r="G243" s="20" t="e">
        <f>'Manufacturer Discount'!#REF!</f>
        <v>#REF!</v>
      </c>
      <c r="H243" s="21" t="e">
        <f>F243*(1-#REF!)</f>
        <v>#REF!</v>
      </c>
      <c r="I243" s="11">
        <v>0</v>
      </c>
      <c r="J243" s="12"/>
      <c r="K243" s="28" t="e">
        <f t="shared" si="3"/>
        <v>#REF!</v>
      </c>
    </row>
    <row r="244" spans="1:11">
      <c r="A244" s="36">
        <f>'Instructions '!$B$8</f>
        <v>0</v>
      </c>
      <c r="C244" s="19"/>
      <c r="D244" s="14"/>
      <c r="E244" s="12"/>
      <c r="F244" s="11">
        <v>0</v>
      </c>
      <c r="G244" s="20" t="e">
        <f>'Manufacturer Discount'!#REF!</f>
        <v>#REF!</v>
      </c>
      <c r="H244" s="21" t="e">
        <f>F244*(1-#REF!)</f>
        <v>#REF!</v>
      </c>
      <c r="I244" s="11">
        <v>0</v>
      </c>
      <c r="J244" s="12"/>
      <c r="K244" s="28" t="e">
        <f t="shared" si="3"/>
        <v>#REF!</v>
      </c>
    </row>
    <row r="245" spans="1:11">
      <c r="A245" s="36">
        <f>'Instructions '!$B$8</f>
        <v>0</v>
      </c>
      <c r="C245" s="19"/>
      <c r="D245" s="14"/>
      <c r="E245" s="12"/>
      <c r="F245" s="11">
        <v>0</v>
      </c>
      <c r="G245" s="20" t="e">
        <f>'Manufacturer Discount'!#REF!</f>
        <v>#REF!</v>
      </c>
      <c r="H245" s="21" t="e">
        <f>F245*(1-#REF!)</f>
        <v>#REF!</v>
      </c>
      <c r="I245" s="11">
        <v>0</v>
      </c>
      <c r="J245" s="12"/>
      <c r="K245" s="28" t="e">
        <f t="shared" si="3"/>
        <v>#REF!</v>
      </c>
    </row>
    <row r="246" spans="1:11">
      <c r="A246" s="36">
        <f>'Instructions '!$B$8</f>
        <v>0</v>
      </c>
      <c r="C246" s="19"/>
      <c r="D246" s="14"/>
      <c r="E246" s="12"/>
      <c r="F246" s="11">
        <v>0</v>
      </c>
      <c r="G246" s="20" t="e">
        <f>'Manufacturer Discount'!#REF!</f>
        <v>#REF!</v>
      </c>
      <c r="H246" s="21" t="e">
        <f>F246*(1-#REF!)</f>
        <v>#REF!</v>
      </c>
      <c r="I246" s="11">
        <v>0</v>
      </c>
      <c r="J246" s="12"/>
      <c r="K246" s="28" t="e">
        <f t="shared" si="3"/>
        <v>#REF!</v>
      </c>
    </row>
    <row r="247" spans="1:11">
      <c r="A247" s="36">
        <f>'Instructions '!$B$8</f>
        <v>0</v>
      </c>
      <c r="C247" s="19"/>
      <c r="D247" s="14"/>
      <c r="E247" s="12"/>
      <c r="F247" s="11">
        <v>0</v>
      </c>
      <c r="G247" s="20" t="e">
        <f>'Manufacturer Discount'!#REF!</f>
        <v>#REF!</v>
      </c>
      <c r="H247" s="21" t="e">
        <f>F247*(1-#REF!)</f>
        <v>#REF!</v>
      </c>
      <c r="I247" s="11">
        <v>0</v>
      </c>
      <c r="J247" s="12"/>
      <c r="K247" s="28" t="e">
        <f t="shared" si="3"/>
        <v>#REF!</v>
      </c>
    </row>
    <row r="248" spans="1:11">
      <c r="A248" s="36">
        <f>'Instructions '!$B$8</f>
        <v>0</v>
      </c>
      <c r="C248" s="19"/>
      <c r="D248" s="14"/>
      <c r="E248" s="12"/>
      <c r="F248" s="11">
        <v>0</v>
      </c>
      <c r="G248" s="20" t="e">
        <f>'Manufacturer Discount'!#REF!</f>
        <v>#REF!</v>
      </c>
      <c r="H248" s="21" t="e">
        <f>F248*(1-#REF!)</f>
        <v>#REF!</v>
      </c>
      <c r="I248" s="11">
        <v>0</v>
      </c>
      <c r="J248" s="12"/>
      <c r="K248" s="28" t="e">
        <f t="shared" si="3"/>
        <v>#REF!</v>
      </c>
    </row>
    <row r="249" spans="1:11">
      <c r="A249" s="36">
        <f>'Instructions '!$B$8</f>
        <v>0</v>
      </c>
      <c r="C249" s="19"/>
      <c r="D249" s="14"/>
      <c r="E249" s="12"/>
      <c r="F249" s="11">
        <v>0</v>
      </c>
      <c r="G249" s="20" t="e">
        <f>'Manufacturer Discount'!#REF!</f>
        <v>#REF!</v>
      </c>
      <c r="H249" s="21" t="e">
        <f>F249*(1-#REF!)</f>
        <v>#REF!</v>
      </c>
      <c r="I249" s="11">
        <v>0</v>
      </c>
      <c r="J249" s="12"/>
      <c r="K249" s="28" t="e">
        <f t="shared" si="3"/>
        <v>#REF!</v>
      </c>
    </row>
    <row r="250" spans="1:11">
      <c r="A250" s="36">
        <f>'Instructions '!$B$8</f>
        <v>0</v>
      </c>
      <c r="C250" s="19"/>
      <c r="D250" s="14"/>
      <c r="E250" s="12"/>
      <c r="F250" s="11">
        <v>0</v>
      </c>
      <c r="G250" s="20" t="e">
        <f>'Manufacturer Discount'!#REF!</f>
        <v>#REF!</v>
      </c>
      <c r="H250" s="21" t="e">
        <f>F250*(1-#REF!)</f>
        <v>#REF!</v>
      </c>
      <c r="I250" s="11">
        <v>0</v>
      </c>
      <c r="J250" s="12"/>
      <c r="K250" s="28" t="e">
        <f t="shared" si="3"/>
        <v>#REF!</v>
      </c>
    </row>
    <row r="251" spans="1:11">
      <c r="A251" s="36">
        <f>'Instructions '!$B$8</f>
        <v>0</v>
      </c>
      <c r="C251" s="19"/>
      <c r="D251" s="14"/>
      <c r="E251" s="12"/>
      <c r="F251" s="11">
        <v>0</v>
      </c>
      <c r="G251" s="20" t="e">
        <f>'Manufacturer Discount'!#REF!</f>
        <v>#REF!</v>
      </c>
      <c r="H251" s="21" t="e">
        <f>F251*(1-#REF!)</f>
        <v>#REF!</v>
      </c>
      <c r="I251" s="11">
        <v>0</v>
      </c>
      <c r="J251" s="12"/>
      <c r="K251" s="28" t="e">
        <f t="shared" si="3"/>
        <v>#REF!</v>
      </c>
    </row>
    <row r="252" spans="1:11">
      <c r="A252" s="36">
        <f>'Instructions '!$B$8</f>
        <v>0</v>
      </c>
      <c r="C252" s="19"/>
      <c r="D252" s="14"/>
      <c r="E252" s="12"/>
      <c r="F252" s="11">
        <v>0</v>
      </c>
      <c r="G252" s="20" t="e">
        <f>'Manufacturer Discount'!#REF!</f>
        <v>#REF!</v>
      </c>
      <c r="H252" s="21" t="e">
        <f>F252*(1-#REF!)</f>
        <v>#REF!</v>
      </c>
      <c r="I252" s="11">
        <v>0</v>
      </c>
      <c r="J252" s="12"/>
      <c r="K252" s="28" t="e">
        <f t="shared" si="3"/>
        <v>#REF!</v>
      </c>
    </row>
    <row r="253" spans="1:11">
      <c r="A253" s="36">
        <f>'Instructions '!$B$8</f>
        <v>0</v>
      </c>
      <c r="C253" s="19"/>
      <c r="D253" s="14"/>
      <c r="E253" s="12"/>
      <c r="F253" s="11">
        <v>0</v>
      </c>
      <c r="G253" s="20" t="e">
        <f>'Manufacturer Discount'!#REF!</f>
        <v>#REF!</v>
      </c>
      <c r="H253" s="21" t="e">
        <f>F253*(1-#REF!)</f>
        <v>#REF!</v>
      </c>
      <c r="I253" s="11">
        <v>0</v>
      </c>
      <c r="J253" s="12"/>
      <c r="K253" s="28" t="e">
        <f t="shared" si="3"/>
        <v>#REF!</v>
      </c>
    </row>
    <row r="254" spans="1:11">
      <c r="A254" s="36">
        <f>'Instructions '!$B$8</f>
        <v>0</v>
      </c>
      <c r="C254" s="19"/>
      <c r="D254" s="14"/>
      <c r="E254" s="12"/>
      <c r="F254" s="11">
        <v>0</v>
      </c>
      <c r="G254" s="20" t="e">
        <f>'Manufacturer Discount'!#REF!</f>
        <v>#REF!</v>
      </c>
      <c r="H254" s="21" t="e">
        <f>F254*(1-#REF!)</f>
        <v>#REF!</v>
      </c>
      <c r="I254" s="11">
        <v>0</v>
      </c>
      <c r="J254" s="12"/>
      <c r="K254" s="28" t="e">
        <f t="shared" si="3"/>
        <v>#REF!</v>
      </c>
    </row>
    <row r="255" spans="1:11">
      <c r="A255" s="36">
        <f>'Instructions '!$B$8</f>
        <v>0</v>
      </c>
      <c r="C255" s="19"/>
      <c r="D255" s="14"/>
      <c r="E255" s="12"/>
      <c r="F255" s="11">
        <v>0</v>
      </c>
      <c r="G255" s="20" t="e">
        <f>'Manufacturer Discount'!#REF!</f>
        <v>#REF!</v>
      </c>
      <c r="H255" s="21" t="e">
        <f>F255*(1-#REF!)</f>
        <v>#REF!</v>
      </c>
      <c r="I255" s="11">
        <v>0</v>
      </c>
      <c r="J255" s="12"/>
      <c r="K255" s="28" t="e">
        <f t="shared" si="3"/>
        <v>#REF!</v>
      </c>
    </row>
    <row r="256" spans="1:11">
      <c r="A256" s="36">
        <f>'Instructions '!$B$8</f>
        <v>0</v>
      </c>
      <c r="C256" s="19"/>
      <c r="D256" s="14"/>
      <c r="E256" s="12"/>
      <c r="F256" s="11">
        <v>0</v>
      </c>
      <c r="G256" s="20" t="e">
        <f>'Manufacturer Discount'!#REF!</f>
        <v>#REF!</v>
      </c>
      <c r="H256" s="21" t="e">
        <f>F256*(1-#REF!)</f>
        <v>#REF!</v>
      </c>
      <c r="I256" s="11">
        <v>0</v>
      </c>
      <c r="J256" s="12"/>
      <c r="K256" s="28" t="e">
        <f t="shared" si="3"/>
        <v>#REF!</v>
      </c>
    </row>
    <row r="257" spans="1:11">
      <c r="A257" s="36">
        <f>'Instructions '!$B$8</f>
        <v>0</v>
      </c>
      <c r="C257" s="19"/>
      <c r="D257" s="14"/>
      <c r="E257" s="12"/>
      <c r="F257" s="11">
        <v>0</v>
      </c>
      <c r="G257" s="20" t="e">
        <f>'Manufacturer Discount'!#REF!</f>
        <v>#REF!</v>
      </c>
      <c r="H257" s="21" t="e">
        <f>F257*(1-#REF!)</f>
        <v>#REF!</v>
      </c>
      <c r="I257" s="11">
        <v>0</v>
      </c>
      <c r="J257" s="12"/>
      <c r="K257" s="28" t="e">
        <f t="shared" si="3"/>
        <v>#REF!</v>
      </c>
    </row>
    <row r="258" spans="1:11">
      <c r="A258" s="36">
        <f>'Instructions '!$B$8</f>
        <v>0</v>
      </c>
      <c r="C258" s="19"/>
      <c r="D258" s="14"/>
      <c r="E258" s="12"/>
      <c r="F258" s="11">
        <v>0</v>
      </c>
      <c r="G258" s="20" t="e">
        <f>'Manufacturer Discount'!#REF!</f>
        <v>#REF!</v>
      </c>
      <c r="H258" s="21" t="e">
        <f>F258*(1-#REF!)</f>
        <v>#REF!</v>
      </c>
      <c r="I258" s="11">
        <v>0</v>
      </c>
      <c r="J258" s="12"/>
      <c r="K258" s="28" t="e">
        <f t="shared" si="3"/>
        <v>#REF!</v>
      </c>
    </row>
    <row r="259" spans="1:11">
      <c r="A259" s="36">
        <f>'Instructions '!$B$8</f>
        <v>0</v>
      </c>
      <c r="C259" s="19"/>
      <c r="D259" s="14"/>
      <c r="E259" s="12"/>
      <c r="F259" s="11">
        <v>0</v>
      </c>
      <c r="G259" s="20" t="e">
        <f>'Manufacturer Discount'!#REF!</f>
        <v>#REF!</v>
      </c>
      <c r="H259" s="21" t="e">
        <f>F259*(1-#REF!)</f>
        <v>#REF!</v>
      </c>
      <c r="I259" s="11">
        <v>0</v>
      </c>
      <c r="J259" s="12"/>
      <c r="K259" s="28" t="e">
        <f t="shared" si="3"/>
        <v>#REF!</v>
      </c>
    </row>
    <row r="260" spans="1:11">
      <c r="A260" s="36">
        <f>'Instructions '!$B$8</f>
        <v>0</v>
      </c>
      <c r="C260" s="19"/>
      <c r="D260" s="14"/>
      <c r="E260" s="12"/>
      <c r="F260" s="11">
        <v>0</v>
      </c>
      <c r="G260" s="20" t="e">
        <f>'Manufacturer Discount'!#REF!</f>
        <v>#REF!</v>
      </c>
      <c r="H260" s="21" t="e">
        <f>F260*(1-#REF!)</f>
        <v>#REF!</v>
      </c>
      <c r="I260" s="11">
        <v>0</v>
      </c>
      <c r="J260" s="12"/>
      <c r="K260" s="28" t="e">
        <f t="shared" ref="K260:K301" si="4">IF(H260="","",IF(H260&lt;I260,"NYS Lower",IF(H260=I260,"Equal","NYS Higher")))</f>
        <v>#REF!</v>
      </c>
    </row>
    <row r="261" spans="1:11">
      <c r="A261" s="36">
        <f>'Instructions '!$B$8</f>
        <v>0</v>
      </c>
      <c r="C261" s="19"/>
      <c r="D261" s="14"/>
      <c r="E261" s="12"/>
      <c r="F261" s="11">
        <v>0</v>
      </c>
      <c r="G261" s="20" t="e">
        <f>'Manufacturer Discount'!#REF!</f>
        <v>#REF!</v>
      </c>
      <c r="H261" s="21" t="e">
        <f>F261*(1-#REF!)</f>
        <v>#REF!</v>
      </c>
      <c r="I261" s="11">
        <v>0</v>
      </c>
      <c r="J261" s="12"/>
      <c r="K261" s="28" t="e">
        <f t="shared" si="4"/>
        <v>#REF!</v>
      </c>
    </row>
    <row r="262" spans="1:11">
      <c r="A262" s="36">
        <f>'Instructions '!$B$8</f>
        <v>0</v>
      </c>
      <c r="C262" s="19"/>
      <c r="D262" s="14"/>
      <c r="E262" s="12"/>
      <c r="F262" s="11">
        <v>0</v>
      </c>
      <c r="G262" s="20" t="e">
        <f>'Manufacturer Discount'!#REF!</f>
        <v>#REF!</v>
      </c>
      <c r="H262" s="21" t="e">
        <f>F262*(1-#REF!)</f>
        <v>#REF!</v>
      </c>
      <c r="I262" s="11">
        <v>0</v>
      </c>
      <c r="J262" s="12"/>
      <c r="K262" s="28" t="e">
        <f t="shared" si="4"/>
        <v>#REF!</v>
      </c>
    </row>
    <row r="263" spans="1:11">
      <c r="A263" s="36">
        <f>'Instructions '!$B$8</f>
        <v>0</v>
      </c>
      <c r="C263" s="19"/>
      <c r="D263" s="14"/>
      <c r="E263" s="12"/>
      <c r="F263" s="11">
        <v>0</v>
      </c>
      <c r="G263" s="20" t="e">
        <f>'Manufacturer Discount'!#REF!</f>
        <v>#REF!</v>
      </c>
      <c r="H263" s="21" t="e">
        <f>F263*(1-#REF!)</f>
        <v>#REF!</v>
      </c>
      <c r="I263" s="11">
        <v>0</v>
      </c>
      <c r="J263" s="12"/>
      <c r="K263" s="28" t="e">
        <f t="shared" si="4"/>
        <v>#REF!</v>
      </c>
    </row>
    <row r="264" spans="1:11">
      <c r="A264" s="36">
        <f>'Instructions '!$B$8</f>
        <v>0</v>
      </c>
      <c r="C264" s="19"/>
      <c r="D264" s="14"/>
      <c r="E264" s="12"/>
      <c r="F264" s="11">
        <v>0</v>
      </c>
      <c r="G264" s="20" t="e">
        <f>'Manufacturer Discount'!#REF!</f>
        <v>#REF!</v>
      </c>
      <c r="H264" s="21" t="e">
        <f>F264*(1-#REF!)</f>
        <v>#REF!</v>
      </c>
      <c r="I264" s="11">
        <v>0</v>
      </c>
      <c r="J264" s="12"/>
      <c r="K264" s="28" t="e">
        <f t="shared" si="4"/>
        <v>#REF!</v>
      </c>
    </row>
    <row r="265" spans="1:11">
      <c r="A265" s="36">
        <f>'Instructions '!$B$8</f>
        <v>0</v>
      </c>
      <c r="C265" s="19"/>
      <c r="D265" s="14"/>
      <c r="E265" s="12"/>
      <c r="F265" s="11">
        <v>0</v>
      </c>
      <c r="G265" s="20" t="e">
        <f>'Manufacturer Discount'!#REF!</f>
        <v>#REF!</v>
      </c>
      <c r="H265" s="21" t="e">
        <f>F265*(1-#REF!)</f>
        <v>#REF!</v>
      </c>
      <c r="I265" s="11">
        <v>0</v>
      </c>
      <c r="J265" s="12"/>
      <c r="K265" s="28" t="e">
        <f t="shared" si="4"/>
        <v>#REF!</v>
      </c>
    </row>
    <row r="266" spans="1:11">
      <c r="A266" s="36">
        <f>'Instructions '!$B$8</f>
        <v>0</v>
      </c>
      <c r="C266" s="19"/>
      <c r="D266" s="14"/>
      <c r="E266" s="12"/>
      <c r="F266" s="11">
        <v>0</v>
      </c>
      <c r="G266" s="20" t="e">
        <f>'Manufacturer Discount'!#REF!</f>
        <v>#REF!</v>
      </c>
      <c r="H266" s="21" t="e">
        <f>F266*(1-#REF!)</f>
        <v>#REF!</v>
      </c>
      <c r="I266" s="11">
        <v>0</v>
      </c>
      <c r="J266" s="12"/>
      <c r="K266" s="28" t="e">
        <f t="shared" si="4"/>
        <v>#REF!</v>
      </c>
    </row>
    <row r="267" spans="1:11">
      <c r="A267" s="36">
        <f>'Instructions '!$B$8</f>
        <v>0</v>
      </c>
      <c r="C267" s="19"/>
      <c r="D267" s="14"/>
      <c r="E267" s="12"/>
      <c r="F267" s="11">
        <v>0</v>
      </c>
      <c r="G267" s="20" t="e">
        <f>'Manufacturer Discount'!#REF!</f>
        <v>#REF!</v>
      </c>
      <c r="H267" s="21" t="e">
        <f>F267*(1-#REF!)</f>
        <v>#REF!</v>
      </c>
      <c r="I267" s="11">
        <v>0</v>
      </c>
      <c r="J267" s="12"/>
      <c r="K267" s="28" t="e">
        <f t="shared" si="4"/>
        <v>#REF!</v>
      </c>
    </row>
    <row r="268" spans="1:11">
      <c r="A268" s="36">
        <f>'Instructions '!$B$8</f>
        <v>0</v>
      </c>
      <c r="C268" s="19"/>
      <c r="D268" s="14"/>
      <c r="E268" s="12"/>
      <c r="F268" s="11">
        <v>0</v>
      </c>
      <c r="G268" s="20" t="e">
        <f>'Manufacturer Discount'!#REF!</f>
        <v>#REF!</v>
      </c>
      <c r="H268" s="21" t="e">
        <f>F268*(1-#REF!)</f>
        <v>#REF!</v>
      </c>
      <c r="I268" s="11">
        <v>0</v>
      </c>
      <c r="J268" s="12"/>
      <c r="K268" s="28" t="e">
        <f t="shared" si="4"/>
        <v>#REF!</v>
      </c>
    </row>
    <row r="269" spans="1:11">
      <c r="A269" s="36">
        <f>'Instructions '!$B$8</f>
        <v>0</v>
      </c>
      <c r="C269" s="19"/>
      <c r="D269" s="14"/>
      <c r="E269" s="12"/>
      <c r="F269" s="11">
        <v>0</v>
      </c>
      <c r="G269" s="20" t="e">
        <f>'Manufacturer Discount'!#REF!</f>
        <v>#REF!</v>
      </c>
      <c r="H269" s="21" t="e">
        <f>F269*(1-#REF!)</f>
        <v>#REF!</v>
      </c>
      <c r="I269" s="11">
        <v>0</v>
      </c>
      <c r="J269" s="12"/>
      <c r="K269" s="28" t="e">
        <f t="shared" si="4"/>
        <v>#REF!</v>
      </c>
    </row>
    <row r="270" spans="1:11">
      <c r="A270" s="36">
        <f>'Instructions '!$B$8</f>
        <v>0</v>
      </c>
      <c r="C270" s="19"/>
      <c r="D270" s="14"/>
      <c r="E270" s="12"/>
      <c r="F270" s="11">
        <v>0</v>
      </c>
      <c r="G270" s="20" t="e">
        <f>'Manufacturer Discount'!#REF!</f>
        <v>#REF!</v>
      </c>
      <c r="H270" s="21" t="e">
        <f>F270*(1-#REF!)</f>
        <v>#REF!</v>
      </c>
      <c r="I270" s="11">
        <v>0</v>
      </c>
      <c r="J270" s="12"/>
      <c r="K270" s="28" t="e">
        <f t="shared" si="4"/>
        <v>#REF!</v>
      </c>
    </row>
    <row r="271" spans="1:11">
      <c r="A271" s="36">
        <f>'Instructions '!$B$8</f>
        <v>0</v>
      </c>
      <c r="C271" s="19"/>
      <c r="D271" s="14"/>
      <c r="E271" s="12"/>
      <c r="F271" s="11">
        <v>0</v>
      </c>
      <c r="G271" s="20" t="e">
        <f>'Manufacturer Discount'!#REF!</f>
        <v>#REF!</v>
      </c>
      <c r="H271" s="21" t="e">
        <f>F271*(1-#REF!)</f>
        <v>#REF!</v>
      </c>
      <c r="I271" s="11">
        <v>0</v>
      </c>
      <c r="J271" s="12"/>
      <c r="K271" s="28" t="e">
        <f t="shared" si="4"/>
        <v>#REF!</v>
      </c>
    </row>
    <row r="272" spans="1:11">
      <c r="A272" s="36">
        <f>'Instructions '!$B$8</f>
        <v>0</v>
      </c>
      <c r="C272" s="19"/>
      <c r="D272" s="14"/>
      <c r="E272" s="12"/>
      <c r="F272" s="11">
        <v>0</v>
      </c>
      <c r="G272" s="20" t="e">
        <f>'Manufacturer Discount'!#REF!</f>
        <v>#REF!</v>
      </c>
      <c r="H272" s="21" t="e">
        <f>F272*(1-#REF!)</f>
        <v>#REF!</v>
      </c>
      <c r="I272" s="11">
        <v>0</v>
      </c>
      <c r="J272" s="12"/>
      <c r="K272" s="28" t="e">
        <f t="shared" si="4"/>
        <v>#REF!</v>
      </c>
    </row>
    <row r="273" spans="1:11">
      <c r="A273" s="36">
        <f>'Instructions '!$B$8</f>
        <v>0</v>
      </c>
      <c r="C273" s="19"/>
      <c r="D273" s="14"/>
      <c r="E273" s="12"/>
      <c r="F273" s="11">
        <v>0</v>
      </c>
      <c r="G273" s="20" t="e">
        <f>'Manufacturer Discount'!#REF!</f>
        <v>#REF!</v>
      </c>
      <c r="H273" s="21" t="e">
        <f>F273*(1-#REF!)</f>
        <v>#REF!</v>
      </c>
      <c r="I273" s="11">
        <v>0</v>
      </c>
      <c r="J273" s="12"/>
      <c r="K273" s="28" t="e">
        <f t="shared" si="4"/>
        <v>#REF!</v>
      </c>
    </row>
    <row r="274" spans="1:11">
      <c r="A274" s="36">
        <f>'Instructions '!$B$8</f>
        <v>0</v>
      </c>
      <c r="C274" s="19"/>
      <c r="D274" s="14"/>
      <c r="E274" s="12"/>
      <c r="F274" s="11">
        <v>0</v>
      </c>
      <c r="G274" s="20" t="e">
        <f>'Manufacturer Discount'!#REF!</f>
        <v>#REF!</v>
      </c>
      <c r="H274" s="21" t="e">
        <f>F274*(1-#REF!)</f>
        <v>#REF!</v>
      </c>
      <c r="I274" s="11">
        <v>0</v>
      </c>
      <c r="J274" s="12"/>
      <c r="K274" s="28" t="e">
        <f t="shared" si="4"/>
        <v>#REF!</v>
      </c>
    </row>
    <row r="275" spans="1:11">
      <c r="A275" s="36">
        <f>'Instructions '!$B$8</f>
        <v>0</v>
      </c>
      <c r="C275" s="19"/>
      <c r="D275" s="14"/>
      <c r="E275" s="12"/>
      <c r="F275" s="11">
        <v>0</v>
      </c>
      <c r="G275" s="20" t="e">
        <f>'Manufacturer Discount'!#REF!</f>
        <v>#REF!</v>
      </c>
      <c r="H275" s="21" t="e">
        <f>F275*(1-#REF!)</f>
        <v>#REF!</v>
      </c>
      <c r="I275" s="11">
        <v>0</v>
      </c>
      <c r="J275" s="12"/>
      <c r="K275" s="28" t="e">
        <f t="shared" si="4"/>
        <v>#REF!</v>
      </c>
    </row>
    <row r="276" spans="1:11">
      <c r="A276" s="36">
        <f>'Instructions '!$B$8</f>
        <v>0</v>
      </c>
      <c r="C276" s="19"/>
      <c r="D276" s="14"/>
      <c r="E276" s="12"/>
      <c r="F276" s="11">
        <v>0</v>
      </c>
      <c r="G276" s="20" t="e">
        <f>'Manufacturer Discount'!#REF!</f>
        <v>#REF!</v>
      </c>
      <c r="H276" s="21" t="e">
        <f>F276*(1-#REF!)</f>
        <v>#REF!</v>
      </c>
      <c r="I276" s="11">
        <v>0</v>
      </c>
      <c r="J276" s="12"/>
      <c r="K276" s="28" t="e">
        <f t="shared" si="4"/>
        <v>#REF!</v>
      </c>
    </row>
    <row r="277" spans="1:11">
      <c r="A277" s="36">
        <f>'Instructions '!$B$8</f>
        <v>0</v>
      </c>
      <c r="C277" s="19"/>
      <c r="D277" s="14"/>
      <c r="E277" s="12"/>
      <c r="F277" s="11">
        <v>0</v>
      </c>
      <c r="G277" s="20" t="e">
        <f>'Manufacturer Discount'!#REF!</f>
        <v>#REF!</v>
      </c>
      <c r="H277" s="21" t="e">
        <f>F277*(1-#REF!)</f>
        <v>#REF!</v>
      </c>
      <c r="I277" s="11">
        <v>0</v>
      </c>
      <c r="J277" s="12"/>
      <c r="K277" s="28" t="e">
        <f t="shared" si="4"/>
        <v>#REF!</v>
      </c>
    </row>
    <row r="278" spans="1:11">
      <c r="A278" s="36">
        <f>'Instructions '!$B$8</f>
        <v>0</v>
      </c>
      <c r="C278" s="19"/>
      <c r="D278" s="14"/>
      <c r="E278" s="12"/>
      <c r="F278" s="11">
        <v>0</v>
      </c>
      <c r="G278" s="20" t="e">
        <f>'Manufacturer Discount'!#REF!</f>
        <v>#REF!</v>
      </c>
      <c r="H278" s="21" t="e">
        <f>F278*(1-#REF!)</f>
        <v>#REF!</v>
      </c>
      <c r="I278" s="11">
        <v>0</v>
      </c>
      <c r="J278" s="12"/>
      <c r="K278" s="28" t="e">
        <f t="shared" si="4"/>
        <v>#REF!</v>
      </c>
    </row>
    <row r="279" spans="1:11">
      <c r="A279" s="36">
        <f>'Instructions '!$B$8</f>
        <v>0</v>
      </c>
      <c r="C279" s="19"/>
      <c r="D279" s="14"/>
      <c r="E279" s="12"/>
      <c r="F279" s="11">
        <v>0</v>
      </c>
      <c r="G279" s="20" t="e">
        <f>'Manufacturer Discount'!#REF!</f>
        <v>#REF!</v>
      </c>
      <c r="H279" s="21" t="e">
        <f>F279*(1-#REF!)</f>
        <v>#REF!</v>
      </c>
      <c r="I279" s="11">
        <v>0</v>
      </c>
      <c r="J279" s="12"/>
      <c r="K279" s="28" t="e">
        <f t="shared" si="4"/>
        <v>#REF!</v>
      </c>
    </row>
    <row r="280" spans="1:11">
      <c r="A280" s="36">
        <f>'Instructions '!$B$8</f>
        <v>0</v>
      </c>
      <c r="C280" s="19"/>
      <c r="D280" s="14"/>
      <c r="E280" s="12"/>
      <c r="F280" s="11">
        <v>0</v>
      </c>
      <c r="G280" s="20" t="e">
        <f>'Manufacturer Discount'!#REF!</f>
        <v>#REF!</v>
      </c>
      <c r="H280" s="21" t="e">
        <f>F280*(1-#REF!)</f>
        <v>#REF!</v>
      </c>
      <c r="I280" s="11">
        <v>0</v>
      </c>
      <c r="J280" s="12"/>
      <c r="K280" s="28" t="e">
        <f t="shared" si="4"/>
        <v>#REF!</v>
      </c>
    </row>
    <row r="281" spans="1:11">
      <c r="A281" s="36">
        <f>'Instructions '!$B$8</f>
        <v>0</v>
      </c>
      <c r="C281" s="19"/>
      <c r="D281" s="14"/>
      <c r="E281" s="12"/>
      <c r="F281" s="11">
        <v>0</v>
      </c>
      <c r="G281" s="20" t="e">
        <f>'Manufacturer Discount'!#REF!</f>
        <v>#REF!</v>
      </c>
      <c r="H281" s="21" t="e">
        <f>F281*(1-#REF!)</f>
        <v>#REF!</v>
      </c>
      <c r="I281" s="11">
        <v>0</v>
      </c>
      <c r="J281" s="12"/>
      <c r="K281" s="28" t="e">
        <f t="shared" si="4"/>
        <v>#REF!</v>
      </c>
    </row>
    <row r="282" spans="1:11">
      <c r="A282" s="36">
        <f>'Instructions '!$B$8</f>
        <v>0</v>
      </c>
      <c r="C282" s="19"/>
      <c r="D282" s="14"/>
      <c r="E282" s="12"/>
      <c r="F282" s="11">
        <v>0</v>
      </c>
      <c r="G282" s="20" t="e">
        <f>'Manufacturer Discount'!#REF!</f>
        <v>#REF!</v>
      </c>
      <c r="H282" s="21" t="e">
        <f>F282*(1-#REF!)</f>
        <v>#REF!</v>
      </c>
      <c r="I282" s="11">
        <v>0</v>
      </c>
      <c r="J282" s="12"/>
      <c r="K282" s="28" t="e">
        <f t="shared" si="4"/>
        <v>#REF!</v>
      </c>
    </row>
    <row r="283" spans="1:11">
      <c r="A283" s="36">
        <f>'Instructions '!$B$8</f>
        <v>0</v>
      </c>
      <c r="C283" s="19"/>
      <c r="D283" s="14"/>
      <c r="E283" s="12"/>
      <c r="F283" s="11">
        <v>0</v>
      </c>
      <c r="G283" s="20" t="e">
        <f>'Manufacturer Discount'!#REF!</f>
        <v>#REF!</v>
      </c>
      <c r="H283" s="21" t="e">
        <f>F283*(1-#REF!)</f>
        <v>#REF!</v>
      </c>
      <c r="I283" s="11">
        <v>0</v>
      </c>
      <c r="J283" s="12"/>
      <c r="K283" s="28" t="e">
        <f t="shared" si="4"/>
        <v>#REF!</v>
      </c>
    </row>
    <row r="284" spans="1:11">
      <c r="A284" s="36">
        <f>'Instructions '!$B$8</f>
        <v>0</v>
      </c>
      <c r="C284" s="19"/>
      <c r="D284" s="14"/>
      <c r="E284" s="12"/>
      <c r="F284" s="11">
        <v>0</v>
      </c>
      <c r="G284" s="20" t="e">
        <f>'Manufacturer Discount'!#REF!</f>
        <v>#REF!</v>
      </c>
      <c r="H284" s="21" t="e">
        <f>F284*(1-#REF!)</f>
        <v>#REF!</v>
      </c>
      <c r="I284" s="11">
        <v>0</v>
      </c>
      <c r="J284" s="12"/>
      <c r="K284" s="28" t="e">
        <f t="shared" si="4"/>
        <v>#REF!</v>
      </c>
    </row>
    <row r="285" spans="1:11">
      <c r="A285" s="36">
        <f>'Instructions '!$B$8</f>
        <v>0</v>
      </c>
      <c r="C285" s="19"/>
      <c r="D285" s="14"/>
      <c r="E285" s="12"/>
      <c r="F285" s="11">
        <v>0</v>
      </c>
      <c r="G285" s="20" t="e">
        <f>'Manufacturer Discount'!#REF!</f>
        <v>#REF!</v>
      </c>
      <c r="H285" s="21" t="e">
        <f>F285*(1-#REF!)</f>
        <v>#REF!</v>
      </c>
      <c r="I285" s="11">
        <v>0</v>
      </c>
      <c r="J285" s="12"/>
      <c r="K285" s="28" t="e">
        <f t="shared" si="4"/>
        <v>#REF!</v>
      </c>
    </row>
    <row r="286" spans="1:11">
      <c r="A286" s="36">
        <f>'Instructions '!$B$8</f>
        <v>0</v>
      </c>
      <c r="C286" s="19"/>
      <c r="D286" s="14"/>
      <c r="E286" s="12"/>
      <c r="F286" s="11">
        <v>0</v>
      </c>
      <c r="G286" s="20" t="e">
        <f>'Manufacturer Discount'!#REF!</f>
        <v>#REF!</v>
      </c>
      <c r="H286" s="21" t="e">
        <f>F286*(1-#REF!)</f>
        <v>#REF!</v>
      </c>
      <c r="I286" s="11">
        <v>0</v>
      </c>
      <c r="J286" s="12"/>
      <c r="K286" s="28" t="e">
        <f t="shared" si="4"/>
        <v>#REF!</v>
      </c>
    </row>
    <row r="287" spans="1:11">
      <c r="A287" s="36">
        <f>'Instructions '!$B$8</f>
        <v>0</v>
      </c>
      <c r="C287" s="19"/>
      <c r="D287" s="14"/>
      <c r="E287" s="12"/>
      <c r="F287" s="11">
        <v>0</v>
      </c>
      <c r="G287" s="20" t="e">
        <f>'Manufacturer Discount'!#REF!</f>
        <v>#REF!</v>
      </c>
      <c r="H287" s="21" t="e">
        <f>F287*(1-#REF!)</f>
        <v>#REF!</v>
      </c>
      <c r="I287" s="11">
        <v>0</v>
      </c>
      <c r="J287" s="12"/>
      <c r="K287" s="28" t="e">
        <f t="shared" si="4"/>
        <v>#REF!</v>
      </c>
    </row>
    <row r="288" spans="1:11">
      <c r="A288" s="36">
        <f>'Instructions '!$B$8</f>
        <v>0</v>
      </c>
      <c r="C288" s="19"/>
      <c r="D288" s="14"/>
      <c r="E288" s="12"/>
      <c r="F288" s="11">
        <v>0</v>
      </c>
      <c r="G288" s="20" t="e">
        <f>'Manufacturer Discount'!#REF!</f>
        <v>#REF!</v>
      </c>
      <c r="H288" s="21" t="e">
        <f>F288*(1-#REF!)</f>
        <v>#REF!</v>
      </c>
      <c r="I288" s="11">
        <v>0</v>
      </c>
      <c r="J288" s="12"/>
      <c r="K288" s="28" t="e">
        <f t="shared" si="4"/>
        <v>#REF!</v>
      </c>
    </row>
    <row r="289" spans="1:11">
      <c r="A289" s="36">
        <f>'Instructions '!$B$8</f>
        <v>0</v>
      </c>
      <c r="C289" s="19"/>
      <c r="D289" s="14"/>
      <c r="E289" s="12"/>
      <c r="F289" s="11">
        <v>0</v>
      </c>
      <c r="G289" s="20" t="e">
        <f>'Manufacturer Discount'!#REF!</f>
        <v>#REF!</v>
      </c>
      <c r="H289" s="21" t="e">
        <f>F289*(1-#REF!)</f>
        <v>#REF!</v>
      </c>
      <c r="I289" s="11">
        <v>0</v>
      </c>
      <c r="J289" s="12"/>
      <c r="K289" s="28" t="e">
        <f t="shared" si="4"/>
        <v>#REF!</v>
      </c>
    </row>
    <row r="290" spans="1:11">
      <c r="A290" s="36">
        <f>'Instructions '!$B$8</f>
        <v>0</v>
      </c>
      <c r="C290" s="19"/>
      <c r="D290" s="14"/>
      <c r="E290" s="12"/>
      <c r="F290" s="11">
        <v>0</v>
      </c>
      <c r="G290" s="20" t="e">
        <f>'Manufacturer Discount'!#REF!</f>
        <v>#REF!</v>
      </c>
      <c r="H290" s="21" t="e">
        <f>F290*(1-#REF!)</f>
        <v>#REF!</v>
      </c>
      <c r="I290" s="11">
        <v>0</v>
      </c>
      <c r="J290" s="12"/>
      <c r="K290" s="28" t="e">
        <f t="shared" si="4"/>
        <v>#REF!</v>
      </c>
    </row>
    <row r="291" spans="1:11">
      <c r="A291" s="36">
        <f>'Instructions '!$B$8</f>
        <v>0</v>
      </c>
      <c r="C291" s="19"/>
      <c r="D291" s="14"/>
      <c r="E291" s="12"/>
      <c r="F291" s="11">
        <v>0</v>
      </c>
      <c r="G291" s="20" t="e">
        <f>'Manufacturer Discount'!#REF!</f>
        <v>#REF!</v>
      </c>
      <c r="H291" s="21" t="e">
        <f>F291*(1-#REF!)</f>
        <v>#REF!</v>
      </c>
      <c r="I291" s="11">
        <v>0</v>
      </c>
      <c r="J291" s="12"/>
      <c r="K291" s="28" t="e">
        <f t="shared" si="4"/>
        <v>#REF!</v>
      </c>
    </row>
    <row r="292" spans="1:11">
      <c r="A292" s="36">
        <f>'Instructions '!$B$8</f>
        <v>0</v>
      </c>
      <c r="C292" s="19"/>
      <c r="D292" s="14"/>
      <c r="E292" s="12"/>
      <c r="F292" s="11">
        <v>0</v>
      </c>
      <c r="G292" s="20" t="e">
        <f>'Manufacturer Discount'!#REF!</f>
        <v>#REF!</v>
      </c>
      <c r="H292" s="21" t="e">
        <f>F292*(1-#REF!)</f>
        <v>#REF!</v>
      </c>
      <c r="I292" s="11">
        <v>0</v>
      </c>
      <c r="J292" s="12"/>
      <c r="K292" s="28" t="e">
        <f t="shared" si="4"/>
        <v>#REF!</v>
      </c>
    </row>
    <row r="293" spans="1:11">
      <c r="A293" s="36">
        <f>'Instructions '!$B$8</f>
        <v>0</v>
      </c>
      <c r="C293" s="19"/>
      <c r="D293" s="14"/>
      <c r="E293" s="12"/>
      <c r="F293" s="11">
        <v>0</v>
      </c>
      <c r="G293" s="20" t="e">
        <f>'Manufacturer Discount'!#REF!</f>
        <v>#REF!</v>
      </c>
      <c r="H293" s="21" t="e">
        <f>F293*(1-#REF!)</f>
        <v>#REF!</v>
      </c>
      <c r="I293" s="11">
        <v>0</v>
      </c>
      <c r="J293" s="12"/>
      <c r="K293" s="28" t="e">
        <f t="shared" si="4"/>
        <v>#REF!</v>
      </c>
    </row>
    <row r="294" spans="1:11">
      <c r="A294" s="36">
        <f>'Instructions '!$B$8</f>
        <v>0</v>
      </c>
      <c r="C294" s="19"/>
      <c r="D294" s="14"/>
      <c r="E294" s="12"/>
      <c r="F294" s="11">
        <v>0</v>
      </c>
      <c r="G294" s="20" t="e">
        <f>'Manufacturer Discount'!#REF!</f>
        <v>#REF!</v>
      </c>
      <c r="H294" s="21" t="e">
        <f>F294*(1-#REF!)</f>
        <v>#REF!</v>
      </c>
      <c r="I294" s="11">
        <v>0</v>
      </c>
      <c r="J294" s="12"/>
      <c r="K294" s="28" t="e">
        <f t="shared" si="4"/>
        <v>#REF!</v>
      </c>
    </row>
    <row r="295" spans="1:11">
      <c r="A295" s="36">
        <f>'Instructions '!$B$8</f>
        <v>0</v>
      </c>
      <c r="C295" s="19"/>
      <c r="D295" s="14"/>
      <c r="E295" s="12"/>
      <c r="F295" s="11">
        <v>0</v>
      </c>
      <c r="G295" s="20" t="e">
        <f>'Manufacturer Discount'!#REF!</f>
        <v>#REF!</v>
      </c>
      <c r="H295" s="21" t="e">
        <f>F295*(1-#REF!)</f>
        <v>#REF!</v>
      </c>
      <c r="I295" s="11">
        <v>0</v>
      </c>
      <c r="J295" s="12"/>
      <c r="K295" s="28" t="e">
        <f t="shared" si="4"/>
        <v>#REF!</v>
      </c>
    </row>
    <row r="296" spans="1:11">
      <c r="A296" s="36">
        <f>'Instructions '!$B$8</f>
        <v>0</v>
      </c>
      <c r="C296" s="19"/>
      <c r="D296" s="14"/>
      <c r="E296" s="12"/>
      <c r="F296" s="11">
        <v>0</v>
      </c>
      <c r="G296" s="20" t="e">
        <f>'Manufacturer Discount'!#REF!</f>
        <v>#REF!</v>
      </c>
      <c r="H296" s="21" t="e">
        <f>F296*(1-#REF!)</f>
        <v>#REF!</v>
      </c>
      <c r="I296" s="11">
        <v>0</v>
      </c>
      <c r="J296" s="12"/>
      <c r="K296" s="28" t="e">
        <f t="shared" si="4"/>
        <v>#REF!</v>
      </c>
    </row>
    <row r="297" spans="1:11">
      <c r="A297" s="36">
        <f>'Instructions '!$B$8</f>
        <v>0</v>
      </c>
      <c r="C297" s="19"/>
      <c r="D297" s="14"/>
      <c r="E297" s="12"/>
      <c r="F297" s="11">
        <v>0</v>
      </c>
      <c r="G297" s="20" t="e">
        <f>'Manufacturer Discount'!#REF!</f>
        <v>#REF!</v>
      </c>
      <c r="H297" s="21" t="e">
        <f>F297*(1-#REF!)</f>
        <v>#REF!</v>
      </c>
      <c r="I297" s="11">
        <v>0</v>
      </c>
      <c r="J297" s="12"/>
      <c r="K297" s="28" t="e">
        <f t="shared" si="4"/>
        <v>#REF!</v>
      </c>
    </row>
    <row r="298" spans="1:11">
      <c r="A298" s="36">
        <f>'Instructions '!$B$8</f>
        <v>0</v>
      </c>
      <c r="C298" s="19"/>
      <c r="D298" s="14"/>
      <c r="E298" s="12"/>
      <c r="F298" s="11">
        <v>0</v>
      </c>
      <c r="G298" s="20" t="e">
        <f>'Manufacturer Discount'!#REF!</f>
        <v>#REF!</v>
      </c>
      <c r="H298" s="21" t="e">
        <f>F298*(1-#REF!)</f>
        <v>#REF!</v>
      </c>
      <c r="I298" s="11">
        <v>0</v>
      </c>
      <c r="J298" s="12"/>
      <c r="K298" s="28" t="e">
        <f t="shared" si="4"/>
        <v>#REF!</v>
      </c>
    </row>
    <row r="299" spans="1:11">
      <c r="A299" s="36">
        <f>'Instructions '!$B$8</f>
        <v>0</v>
      </c>
      <c r="C299" s="19"/>
      <c r="D299" s="14"/>
      <c r="E299" s="12"/>
      <c r="F299" s="11">
        <v>0</v>
      </c>
      <c r="G299" s="20" t="e">
        <f>'Manufacturer Discount'!#REF!</f>
        <v>#REF!</v>
      </c>
      <c r="H299" s="21" t="e">
        <f>F299*(1-#REF!)</f>
        <v>#REF!</v>
      </c>
      <c r="I299" s="11">
        <v>0</v>
      </c>
      <c r="J299" s="12"/>
      <c r="K299" s="28" t="e">
        <f t="shared" si="4"/>
        <v>#REF!</v>
      </c>
    </row>
    <row r="300" spans="1:11">
      <c r="A300" s="36">
        <f>'Instructions '!$B$8</f>
        <v>0</v>
      </c>
      <c r="C300" s="19"/>
      <c r="D300" s="14"/>
      <c r="E300" s="12"/>
      <c r="F300" s="11">
        <v>0</v>
      </c>
      <c r="G300" s="20" t="e">
        <f>'Manufacturer Discount'!#REF!</f>
        <v>#REF!</v>
      </c>
      <c r="H300" s="21" t="e">
        <f>F300*(1-#REF!)</f>
        <v>#REF!</v>
      </c>
      <c r="I300" s="11">
        <v>0</v>
      </c>
      <c r="J300" s="12"/>
      <c r="K300" s="28" t="e">
        <f t="shared" si="4"/>
        <v>#REF!</v>
      </c>
    </row>
    <row r="301" spans="1:11">
      <c r="A301" s="36">
        <f>'Instructions '!$B$8</f>
        <v>0</v>
      </c>
      <c r="C301" s="19"/>
      <c r="D301" s="14"/>
      <c r="E301" s="12"/>
      <c r="F301" s="11">
        <v>0</v>
      </c>
      <c r="G301" s="20" t="e">
        <f>'Manufacturer Discount'!#REF!</f>
        <v>#REF!</v>
      </c>
      <c r="H301" s="21" t="e">
        <f>F301*(1-#REF!)</f>
        <v>#REF!</v>
      </c>
      <c r="I301" s="11">
        <v>0</v>
      </c>
      <c r="J301" s="12"/>
      <c r="K301" s="28" t="e">
        <f t="shared" si="4"/>
        <v>#REF!</v>
      </c>
    </row>
    <row r="302" spans="1:11">
      <c r="A302" s="36">
        <f>'Instructions '!$B$8</f>
        <v>0</v>
      </c>
      <c r="C302" s="19"/>
      <c r="D302" s="14"/>
      <c r="E302" s="12"/>
      <c r="F302" s="11">
        <v>0</v>
      </c>
      <c r="G302" s="20" t="e">
        <f>'Manufacturer Discount'!#REF!</f>
        <v>#REF!</v>
      </c>
      <c r="H302" s="21" t="e">
        <f>F302*(1-#REF!)</f>
        <v>#REF!</v>
      </c>
      <c r="I302" s="11">
        <v>0</v>
      </c>
      <c r="J302" s="12"/>
      <c r="K302" s="28" t="e">
        <f>IF(H302="","",IF(H302&lt;I302,"NYS Lower",IF(H302=I302,"Equal","NYS Higher")))</f>
        <v>#REF!</v>
      </c>
    </row>
    <row r="303" spans="1:11">
      <c r="A303" s="36">
        <f>'Instructions '!$B$8</f>
        <v>0</v>
      </c>
      <c r="C303" s="19"/>
      <c r="D303" s="14"/>
      <c r="E303" s="12"/>
      <c r="F303" s="11">
        <v>0</v>
      </c>
      <c r="G303" s="20" t="e">
        <f>'Manufacturer Discount'!#REF!</f>
        <v>#REF!</v>
      </c>
      <c r="H303" s="21" t="e">
        <f>F303*(1-#REF!)</f>
        <v>#REF!</v>
      </c>
      <c r="I303" s="11">
        <v>0</v>
      </c>
      <c r="J303" s="12"/>
      <c r="K303" s="28" t="e">
        <f t="shared" ref="K303:K366" si="5">IF(H303="","",IF(H303&lt;I303,"NYS Lower",IF(H303=I303,"Equal","NYS Higher")))</f>
        <v>#REF!</v>
      </c>
    </row>
    <row r="304" spans="1:11">
      <c r="A304" s="36">
        <f>'Instructions '!$B$8</f>
        <v>0</v>
      </c>
      <c r="C304" s="19"/>
      <c r="D304" s="14"/>
      <c r="E304" s="12"/>
      <c r="F304" s="11">
        <v>0</v>
      </c>
      <c r="G304" s="20" t="e">
        <f>'Manufacturer Discount'!#REF!</f>
        <v>#REF!</v>
      </c>
      <c r="H304" s="21" t="e">
        <f>F304*(1-#REF!)</f>
        <v>#REF!</v>
      </c>
      <c r="I304" s="11">
        <v>0</v>
      </c>
      <c r="J304" s="12"/>
      <c r="K304" s="28" t="e">
        <f t="shared" si="5"/>
        <v>#REF!</v>
      </c>
    </row>
    <row r="305" spans="1:11">
      <c r="A305" s="36">
        <f>'Instructions '!$B$8</f>
        <v>0</v>
      </c>
      <c r="C305" s="19"/>
      <c r="D305" s="14"/>
      <c r="E305" s="12"/>
      <c r="F305" s="11">
        <v>0</v>
      </c>
      <c r="G305" s="20" t="e">
        <f>'Manufacturer Discount'!#REF!</f>
        <v>#REF!</v>
      </c>
      <c r="H305" s="21" t="e">
        <f>F305*(1-#REF!)</f>
        <v>#REF!</v>
      </c>
      <c r="I305" s="11">
        <v>0</v>
      </c>
      <c r="J305" s="12"/>
      <c r="K305" s="28" t="e">
        <f t="shared" si="5"/>
        <v>#REF!</v>
      </c>
    </row>
    <row r="306" spans="1:11">
      <c r="A306" s="36">
        <f>'Instructions '!$B$8</f>
        <v>0</v>
      </c>
      <c r="C306" s="19"/>
      <c r="D306" s="14"/>
      <c r="E306" s="12"/>
      <c r="F306" s="11">
        <v>0</v>
      </c>
      <c r="G306" s="20" t="e">
        <f>'Manufacturer Discount'!#REF!</f>
        <v>#REF!</v>
      </c>
      <c r="H306" s="21" t="e">
        <f>F306*(1-#REF!)</f>
        <v>#REF!</v>
      </c>
      <c r="I306" s="11">
        <v>0</v>
      </c>
      <c r="J306" s="12"/>
      <c r="K306" s="28" t="e">
        <f t="shared" si="5"/>
        <v>#REF!</v>
      </c>
    </row>
    <row r="307" spans="1:11">
      <c r="A307" s="36">
        <f>'Instructions '!$B$8</f>
        <v>0</v>
      </c>
      <c r="C307" s="19"/>
      <c r="D307" s="14"/>
      <c r="E307" s="12"/>
      <c r="F307" s="11">
        <v>0</v>
      </c>
      <c r="G307" s="20" t="e">
        <f>'Manufacturer Discount'!#REF!</f>
        <v>#REF!</v>
      </c>
      <c r="H307" s="21" t="e">
        <f>F307*(1-#REF!)</f>
        <v>#REF!</v>
      </c>
      <c r="I307" s="11">
        <v>0</v>
      </c>
      <c r="J307" s="12"/>
      <c r="K307" s="28" t="e">
        <f t="shared" si="5"/>
        <v>#REF!</v>
      </c>
    </row>
    <row r="308" spans="1:11">
      <c r="A308" s="36">
        <f>'Instructions '!$B$8</f>
        <v>0</v>
      </c>
      <c r="C308" s="19"/>
      <c r="D308" s="14"/>
      <c r="E308" s="12"/>
      <c r="F308" s="11">
        <v>0</v>
      </c>
      <c r="G308" s="20" t="e">
        <f>'Manufacturer Discount'!#REF!</f>
        <v>#REF!</v>
      </c>
      <c r="H308" s="21" t="e">
        <f>F308*(1-#REF!)</f>
        <v>#REF!</v>
      </c>
      <c r="I308" s="11">
        <v>0</v>
      </c>
      <c r="J308" s="12"/>
      <c r="K308" s="28" t="e">
        <f t="shared" si="5"/>
        <v>#REF!</v>
      </c>
    </row>
    <row r="309" spans="1:11">
      <c r="A309" s="36">
        <f>'Instructions '!$B$8</f>
        <v>0</v>
      </c>
      <c r="C309" s="19"/>
      <c r="D309" s="14"/>
      <c r="E309" s="12"/>
      <c r="F309" s="11">
        <v>0</v>
      </c>
      <c r="G309" s="20" t="e">
        <f>'Manufacturer Discount'!#REF!</f>
        <v>#REF!</v>
      </c>
      <c r="H309" s="21" t="e">
        <f>F309*(1-#REF!)</f>
        <v>#REF!</v>
      </c>
      <c r="I309" s="11">
        <v>0</v>
      </c>
      <c r="J309" s="12"/>
      <c r="K309" s="28" t="e">
        <f t="shared" si="5"/>
        <v>#REF!</v>
      </c>
    </row>
    <row r="310" spans="1:11">
      <c r="A310" s="36">
        <f>'Instructions '!$B$8</f>
        <v>0</v>
      </c>
      <c r="C310" s="19"/>
      <c r="D310" s="14"/>
      <c r="E310" s="12"/>
      <c r="F310" s="11">
        <v>0</v>
      </c>
      <c r="G310" s="20" t="e">
        <f>'Manufacturer Discount'!#REF!</f>
        <v>#REF!</v>
      </c>
      <c r="H310" s="21" t="e">
        <f>F310*(1-#REF!)</f>
        <v>#REF!</v>
      </c>
      <c r="I310" s="11">
        <v>0</v>
      </c>
      <c r="J310" s="12"/>
      <c r="K310" s="28" t="e">
        <f t="shared" si="5"/>
        <v>#REF!</v>
      </c>
    </row>
    <row r="311" spans="1:11">
      <c r="A311" s="36">
        <f>'Instructions '!$B$8</f>
        <v>0</v>
      </c>
      <c r="C311" s="19"/>
      <c r="D311" s="14"/>
      <c r="E311" s="12"/>
      <c r="F311" s="11">
        <v>0</v>
      </c>
      <c r="G311" s="20" t="e">
        <f>'Manufacturer Discount'!#REF!</f>
        <v>#REF!</v>
      </c>
      <c r="H311" s="21" t="e">
        <f>F311*(1-#REF!)</f>
        <v>#REF!</v>
      </c>
      <c r="I311" s="11">
        <v>0</v>
      </c>
      <c r="J311" s="12"/>
      <c r="K311" s="28" t="e">
        <f t="shared" si="5"/>
        <v>#REF!</v>
      </c>
    </row>
    <row r="312" spans="1:11">
      <c r="A312" s="36">
        <f>'Instructions '!$B$8</f>
        <v>0</v>
      </c>
      <c r="C312" s="19"/>
      <c r="D312" s="14"/>
      <c r="E312" s="12"/>
      <c r="F312" s="11">
        <v>0</v>
      </c>
      <c r="G312" s="20" t="e">
        <f>'Manufacturer Discount'!#REF!</f>
        <v>#REF!</v>
      </c>
      <c r="H312" s="21" t="e">
        <f>F312*(1-#REF!)</f>
        <v>#REF!</v>
      </c>
      <c r="I312" s="11">
        <v>0</v>
      </c>
      <c r="J312" s="12"/>
      <c r="K312" s="28" t="e">
        <f t="shared" si="5"/>
        <v>#REF!</v>
      </c>
    </row>
    <row r="313" spans="1:11">
      <c r="A313" s="36">
        <f>'Instructions '!$B$8</f>
        <v>0</v>
      </c>
      <c r="C313" s="19"/>
      <c r="D313" s="14"/>
      <c r="E313" s="12"/>
      <c r="F313" s="11">
        <v>0</v>
      </c>
      <c r="G313" s="20" t="e">
        <f>'Manufacturer Discount'!#REF!</f>
        <v>#REF!</v>
      </c>
      <c r="H313" s="21" t="e">
        <f>F313*(1-#REF!)</f>
        <v>#REF!</v>
      </c>
      <c r="I313" s="11">
        <v>0</v>
      </c>
      <c r="J313" s="12"/>
      <c r="K313" s="28" t="e">
        <f t="shared" si="5"/>
        <v>#REF!</v>
      </c>
    </row>
    <row r="314" spans="1:11">
      <c r="A314" s="36">
        <f>'Instructions '!$B$8</f>
        <v>0</v>
      </c>
      <c r="C314" s="19"/>
      <c r="D314" s="14"/>
      <c r="E314" s="12"/>
      <c r="F314" s="11">
        <v>0</v>
      </c>
      <c r="G314" s="20" t="e">
        <f>'Manufacturer Discount'!#REF!</f>
        <v>#REF!</v>
      </c>
      <c r="H314" s="21" t="e">
        <f>F314*(1-#REF!)</f>
        <v>#REF!</v>
      </c>
      <c r="I314" s="11">
        <v>0</v>
      </c>
      <c r="J314" s="12"/>
      <c r="K314" s="28" t="e">
        <f t="shared" si="5"/>
        <v>#REF!</v>
      </c>
    </row>
    <row r="315" spans="1:11">
      <c r="A315" s="36">
        <f>'Instructions '!$B$8</f>
        <v>0</v>
      </c>
      <c r="C315" s="19"/>
      <c r="D315" s="14"/>
      <c r="E315" s="12"/>
      <c r="F315" s="11">
        <v>0</v>
      </c>
      <c r="G315" s="20" t="e">
        <f>'Manufacturer Discount'!#REF!</f>
        <v>#REF!</v>
      </c>
      <c r="H315" s="21" t="e">
        <f>F315*(1-#REF!)</f>
        <v>#REF!</v>
      </c>
      <c r="I315" s="11">
        <v>0</v>
      </c>
      <c r="J315" s="12"/>
      <c r="K315" s="28" t="e">
        <f t="shared" si="5"/>
        <v>#REF!</v>
      </c>
    </row>
    <row r="316" spans="1:11">
      <c r="A316" s="36">
        <f>'Instructions '!$B$8</f>
        <v>0</v>
      </c>
      <c r="C316" s="19"/>
      <c r="D316" s="14"/>
      <c r="E316" s="12"/>
      <c r="F316" s="11">
        <v>0</v>
      </c>
      <c r="G316" s="20" t="e">
        <f>'Manufacturer Discount'!#REF!</f>
        <v>#REF!</v>
      </c>
      <c r="H316" s="21" t="e">
        <f>F316*(1-#REF!)</f>
        <v>#REF!</v>
      </c>
      <c r="I316" s="11">
        <v>0</v>
      </c>
      <c r="J316" s="12"/>
      <c r="K316" s="28" t="e">
        <f t="shared" si="5"/>
        <v>#REF!</v>
      </c>
    </row>
    <row r="317" spans="1:11">
      <c r="A317" s="36">
        <f>'Instructions '!$B$8</f>
        <v>0</v>
      </c>
      <c r="C317" s="19"/>
      <c r="D317" s="14"/>
      <c r="E317" s="12"/>
      <c r="F317" s="11">
        <v>0</v>
      </c>
      <c r="G317" s="20" t="e">
        <f>'Manufacturer Discount'!#REF!</f>
        <v>#REF!</v>
      </c>
      <c r="H317" s="21" t="e">
        <f>F317*(1-#REF!)</f>
        <v>#REF!</v>
      </c>
      <c r="I317" s="11">
        <v>0</v>
      </c>
      <c r="J317" s="12"/>
      <c r="K317" s="28" t="e">
        <f t="shared" si="5"/>
        <v>#REF!</v>
      </c>
    </row>
    <row r="318" spans="1:11">
      <c r="A318" s="36">
        <f>'Instructions '!$B$8</f>
        <v>0</v>
      </c>
      <c r="C318" s="19"/>
      <c r="D318" s="14"/>
      <c r="E318" s="12"/>
      <c r="F318" s="11">
        <v>0</v>
      </c>
      <c r="G318" s="20" t="e">
        <f>'Manufacturer Discount'!#REF!</f>
        <v>#REF!</v>
      </c>
      <c r="H318" s="21" t="e">
        <f>F318*(1-#REF!)</f>
        <v>#REF!</v>
      </c>
      <c r="I318" s="11">
        <v>0</v>
      </c>
      <c r="J318" s="12"/>
      <c r="K318" s="28" t="e">
        <f t="shared" si="5"/>
        <v>#REF!</v>
      </c>
    </row>
    <row r="319" spans="1:11">
      <c r="A319" s="36">
        <f>'Instructions '!$B$8</f>
        <v>0</v>
      </c>
      <c r="C319" s="19"/>
      <c r="D319" s="14"/>
      <c r="E319" s="12"/>
      <c r="F319" s="11">
        <v>0</v>
      </c>
      <c r="G319" s="20" t="e">
        <f>'Manufacturer Discount'!#REF!</f>
        <v>#REF!</v>
      </c>
      <c r="H319" s="21" t="e">
        <f>F319*(1-#REF!)</f>
        <v>#REF!</v>
      </c>
      <c r="I319" s="11">
        <v>0</v>
      </c>
      <c r="J319" s="12"/>
      <c r="K319" s="28" t="e">
        <f t="shared" si="5"/>
        <v>#REF!</v>
      </c>
    </row>
    <row r="320" spans="1:11">
      <c r="A320" s="36">
        <f>'Instructions '!$B$8</f>
        <v>0</v>
      </c>
      <c r="C320" s="19"/>
      <c r="D320" s="14"/>
      <c r="E320" s="12"/>
      <c r="F320" s="11">
        <v>0</v>
      </c>
      <c r="G320" s="20" t="e">
        <f>'Manufacturer Discount'!#REF!</f>
        <v>#REF!</v>
      </c>
      <c r="H320" s="21" t="e">
        <f>F320*(1-#REF!)</f>
        <v>#REF!</v>
      </c>
      <c r="I320" s="11">
        <v>0</v>
      </c>
      <c r="J320" s="12"/>
      <c r="K320" s="28" t="e">
        <f t="shared" si="5"/>
        <v>#REF!</v>
      </c>
    </row>
    <row r="321" spans="1:11">
      <c r="A321" s="36">
        <f>'Instructions '!$B$8</f>
        <v>0</v>
      </c>
      <c r="C321" s="19"/>
      <c r="D321" s="14"/>
      <c r="E321" s="12"/>
      <c r="F321" s="11">
        <v>0</v>
      </c>
      <c r="G321" s="20" t="e">
        <f>'Manufacturer Discount'!#REF!</f>
        <v>#REF!</v>
      </c>
      <c r="H321" s="21" t="e">
        <f>F321*(1-#REF!)</f>
        <v>#REF!</v>
      </c>
      <c r="I321" s="11">
        <v>0</v>
      </c>
      <c r="J321" s="12"/>
      <c r="K321" s="28" t="e">
        <f t="shared" si="5"/>
        <v>#REF!</v>
      </c>
    </row>
    <row r="322" spans="1:11">
      <c r="A322" s="36">
        <f>'Instructions '!$B$8</f>
        <v>0</v>
      </c>
      <c r="C322" s="19"/>
      <c r="D322" s="14"/>
      <c r="E322" s="12"/>
      <c r="F322" s="11">
        <v>0</v>
      </c>
      <c r="G322" s="20" t="e">
        <f>'Manufacturer Discount'!#REF!</f>
        <v>#REF!</v>
      </c>
      <c r="H322" s="21" t="e">
        <f>F322*(1-#REF!)</f>
        <v>#REF!</v>
      </c>
      <c r="I322" s="11">
        <v>0</v>
      </c>
      <c r="J322" s="12"/>
      <c r="K322" s="28" t="e">
        <f t="shared" si="5"/>
        <v>#REF!</v>
      </c>
    </row>
    <row r="323" spans="1:11">
      <c r="A323" s="36">
        <f>'Instructions '!$B$8</f>
        <v>0</v>
      </c>
      <c r="C323" s="19"/>
      <c r="D323" s="14"/>
      <c r="E323" s="12"/>
      <c r="F323" s="11">
        <v>0</v>
      </c>
      <c r="G323" s="20" t="e">
        <f>'Manufacturer Discount'!#REF!</f>
        <v>#REF!</v>
      </c>
      <c r="H323" s="21" t="e">
        <f>F323*(1-#REF!)</f>
        <v>#REF!</v>
      </c>
      <c r="I323" s="11">
        <v>0</v>
      </c>
      <c r="J323" s="12"/>
      <c r="K323" s="28" t="e">
        <f t="shared" si="5"/>
        <v>#REF!</v>
      </c>
    </row>
    <row r="324" spans="1:11">
      <c r="A324" s="36">
        <f>'Instructions '!$B$8</f>
        <v>0</v>
      </c>
      <c r="C324" s="19"/>
      <c r="D324" s="14"/>
      <c r="E324" s="12"/>
      <c r="F324" s="11">
        <v>0</v>
      </c>
      <c r="G324" s="20" t="e">
        <f>'Manufacturer Discount'!#REF!</f>
        <v>#REF!</v>
      </c>
      <c r="H324" s="21" t="e">
        <f>F324*(1-#REF!)</f>
        <v>#REF!</v>
      </c>
      <c r="I324" s="11">
        <v>0</v>
      </c>
      <c r="J324" s="12"/>
      <c r="K324" s="28" t="e">
        <f t="shared" si="5"/>
        <v>#REF!</v>
      </c>
    </row>
    <row r="325" spans="1:11">
      <c r="A325" s="36">
        <f>'Instructions '!$B$8</f>
        <v>0</v>
      </c>
      <c r="C325" s="19"/>
      <c r="D325" s="14"/>
      <c r="E325" s="12"/>
      <c r="F325" s="11">
        <v>0</v>
      </c>
      <c r="G325" s="20" t="e">
        <f>'Manufacturer Discount'!#REF!</f>
        <v>#REF!</v>
      </c>
      <c r="H325" s="21" t="e">
        <f>F325*(1-#REF!)</f>
        <v>#REF!</v>
      </c>
      <c r="I325" s="11">
        <v>0</v>
      </c>
      <c r="J325" s="12"/>
      <c r="K325" s="28" t="e">
        <f t="shared" si="5"/>
        <v>#REF!</v>
      </c>
    </row>
    <row r="326" spans="1:11">
      <c r="A326" s="36">
        <f>'Instructions '!$B$8</f>
        <v>0</v>
      </c>
      <c r="C326" s="19"/>
      <c r="D326" s="14"/>
      <c r="E326" s="12"/>
      <c r="F326" s="11">
        <v>0</v>
      </c>
      <c r="G326" s="20" t="e">
        <f>'Manufacturer Discount'!#REF!</f>
        <v>#REF!</v>
      </c>
      <c r="H326" s="21" t="e">
        <f>F326*(1-#REF!)</f>
        <v>#REF!</v>
      </c>
      <c r="I326" s="11">
        <v>0</v>
      </c>
      <c r="J326" s="12"/>
      <c r="K326" s="28" t="e">
        <f t="shared" si="5"/>
        <v>#REF!</v>
      </c>
    </row>
    <row r="327" spans="1:11">
      <c r="A327" s="36">
        <f>'Instructions '!$B$8</f>
        <v>0</v>
      </c>
      <c r="C327" s="19"/>
      <c r="D327" s="14"/>
      <c r="E327" s="12"/>
      <c r="F327" s="11">
        <v>0</v>
      </c>
      <c r="G327" s="20" t="e">
        <f>'Manufacturer Discount'!#REF!</f>
        <v>#REF!</v>
      </c>
      <c r="H327" s="21" t="e">
        <f>F327*(1-#REF!)</f>
        <v>#REF!</v>
      </c>
      <c r="I327" s="11">
        <v>0</v>
      </c>
      <c r="J327" s="12"/>
      <c r="K327" s="28" t="e">
        <f t="shared" si="5"/>
        <v>#REF!</v>
      </c>
    </row>
    <row r="328" spans="1:11">
      <c r="A328" s="36">
        <f>'Instructions '!$B$8</f>
        <v>0</v>
      </c>
      <c r="C328" s="19"/>
      <c r="D328" s="14"/>
      <c r="E328" s="12"/>
      <c r="F328" s="11">
        <v>0</v>
      </c>
      <c r="G328" s="20" t="e">
        <f>'Manufacturer Discount'!#REF!</f>
        <v>#REF!</v>
      </c>
      <c r="H328" s="21" t="e">
        <f>F328*(1-#REF!)</f>
        <v>#REF!</v>
      </c>
      <c r="I328" s="11">
        <v>0</v>
      </c>
      <c r="J328" s="12"/>
      <c r="K328" s="28" t="e">
        <f t="shared" si="5"/>
        <v>#REF!</v>
      </c>
    </row>
    <row r="329" spans="1:11">
      <c r="A329" s="36">
        <f>'Instructions '!$B$8</f>
        <v>0</v>
      </c>
      <c r="C329" s="19"/>
      <c r="D329" s="14"/>
      <c r="E329" s="12"/>
      <c r="F329" s="11">
        <v>0</v>
      </c>
      <c r="G329" s="20" t="e">
        <f>'Manufacturer Discount'!#REF!</f>
        <v>#REF!</v>
      </c>
      <c r="H329" s="21" t="e">
        <f>F329*(1-#REF!)</f>
        <v>#REF!</v>
      </c>
      <c r="I329" s="11">
        <v>0</v>
      </c>
      <c r="J329" s="12"/>
      <c r="K329" s="28" t="e">
        <f t="shared" si="5"/>
        <v>#REF!</v>
      </c>
    </row>
    <row r="330" spans="1:11">
      <c r="A330" s="36">
        <f>'Instructions '!$B$8</f>
        <v>0</v>
      </c>
      <c r="C330" s="19"/>
      <c r="D330" s="14"/>
      <c r="E330" s="12"/>
      <c r="F330" s="11">
        <v>0</v>
      </c>
      <c r="G330" s="20" t="e">
        <f>'Manufacturer Discount'!#REF!</f>
        <v>#REF!</v>
      </c>
      <c r="H330" s="21" t="e">
        <f>F330*(1-#REF!)</f>
        <v>#REF!</v>
      </c>
      <c r="I330" s="11">
        <v>0</v>
      </c>
      <c r="J330" s="12"/>
      <c r="K330" s="28" t="e">
        <f t="shared" si="5"/>
        <v>#REF!</v>
      </c>
    </row>
    <row r="331" spans="1:11">
      <c r="A331" s="36">
        <f>'Instructions '!$B$8</f>
        <v>0</v>
      </c>
      <c r="C331" s="19"/>
      <c r="D331" s="14"/>
      <c r="E331" s="12"/>
      <c r="F331" s="11">
        <v>0</v>
      </c>
      <c r="G331" s="20" t="e">
        <f>'Manufacturer Discount'!#REF!</f>
        <v>#REF!</v>
      </c>
      <c r="H331" s="21" t="e">
        <f>F331*(1-#REF!)</f>
        <v>#REF!</v>
      </c>
      <c r="I331" s="11">
        <v>0</v>
      </c>
      <c r="J331" s="12"/>
      <c r="K331" s="28" t="e">
        <f t="shared" si="5"/>
        <v>#REF!</v>
      </c>
    </row>
    <row r="332" spans="1:11">
      <c r="A332" s="36">
        <f>'Instructions '!$B$8</f>
        <v>0</v>
      </c>
      <c r="C332" s="19"/>
      <c r="D332" s="14"/>
      <c r="E332" s="12"/>
      <c r="F332" s="11">
        <v>0</v>
      </c>
      <c r="G332" s="20" t="e">
        <f>'Manufacturer Discount'!#REF!</f>
        <v>#REF!</v>
      </c>
      <c r="H332" s="21" t="e">
        <f>F332*(1-#REF!)</f>
        <v>#REF!</v>
      </c>
      <c r="I332" s="11">
        <v>0</v>
      </c>
      <c r="J332" s="12"/>
      <c r="K332" s="28" t="e">
        <f t="shared" si="5"/>
        <v>#REF!</v>
      </c>
    </row>
    <row r="333" spans="1:11">
      <c r="A333" s="36">
        <f>'Instructions '!$B$8</f>
        <v>0</v>
      </c>
      <c r="C333" s="19"/>
      <c r="D333" s="14"/>
      <c r="E333" s="12"/>
      <c r="F333" s="11">
        <v>0</v>
      </c>
      <c r="G333" s="20" t="e">
        <f>'Manufacturer Discount'!#REF!</f>
        <v>#REF!</v>
      </c>
      <c r="H333" s="21" t="e">
        <f>F333*(1-#REF!)</f>
        <v>#REF!</v>
      </c>
      <c r="I333" s="11">
        <v>0</v>
      </c>
      <c r="J333" s="12"/>
      <c r="K333" s="28" t="e">
        <f t="shared" si="5"/>
        <v>#REF!</v>
      </c>
    </row>
    <row r="334" spans="1:11">
      <c r="A334" s="36">
        <f>'Instructions '!$B$8</f>
        <v>0</v>
      </c>
      <c r="C334" s="19"/>
      <c r="D334" s="14"/>
      <c r="E334" s="12"/>
      <c r="F334" s="11">
        <v>0</v>
      </c>
      <c r="G334" s="20" t="e">
        <f>'Manufacturer Discount'!#REF!</f>
        <v>#REF!</v>
      </c>
      <c r="H334" s="21" t="e">
        <f>F334*(1-#REF!)</f>
        <v>#REF!</v>
      </c>
      <c r="I334" s="11">
        <v>0</v>
      </c>
      <c r="J334" s="12"/>
      <c r="K334" s="28" t="e">
        <f t="shared" si="5"/>
        <v>#REF!</v>
      </c>
    </row>
    <row r="335" spans="1:11">
      <c r="A335" s="36">
        <f>'Instructions '!$B$8</f>
        <v>0</v>
      </c>
      <c r="C335" s="19"/>
      <c r="D335" s="14"/>
      <c r="E335" s="12"/>
      <c r="F335" s="11">
        <v>0</v>
      </c>
      <c r="G335" s="20" t="e">
        <f>'Manufacturer Discount'!#REF!</f>
        <v>#REF!</v>
      </c>
      <c r="H335" s="21" t="e">
        <f>F335*(1-#REF!)</f>
        <v>#REF!</v>
      </c>
      <c r="I335" s="11">
        <v>0</v>
      </c>
      <c r="J335" s="12"/>
      <c r="K335" s="28" t="e">
        <f t="shared" si="5"/>
        <v>#REF!</v>
      </c>
    </row>
    <row r="336" spans="1:11">
      <c r="A336" s="36">
        <f>'Instructions '!$B$8</f>
        <v>0</v>
      </c>
      <c r="C336" s="19"/>
      <c r="D336" s="14"/>
      <c r="E336" s="12"/>
      <c r="F336" s="11">
        <v>0</v>
      </c>
      <c r="G336" s="20" t="e">
        <f>'Manufacturer Discount'!#REF!</f>
        <v>#REF!</v>
      </c>
      <c r="H336" s="21" t="e">
        <f>F336*(1-#REF!)</f>
        <v>#REF!</v>
      </c>
      <c r="I336" s="11">
        <v>0</v>
      </c>
      <c r="J336" s="12"/>
      <c r="K336" s="28" t="e">
        <f t="shared" si="5"/>
        <v>#REF!</v>
      </c>
    </row>
    <row r="337" spans="1:11">
      <c r="A337" s="36">
        <f>'Instructions '!$B$8</f>
        <v>0</v>
      </c>
      <c r="C337" s="19"/>
      <c r="D337" s="14"/>
      <c r="E337" s="12"/>
      <c r="F337" s="11">
        <v>0</v>
      </c>
      <c r="G337" s="20" t="e">
        <f>'Manufacturer Discount'!#REF!</f>
        <v>#REF!</v>
      </c>
      <c r="H337" s="21" t="e">
        <f>F337*(1-#REF!)</f>
        <v>#REF!</v>
      </c>
      <c r="I337" s="11">
        <v>0</v>
      </c>
      <c r="J337" s="12"/>
      <c r="K337" s="28" t="e">
        <f t="shared" si="5"/>
        <v>#REF!</v>
      </c>
    </row>
    <row r="338" spans="1:11">
      <c r="A338" s="36">
        <f>'Instructions '!$B$8</f>
        <v>0</v>
      </c>
      <c r="C338" s="19"/>
      <c r="D338" s="14"/>
      <c r="E338" s="12"/>
      <c r="F338" s="11">
        <v>0</v>
      </c>
      <c r="G338" s="20" t="e">
        <f>'Manufacturer Discount'!#REF!</f>
        <v>#REF!</v>
      </c>
      <c r="H338" s="21" t="e">
        <f>F338*(1-#REF!)</f>
        <v>#REF!</v>
      </c>
      <c r="I338" s="11">
        <v>0</v>
      </c>
      <c r="J338" s="12"/>
      <c r="K338" s="28" t="e">
        <f t="shared" si="5"/>
        <v>#REF!</v>
      </c>
    </row>
    <row r="339" spans="1:11">
      <c r="A339" s="36">
        <f>'Instructions '!$B$8</f>
        <v>0</v>
      </c>
      <c r="C339" s="19"/>
      <c r="D339" s="14"/>
      <c r="E339" s="12"/>
      <c r="F339" s="11">
        <v>0</v>
      </c>
      <c r="G339" s="20" t="e">
        <f>'Manufacturer Discount'!#REF!</f>
        <v>#REF!</v>
      </c>
      <c r="H339" s="21" t="e">
        <f>F339*(1-#REF!)</f>
        <v>#REF!</v>
      </c>
      <c r="I339" s="11">
        <v>0</v>
      </c>
      <c r="J339" s="12"/>
      <c r="K339" s="28" t="e">
        <f t="shared" si="5"/>
        <v>#REF!</v>
      </c>
    </row>
    <row r="340" spans="1:11">
      <c r="A340" s="36">
        <f>'Instructions '!$B$8</f>
        <v>0</v>
      </c>
      <c r="C340" s="19"/>
      <c r="D340" s="14"/>
      <c r="E340" s="12"/>
      <c r="F340" s="11">
        <v>0</v>
      </c>
      <c r="G340" s="20" t="e">
        <f>'Manufacturer Discount'!#REF!</f>
        <v>#REF!</v>
      </c>
      <c r="H340" s="21" t="e">
        <f>F340*(1-#REF!)</f>
        <v>#REF!</v>
      </c>
      <c r="I340" s="11">
        <v>0</v>
      </c>
      <c r="J340" s="12"/>
      <c r="K340" s="28" t="e">
        <f t="shared" si="5"/>
        <v>#REF!</v>
      </c>
    </row>
    <row r="341" spans="1:11">
      <c r="A341" s="36">
        <f>'Instructions '!$B$8</f>
        <v>0</v>
      </c>
      <c r="C341" s="19"/>
      <c r="D341" s="14"/>
      <c r="E341" s="12"/>
      <c r="F341" s="11">
        <v>0</v>
      </c>
      <c r="G341" s="20" t="e">
        <f>'Manufacturer Discount'!#REF!</f>
        <v>#REF!</v>
      </c>
      <c r="H341" s="21" t="e">
        <f>F341*(1-#REF!)</f>
        <v>#REF!</v>
      </c>
      <c r="I341" s="11">
        <v>0</v>
      </c>
      <c r="J341" s="12"/>
      <c r="K341" s="28" t="e">
        <f t="shared" si="5"/>
        <v>#REF!</v>
      </c>
    </row>
    <row r="342" spans="1:11">
      <c r="A342" s="36">
        <f>'Instructions '!$B$8</f>
        <v>0</v>
      </c>
      <c r="C342" s="19"/>
      <c r="D342" s="14"/>
      <c r="E342" s="12"/>
      <c r="F342" s="11">
        <v>0</v>
      </c>
      <c r="G342" s="20" t="e">
        <f>'Manufacturer Discount'!#REF!</f>
        <v>#REF!</v>
      </c>
      <c r="H342" s="21" t="e">
        <f>F342*(1-#REF!)</f>
        <v>#REF!</v>
      </c>
      <c r="I342" s="11">
        <v>0</v>
      </c>
      <c r="J342" s="12"/>
      <c r="K342" s="28" t="e">
        <f t="shared" si="5"/>
        <v>#REF!</v>
      </c>
    </row>
    <row r="343" spans="1:11">
      <c r="A343" s="36">
        <f>'Instructions '!$B$8</f>
        <v>0</v>
      </c>
      <c r="C343" s="19"/>
      <c r="D343" s="14"/>
      <c r="E343" s="12"/>
      <c r="F343" s="11">
        <v>0</v>
      </c>
      <c r="G343" s="20" t="e">
        <f>'Manufacturer Discount'!#REF!</f>
        <v>#REF!</v>
      </c>
      <c r="H343" s="21" t="e">
        <f>F343*(1-#REF!)</f>
        <v>#REF!</v>
      </c>
      <c r="I343" s="11">
        <v>0</v>
      </c>
      <c r="J343" s="12"/>
      <c r="K343" s="28" t="e">
        <f t="shared" si="5"/>
        <v>#REF!</v>
      </c>
    </row>
    <row r="344" spans="1:11">
      <c r="A344" s="36">
        <f>'Instructions '!$B$8</f>
        <v>0</v>
      </c>
      <c r="C344" s="19"/>
      <c r="D344" s="14"/>
      <c r="E344" s="12"/>
      <c r="F344" s="11">
        <v>0</v>
      </c>
      <c r="G344" s="20" t="e">
        <f>'Manufacturer Discount'!#REF!</f>
        <v>#REF!</v>
      </c>
      <c r="H344" s="21" t="e">
        <f>F344*(1-#REF!)</f>
        <v>#REF!</v>
      </c>
      <c r="I344" s="11">
        <v>0</v>
      </c>
      <c r="J344" s="12"/>
      <c r="K344" s="28" t="e">
        <f t="shared" si="5"/>
        <v>#REF!</v>
      </c>
    </row>
    <row r="345" spans="1:11">
      <c r="A345" s="36">
        <f>'Instructions '!$B$8</f>
        <v>0</v>
      </c>
      <c r="C345" s="19"/>
      <c r="D345" s="14"/>
      <c r="E345" s="12"/>
      <c r="F345" s="11">
        <v>0</v>
      </c>
      <c r="G345" s="20" t="e">
        <f>'Manufacturer Discount'!#REF!</f>
        <v>#REF!</v>
      </c>
      <c r="H345" s="21" t="e">
        <f>F345*(1-#REF!)</f>
        <v>#REF!</v>
      </c>
      <c r="I345" s="11">
        <v>0</v>
      </c>
      <c r="J345" s="12"/>
      <c r="K345" s="28" t="e">
        <f t="shared" si="5"/>
        <v>#REF!</v>
      </c>
    </row>
    <row r="346" spans="1:11">
      <c r="A346" s="36">
        <f>'Instructions '!$B$8</f>
        <v>0</v>
      </c>
      <c r="C346" s="19"/>
      <c r="D346" s="14"/>
      <c r="E346" s="12"/>
      <c r="F346" s="11">
        <v>0</v>
      </c>
      <c r="G346" s="20" t="e">
        <f>'Manufacturer Discount'!#REF!</f>
        <v>#REF!</v>
      </c>
      <c r="H346" s="21" t="e">
        <f>F346*(1-#REF!)</f>
        <v>#REF!</v>
      </c>
      <c r="I346" s="11">
        <v>0</v>
      </c>
      <c r="J346" s="12"/>
      <c r="K346" s="28" t="e">
        <f t="shared" si="5"/>
        <v>#REF!</v>
      </c>
    </row>
    <row r="347" spans="1:11">
      <c r="A347" s="36">
        <f>'Instructions '!$B$8</f>
        <v>0</v>
      </c>
      <c r="C347" s="19"/>
      <c r="D347" s="14"/>
      <c r="E347" s="12"/>
      <c r="F347" s="11">
        <v>0</v>
      </c>
      <c r="G347" s="20" t="e">
        <f>'Manufacturer Discount'!#REF!</f>
        <v>#REF!</v>
      </c>
      <c r="H347" s="21" t="e">
        <f>F347*(1-#REF!)</f>
        <v>#REF!</v>
      </c>
      <c r="I347" s="11">
        <v>0</v>
      </c>
      <c r="J347" s="12"/>
      <c r="K347" s="28" t="e">
        <f t="shared" si="5"/>
        <v>#REF!</v>
      </c>
    </row>
    <row r="348" spans="1:11">
      <c r="A348" s="36">
        <f>'Instructions '!$B$8</f>
        <v>0</v>
      </c>
      <c r="C348" s="19"/>
      <c r="D348" s="14"/>
      <c r="E348" s="12"/>
      <c r="F348" s="11">
        <v>0</v>
      </c>
      <c r="G348" s="20" t="e">
        <f>'Manufacturer Discount'!#REF!</f>
        <v>#REF!</v>
      </c>
      <c r="H348" s="21" t="e">
        <f>F348*(1-#REF!)</f>
        <v>#REF!</v>
      </c>
      <c r="I348" s="11">
        <v>0</v>
      </c>
      <c r="J348" s="12"/>
      <c r="K348" s="28" t="e">
        <f t="shared" si="5"/>
        <v>#REF!</v>
      </c>
    </row>
    <row r="349" spans="1:11">
      <c r="A349" s="36">
        <f>'Instructions '!$B$8</f>
        <v>0</v>
      </c>
      <c r="C349" s="19"/>
      <c r="D349" s="14"/>
      <c r="E349" s="12"/>
      <c r="F349" s="11">
        <v>0</v>
      </c>
      <c r="G349" s="20" t="e">
        <f>'Manufacturer Discount'!#REF!</f>
        <v>#REF!</v>
      </c>
      <c r="H349" s="21" t="e">
        <f>F349*(1-#REF!)</f>
        <v>#REF!</v>
      </c>
      <c r="I349" s="11">
        <v>0</v>
      </c>
      <c r="J349" s="12"/>
      <c r="K349" s="28" t="e">
        <f t="shared" si="5"/>
        <v>#REF!</v>
      </c>
    </row>
    <row r="350" spans="1:11">
      <c r="A350" s="36">
        <f>'Instructions '!$B$8</f>
        <v>0</v>
      </c>
      <c r="C350" s="19"/>
      <c r="D350" s="14"/>
      <c r="E350" s="12"/>
      <c r="F350" s="11">
        <v>0</v>
      </c>
      <c r="G350" s="20" t="e">
        <f>'Manufacturer Discount'!#REF!</f>
        <v>#REF!</v>
      </c>
      <c r="H350" s="21" t="e">
        <f>F350*(1-#REF!)</f>
        <v>#REF!</v>
      </c>
      <c r="I350" s="11">
        <v>0</v>
      </c>
      <c r="J350" s="12"/>
      <c r="K350" s="28" t="e">
        <f t="shared" si="5"/>
        <v>#REF!</v>
      </c>
    </row>
    <row r="351" spans="1:11">
      <c r="A351" s="36">
        <f>'Instructions '!$B$8</f>
        <v>0</v>
      </c>
      <c r="C351" s="19"/>
      <c r="D351" s="14"/>
      <c r="E351" s="12"/>
      <c r="F351" s="11">
        <v>0</v>
      </c>
      <c r="G351" s="20" t="e">
        <f>'Manufacturer Discount'!#REF!</f>
        <v>#REF!</v>
      </c>
      <c r="H351" s="21" t="e">
        <f>F351*(1-#REF!)</f>
        <v>#REF!</v>
      </c>
      <c r="I351" s="11">
        <v>0</v>
      </c>
      <c r="J351" s="12"/>
      <c r="K351" s="28" t="e">
        <f t="shared" si="5"/>
        <v>#REF!</v>
      </c>
    </row>
    <row r="352" spans="1:11">
      <c r="A352" s="36">
        <f>'Instructions '!$B$8</f>
        <v>0</v>
      </c>
      <c r="C352" s="19"/>
      <c r="D352" s="14"/>
      <c r="E352" s="12"/>
      <c r="F352" s="11">
        <v>0</v>
      </c>
      <c r="G352" s="20" t="e">
        <f>'Manufacturer Discount'!#REF!</f>
        <v>#REF!</v>
      </c>
      <c r="H352" s="21" t="e">
        <f>F352*(1-#REF!)</f>
        <v>#REF!</v>
      </c>
      <c r="I352" s="11">
        <v>0</v>
      </c>
      <c r="J352" s="12"/>
      <c r="K352" s="28" t="e">
        <f t="shared" si="5"/>
        <v>#REF!</v>
      </c>
    </row>
    <row r="353" spans="1:11">
      <c r="A353" s="36">
        <f>'Instructions '!$B$8</f>
        <v>0</v>
      </c>
      <c r="C353" s="19"/>
      <c r="D353" s="14"/>
      <c r="E353" s="12"/>
      <c r="F353" s="11">
        <v>0</v>
      </c>
      <c r="G353" s="20" t="e">
        <f>'Manufacturer Discount'!#REF!</f>
        <v>#REF!</v>
      </c>
      <c r="H353" s="21" t="e">
        <f>F353*(1-#REF!)</f>
        <v>#REF!</v>
      </c>
      <c r="I353" s="11">
        <v>0</v>
      </c>
      <c r="J353" s="12"/>
      <c r="K353" s="28" t="e">
        <f t="shared" si="5"/>
        <v>#REF!</v>
      </c>
    </row>
    <row r="354" spans="1:11">
      <c r="A354" s="36">
        <f>'Instructions '!$B$8</f>
        <v>0</v>
      </c>
      <c r="C354" s="19"/>
      <c r="D354" s="14"/>
      <c r="E354" s="12"/>
      <c r="F354" s="11">
        <v>0</v>
      </c>
      <c r="G354" s="20" t="e">
        <f>'Manufacturer Discount'!#REF!</f>
        <v>#REF!</v>
      </c>
      <c r="H354" s="21" t="e">
        <f>F354*(1-#REF!)</f>
        <v>#REF!</v>
      </c>
      <c r="I354" s="11">
        <v>0</v>
      </c>
      <c r="J354" s="12"/>
      <c r="K354" s="28" t="e">
        <f t="shared" si="5"/>
        <v>#REF!</v>
      </c>
    </row>
    <row r="355" spans="1:11">
      <c r="A355" s="36">
        <f>'Instructions '!$B$8</f>
        <v>0</v>
      </c>
      <c r="C355" s="19"/>
      <c r="D355" s="14"/>
      <c r="E355" s="12"/>
      <c r="F355" s="11">
        <v>0</v>
      </c>
      <c r="G355" s="20" t="e">
        <f>'Manufacturer Discount'!#REF!</f>
        <v>#REF!</v>
      </c>
      <c r="H355" s="21" t="e">
        <f>F355*(1-#REF!)</f>
        <v>#REF!</v>
      </c>
      <c r="I355" s="11">
        <v>0</v>
      </c>
      <c r="J355" s="12"/>
      <c r="K355" s="28" t="e">
        <f t="shared" si="5"/>
        <v>#REF!</v>
      </c>
    </row>
    <row r="356" spans="1:11">
      <c r="A356" s="36">
        <f>'Instructions '!$B$8</f>
        <v>0</v>
      </c>
      <c r="C356" s="19"/>
      <c r="D356" s="14"/>
      <c r="E356" s="12"/>
      <c r="F356" s="11">
        <v>0</v>
      </c>
      <c r="G356" s="20" t="e">
        <f>'Manufacturer Discount'!#REF!</f>
        <v>#REF!</v>
      </c>
      <c r="H356" s="21" t="e">
        <f>F356*(1-#REF!)</f>
        <v>#REF!</v>
      </c>
      <c r="I356" s="11">
        <v>0</v>
      </c>
      <c r="J356" s="12"/>
      <c r="K356" s="28" t="e">
        <f t="shared" si="5"/>
        <v>#REF!</v>
      </c>
    </row>
    <row r="357" spans="1:11">
      <c r="A357" s="36">
        <f>'Instructions '!$B$8</f>
        <v>0</v>
      </c>
      <c r="C357" s="19"/>
      <c r="D357" s="14"/>
      <c r="E357" s="12"/>
      <c r="F357" s="11">
        <v>0</v>
      </c>
      <c r="G357" s="20" t="e">
        <f>'Manufacturer Discount'!#REF!</f>
        <v>#REF!</v>
      </c>
      <c r="H357" s="21" t="e">
        <f>F357*(1-#REF!)</f>
        <v>#REF!</v>
      </c>
      <c r="I357" s="11">
        <v>0</v>
      </c>
      <c r="J357" s="12"/>
      <c r="K357" s="28" t="e">
        <f t="shared" si="5"/>
        <v>#REF!</v>
      </c>
    </row>
    <row r="358" spans="1:11">
      <c r="A358" s="36">
        <f>'Instructions '!$B$8</f>
        <v>0</v>
      </c>
      <c r="C358" s="19"/>
      <c r="D358" s="14"/>
      <c r="E358" s="12"/>
      <c r="F358" s="11">
        <v>0</v>
      </c>
      <c r="G358" s="20" t="e">
        <f>'Manufacturer Discount'!#REF!</f>
        <v>#REF!</v>
      </c>
      <c r="H358" s="21" t="e">
        <f>F358*(1-#REF!)</f>
        <v>#REF!</v>
      </c>
      <c r="I358" s="11">
        <v>0</v>
      </c>
      <c r="J358" s="12"/>
      <c r="K358" s="28" t="e">
        <f t="shared" si="5"/>
        <v>#REF!</v>
      </c>
    </row>
    <row r="359" spans="1:11">
      <c r="A359" s="36">
        <f>'Instructions '!$B$8</f>
        <v>0</v>
      </c>
      <c r="C359" s="19"/>
      <c r="D359" s="14"/>
      <c r="E359" s="12"/>
      <c r="F359" s="11">
        <v>0</v>
      </c>
      <c r="G359" s="20" t="e">
        <f>'Manufacturer Discount'!#REF!</f>
        <v>#REF!</v>
      </c>
      <c r="H359" s="21" t="e">
        <f>F359*(1-#REF!)</f>
        <v>#REF!</v>
      </c>
      <c r="I359" s="11">
        <v>0</v>
      </c>
      <c r="J359" s="12"/>
      <c r="K359" s="28" t="e">
        <f t="shared" si="5"/>
        <v>#REF!</v>
      </c>
    </row>
    <row r="360" spans="1:11">
      <c r="A360" s="36">
        <f>'Instructions '!$B$8</f>
        <v>0</v>
      </c>
      <c r="C360" s="19"/>
      <c r="D360" s="14"/>
      <c r="E360" s="12"/>
      <c r="F360" s="11">
        <v>0</v>
      </c>
      <c r="G360" s="20" t="e">
        <f>'Manufacturer Discount'!#REF!</f>
        <v>#REF!</v>
      </c>
      <c r="H360" s="21" t="e">
        <f>F360*(1-#REF!)</f>
        <v>#REF!</v>
      </c>
      <c r="I360" s="11">
        <v>0</v>
      </c>
      <c r="J360" s="12"/>
      <c r="K360" s="28" t="e">
        <f t="shared" si="5"/>
        <v>#REF!</v>
      </c>
    </row>
    <row r="361" spans="1:11">
      <c r="A361" s="36">
        <f>'Instructions '!$B$8</f>
        <v>0</v>
      </c>
      <c r="C361" s="19"/>
      <c r="D361" s="14"/>
      <c r="E361" s="12"/>
      <c r="F361" s="11">
        <v>0</v>
      </c>
      <c r="G361" s="20" t="e">
        <f>'Manufacturer Discount'!#REF!</f>
        <v>#REF!</v>
      </c>
      <c r="H361" s="21" t="e">
        <f>F361*(1-#REF!)</f>
        <v>#REF!</v>
      </c>
      <c r="I361" s="11">
        <v>0</v>
      </c>
      <c r="J361" s="12"/>
      <c r="K361" s="28" t="e">
        <f t="shared" si="5"/>
        <v>#REF!</v>
      </c>
    </row>
    <row r="362" spans="1:11">
      <c r="A362" s="36">
        <f>'Instructions '!$B$8</f>
        <v>0</v>
      </c>
      <c r="C362" s="19"/>
      <c r="D362" s="14"/>
      <c r="E362" s="12"/>
      <c r="F362" s="11">
        <v>0</v>
      </c>
      <c r="G362" s="20" t="e">
        <f>'Manufacturer Discount'!#REF!</f>
        <v>#REF!</v>
      </c>
      <c r="H362" s="21" t="e">
        <f>F362*(1-#REF!)</f>
        <v>#REF!</v>
      </c>
      <c r="I362" s="11">
        <v>0</v>
      </c>
      <c r="J362" s="12"/>
      <c r="K362" s="28" t="e">
        <f t="shared" si="5"/>
        <v>#REF!</v>
      </c>
    </row>
    <row r="363" spans="1:11">
      <c r="A363" s="36">
        <f>'Instructions '!$B$8</f>
        <v>0</v>
      </c>
      <c r="C363" s="19"/>
      <c r="D363" s="14"/>
      <c r="E363" s="12"/>
      <c r="F363" s="11">
        <v>0</v>
      </c>
      <c r="G363" s="20" t="e">
        <f>'Manufacturer Discount'!#REF!</f>
        <v>#REF!</v>
      </c>
      <c r="H363" s="21" t="e">
        <f>F363*(1-#REF!)</f>
        <v>#REF!</v>
      </c>
      <c r="I363" s="11">
        <v>0</v>
      </c>
      <c r="J363" s="12"/>
      <c r="K363" s="28" t="e">
        <f t="shared" si="5"/>
        <v>#REF!</v>
      </c>
    </row>
    <row r="364" spans="1:11">
      <c r="A364" s="36">
        <f>'Instructions '!$B$8</f>
        <v>0</v>
      </c>
      <c r="C364" s="19"/>
      <c r="D364" s="14"/>
      <c r="E364" s="12"/>
      <c r="F364" s="11">
        <v>0</v>
      </c>
      <c r="G364" s="20" t="e">
        <f>'Manufacturer Discount'!#REF!</f>
        <v>#REF!</v>
      </c>
      <c r="H364" s="21" t="e">
        <f>F364*(1-#REF!)</f>
        <v>#REF!</v>
      </c>
      <c r="I364" s="11">
        <v>0</v>
      </c>
      <c r="J364" s="12"/>
      <c r="K364" s="28" t="e">
        <f t="shared" si="5"/>
        <v>#REF!</v>
      </c>
    </row>
    <row r="365" spans="1:11">
      <c r="A365" s="36">
        <f>'Instructions '!$B$8</f>
        <v>0</v>
      </c>
      <c r="C365" s="19"/>
      <c r="D365" s="14"/>
      <c r="E365" s="12"/>
      <c r="F365" s="11">
        <v>0</v>
      </c>
      <c r="G365" s="20" t="e">
        <f>'Manufacturer Discount'!#REF!</f>
        <v>#REF!</v>
      </c>
      <c r="H365" s="21" t="e">
        <f>F365*(1-#REF!)</f>
        <v>#REF!</v>
      </c>
      <c r="I365" s="11">
        <v>0</v>
      </c>
      <c r="J365" s="12"/>
      <c r="K365" s="28" t="e">
        <f t="shared" si="5"/>
        <v>#REF!</v>
      </c>
    </row>
    <row r="366" spans="1:11">
      <c r="A366" s="36">
        <f>'Instructions '!$B$8</f>
        <v>0</v>
      </c>
      <c r="C366" s="19"/>
      <c r="D366" s="14"/>
      <c r="E366" s="12"/>
      <c r="F366" s="11">
        <v>0</v>
      </c>
      <c r="G366" s="20" t="e">
        <f>'Manufacturer Discount'!#REF!</f>
        <v>#REF!</v>
      </c>
      <c r="H366" s="21" t="e">
        <f>F366*(1-#REF!)</f>
        <v>#REF!</v>
      </c>
      <c r="I366" s="11">
        <v>0</v>
      </c>
      <c r="J366" s="12"/>
      <c r="K366" s="28" t="e">
        <f t="shared" si="5"/>
        <v>#REF!</v>
      </c>
    </row>
    <row r="367" spans="1:11">
      <c r="A367" s="36">
        <f>'Instructions '!$B$8</f>
        <v>0</v>
      </c>
      <c r="C367" s="19"/>
      <c r="D367" s="14"/>
      <c r="E367" s="12"/>
      <c r="F367" s="11">
        <v>0</v>
      </c>
      <c r="G367" s="20" t="e">
        <f>'Manufacturer Discount'!#REF!</f>
        <v>#REF!</v>
      </c>
      <c r="H367" s="21" t="e">
        <f>F367*(1-#REF!)</f>
        <v>#REF!</v>
      </c>
      <c r="I367" s="11">
        <v>0</v>
      </c>
      <c r="J367" s="12"/>
      <c r="K367" s="28" t="e">
        <f t="shared" ref="K367:K430" si="6">IF(H367="","",IF(H367&lt;I367,"NYS Lower",IF(H367=I367,"Equal","NYS Higher")))</f>
        <v>#REF!</v>
      </c>
    </row>
    <row r="368" spans="1:11">
      <c r="A368" s="36">
        <f>'Instructions '!$B$8</f>
        <v>0</v>
      </c>
      <c r="C368" s="19"/>
      <c r="D368" s="14"/>
      <c r="E368" s="12"/>
      <c r="F368" s="11">
        <v>0</v>
      </c>
      <c r="G368" s="20" t="e">
        <f>'Manufacturer Discount'!#REF!</f>
        <v>#REF!</v>
      </c>
      <c r="H368" s="21" t="e">
        <f>F368*(1-#REF!)</f>
        <v>#REF!</v>
      </c>
      <c r="I368" s="11">
        <v>0</v>
      </c>
      <c r="J368" s="12"/>
      <c r="K368" s="28" t="e">
        <f t="shared" si="6"/>
        <v>#REF!</v>
      </c>
    </row>
    <row r="369" spans="1:11">
      <c r="A369" s="36">
        <f>'Instructions '!$B$8</f>
        <v>0</v>
      </c>
      <c r="C369" s="19"/>
      <c r="D369" s="14"/>
      <c r="E369" s="12"/>
      <c r="F369" s="11">
        <v>0</v>
      </c>
      <c r="G369" s="20" t="e">
        <f>'Manufacturer Discount'!#REF!</f>
        <v>#REF!</v>
      </c>
      <c r="H369" s="21" t="e">
        <f>F369*(1-#REF!)</f>
        <v>#REF!</v>
      </c>
      <c r="I369" s="11">
        <v>0</v>
      </c>
      <c r="J369" s="12"/>
      <c r="K369" s="28" t="e">
        <f t="shared" si="6"/>
        <v>#REF!</v>
      </c>
    </row>
    <row r="370" spans="1:11">
      <c r="A370" s="36">
        <f>'Instructions '!$B$8</f>
        <v>0</v>
      </c>
      <c r="C370" s="19"/>
      <c r="D370" s="14"/>
      <c r="E370" s="12"/>
      <c r="F370" s="11">
        <v>0</v>
      </c>
      <c r="G370" s="20" t="e">
        <f>'Manufacturer Discount'!#REF!</f>
        <v>#REF!</v>
      </c>
      <c r="H370" s="21" t="e">
        <f>F370*(1-#REF!)</f>
        <v>#REF!</v>
      </c>
      <c r="I370" s="11">
        <v>0</v>
      </c>
      <c r="J370" s="12"/>
      <c r="K370" s="28" t="e">
        <f t="shared" si="6"/>
        <v>#REF!</v>
      </c>
    </row>
    <row r="371" spans="1:11">
      <c r="A371" s="36">
        <f>'Instructions '!$B$8</f>
        <v>0</v>
      </c>
      <c r="C371" s="19"/>
      <c r="D371" s="14"/>
      <c r="E371" s="12"/>
      <c r="F371" s="11">
        <v>0</v>
      </c>
      <c r="G371" s="20" t="e">
        <f>'Manufacturer Discount'!#REF!</f>
        <v>#REF!</v>
      </c>
      <c r="H371" s="21" t="e">
        <f>F371*(1-#REF!)</f>
        <v>#REF!</v>
      </c>
      <c r="I371" s="11">
        <v>0</v>
      </c>
      <c r="J371" s="12"/>
      <c r="K371" s="28" t="e">
        <f t="shared" si="6"/>
        <v>#REF!</v>
      </c>
    </row>
    <row r="372" spans="1:11">
      <c r="A372" s="36">
        <f>'Instructions '!$B$8</f>
        <v>0</v>
      </c>
      <c r="C372" s="19"/>
      <c r="D372" s="14"/>
      <c r="E372" s="12"/>
      <c r="F372" s="11">
        <v>0</v>
      </c>
      <c r="G372" s="20" t="e">
        <f>'Manufacturer Discount'!#REF!</f>
        <v>#REF!</v>
      </c>
      <c r="H372" s="21" t="e">
        <f>F372*(1-#REF!)</f>
        <v>#REF!</v>
      </c>
      <c r="I372" s="11">
        <v>0</v>
      </c>
      <c r="J372" s="12"/>
      <c r="K372" s="28" t="e">
        <f t="shared" si="6"/>
        <v>#REF!</v>
      </c>
    </row>
    <row r="373" spans="1:11">
      <c r="A373" s="36">
        <f>'Instructions '!$B$8</f>
        <v>0</v>
      </c>
      <c r="C373" s="19"/>
      <c r="D373" s="14"/>
      <c r="E373" s="12"/>
      <c r="F373" s="11">
        <v>0</v>
      </c>
      <c r="G373" s="20" t="e">
        <f>'Manufacturer Discount'!#REF!</f>
        <v>#REF!</v>
      </c>
      <c r="H373" s="21" t="e">
        <f>F373*(1-#REF!)</f>
        <v>#REF!</v>
      </c>
      <c r="I373" s="11">
        <v>0</v>
      </c>
      <c r="J373" s="12"/>
      <c r="K373" s="28" t="e">
        <f t="shared" si="6"/>
        <v>#REF!</v>
      </c>
    </row>
    <row r="374" spans="1:11">
      <c r="A374" s="36">
        <f>'Instructions '!$B$8</f>
        <v>0</v>
      </c>
      <c r="C374" s="19"/>
      <c r="D374" s="14"/>
      <c r="E374" s="12"/>
      <c r="F374" s="11">
        <v>0</v>
      </c>
      <c r="G374" s="20" t="e">
        <f>'Manufacturer Discount'!#REF!</f>
        <v>#REF!</v>
      </c>
      <c r="H374" s="21" t="e">
        <f>F374*(1-#REF!)</f>
        <v>#REF!</v>
      </c>
      <c r="I374" s="11">
        <v>0</v>
      </c>
      <c r="J374" s="12"/>
      <c r="K374" s="28" t="e">
        <f t="shared" si="6"/>
        <v>#REF!</v>
      </c>
    </row>
    <row r="375" spans="1:11">
      <c r="A375" s="36">
        <f>'Instructions '!$B$8</f>
        <v>0</v>
      </c>
      <c r="C375" s="19"/>
      <c r="D375" s="14"/>
      <c r="E375" s="12"/>
      <c r="F375" s="11">
        <v>0</v>
      </c>
      <c r="G375" s="20" t="e">
        <f>'Manufacturer Discount'!#REF!</f>
        <v>#REF!</v>
      </c>
      <c r="H375" s="21" t="e">
        <f>F375*(1-#REF!)</f>
        <v>#REF!</v>
      </c>
      <c r="I375" s="11">
        <v>0</v>
      </c>
      <c r="J375" s="12"/>
      <c r="K375" s="28" t="e">
        <f t="shared" si="6"/>
        <v>#REF!</v>
      </c>
    </row>
    <row r="376" spans="1:11">
      <c r="A376" s="36">
        <f>'Instructions '!$B$8</f>
        <v>0</v>
      </c>
      <c r="C376" s="19"/>
      <c r="D376" s="14"/>
      <c r="E376" s="12"/>
      <c r="F376" s="11">
        <v>0</v>
      </c>
      <c r="G376" s="20" t="e">
        <f>'Manufacturer Discount'!#REF!</f>
        <v>#REF!</v>
      </c>
      <c r="H376" s="21" t="e">
        <f>F376*(1-#REF!)</f>
        <v>#REF!</v>
      </c>
      <c r="I376" s="11">
        <v>0</v>
      </c>
      <c r="J376" s="12"/>
      <c r="K376" s="28" t="e">
        <f t="shared" si="6"/>
        <v>#REF!</v>
      </c>
    </row>
    <row r="377" spans="1:11">
      <c r="A377" s="36">
        <f>'Instructions '!$B$8</f>
        <v>0</v>
      </c>
      <c r="C377" s="19"/>
      <c r="D377" s="14"/>
      <c r="E377" s="12"/>
      <c r="F377" s="11">
        <v>0</v>
      </c>
      <c r="G377" s="20" t="e">
        <f>'Manufacturer Discount'!#REF!</f>
        <v>#REF!</v>
      </c>
      <c r="H377" s="21" t="e">
        <f>F377*(1-#REF!)</f>
        <v>#REF!</v>
      </c>
      <c r="I377" s="11">
        <v>0</v>
      </c>
      <c r="J377" s="12"/>
      <c r="K377" s="28" t="e">
        <f t="shared" si="6"/>
        <v>#REF!</v>
      </c>
    </row>
    <row r="378" spans="1:11">
      <c r="A378" s="36">
        <f>'Instructions '!$B$8</f>
        <v>0</v>
      </c>
      <c r="C378" s="19"/>
      <c r="D378" s="14"/>
      <c r="E378" s="12"/>
      <c r="F378" s="11">
        <v>0</v>
      </c>
      <c r="G378" s="20" t="e">
        <f>'Manufacturer Discount'!#REF!</f>
        <v>#REF!</v>
      </c>
      <c r="H378" s="21" t="e">
        <f>F378*(1-#REF!)</f>
        <v>#REF!</v>
      </c>
      <c r="I378" s="11">
        <v>0</v>
      </c>
      <c r="J378" s="12"/>
      <c r="K378" s="28" t="e">
        <f t="shared" si="6"/>
        <v>#REF!</v>
      </c>
    </row>
    <row r="379" spans="1:11">
      <c r="A379" s="36">
        <f>'Instructions '!$B$8</f>
        <v>0</v>
      </c>
      <c r="C379" s="19"/>
      <c r="D379" s="14"/>
      <c r="E379" s="12"/>
      <c r="F379" s="11">
        <v>0</v>
      </c>
      <c r="G379" s="20" t="e">
        <f>'Manufacturer Discount'!#REF!</f>
        <v>#REF!</v>
      </c>
      <c r="H379" s="21" t="e">
        <f>F379*(1-#REF!)</f>
        <v>#REF!</v>
      </c>
      <c r="I379" s="11">
        <v>0</v>
      </c>
      <c r="J379" s="12"/>
      <c r="K379" s="28" t="e">
        <f t="shared" si="6"/>
        <v>#REF!</v>
      </c>
    </row>
    <row r="380" spans="1:11">
      <c r="A380" s="36">
        <f>'Instructions '!$B$8</f>
        <v>0</v>
      </c>
      <c r="C380" s="19"/>
      <c r="D380" s="14"/>
      <c r="E380" s="12"/>
      <c r="F380" s="11">
        <v>0</v>
      </c>
      <c r="G380" s="20" t="e">
        <f>'Manufacturer Discount'!#REF!</f>
        <v>#REF!</v>
      </c>
      <c r="H380" s="21" t="e">
        <f>F380*(1-#REF!)</f>
        <v>#REF!</v>
      </c>
      <c r="I380" s="11">
        <v>0</v>
      </c>
      <c r="J380" s="12"/>
      <c r="K380" s="28" t="e">
        <f t="shared" si="6"/>
        <v>#REF!</v>
      </c>
    </row>
    <row r="381" spans="1:11">
      <c r="A381" s="36">
        <f>'Instructions '!$B$8</f>
        <v>0</v>
      </c>
      <c r="C381" s="19"/>
      <c r="D381" s="14"/>
      <c r="E381" s="12"/>
      <c r="F381" s="11">
        <v>0</v>
      </c>
      <c r="G381" s="20" t="e">
        <f>'Manufacturer Discount'!#REF!</f>
        <v>#REF!</v>
      </c>
      <c r="H381" s="21" t="e">
        <f>F381*(1-#REF!)</f>
        <v>#REF!</v>
      </c>
      <c r="I381" s="11">
        <v>0</v>
      </c>
      <c r="J381" s="12"/>
      <c r="K381" s="28" t="e">
        <f t="shared" si="6"/>
        <v>#REF!</v>
      </c>
    </row>
    <row r="382" spans="1:11">
      <c r="A382" s="36">
        <f>'Instructions '!$B$8</f>
        <v>0</v>
      </c>
      <c r="C382" s="19"/>
      <c r="D382" s="14"/>
      <c r="E382" s="12"/>
      <c r="F382" s="11">
        <v>0</v>
      </c>
      <c r="G382" s="20" t="e">
        <f>'Manufacturer Discount'!#REF!</f>
        <v>#REF!</v>
      </c>
      <c r="H382" s="21" t="e">
        <f>F382*(1-#REF!)</f>
        <v>#REF!</v>
      </c>
      <c r="I382" s="11">
        <v>0</v>
      </c>
      <c r="J382" s="12"/>
      <c r="K382" s="28" t="e">
        <f t="shared" si="6"/>
        <v>#REF!</v>
      </c>
    </row>
    <row r="383" spans="1:11">
      <c r="A383" s="36">
        <f>'Instructions '!$B$8</f>
        <v>0</v>
      </c>
      <c r="C383" s="19"/>
      <c r="D383" s="14"/>
      <c r="E383" s="12"/>
      <c r="F383" s="11">
        <v>0</v>
      </c>
      <c r="G383" s="20" t="e">
        <f>'Manufacturer Discount'!#REF!</f>
        <v>#REF!</v>
      </c>
      <c r="H383" s="21" t="e">
        <f>F383*(1-#REF!)</f>
        <v>#REF!</v>
      </c>
      <c r="I383" s="11">
        <v>0</v>
      </c>
      <c r="J383" s="12"/>
      <c r="K383" s="28" t="e">
        <f t="shared" si="6"/>
        <v>#REF!</v>
      </c>
    </row>
    <row r="384" spans="1:11">
      <c r="A384" s="36">
        <f>'Instructions '!$B$8</f>
        <v>0</v>
      </c>
      <c r="C384" s="19"/>
      <c r="D384" s="14"/>
      <c r="E384" s="12"/>
      <c r="F384" s="11">
        <v>0</v>
      </c>
      <c r="G384" s="20" t="e">
        <f>'Manufacturer Discount'!#REF!</f>
        <v>#REF!</v>
      </c>
      <c r="H384" s="21" t="e">
        <f>F384*(1-#REF!)</f>
        <v>#REF!</v>
      </c>
      <c r="I384" s="11">
        <v>0</v>
      </c>
      <c r="J384" s="12"/>
      <c r="K384" s="28" t="e">
        <f t="shared" si="6"/>
        <v>#REF!</v>
      </c>
    </row>
    <row r="385" spans="1:11">
      <c r="A385" s="36">
        <f>'Instructions '!$B$8</f>
        <v>0</v>
      </c>
      <c r="C385" s="19"/>
      <c r="D385" s="14"/>
      <c r="E385" s="12"/>
      <c r="F385" s="11">
        <v>0</v>
      </c>
      <c r="G385" s="20" t="e">
        <f>'Manufacturer Discount'!#REF!</f>
        <v>#REF!</v>
      </c>
      <c r="H385" s="21" t="e">
        <f>F385*(1-#REF!)</f>
        <v>#REF!</v>
      </c>
      <c r="I385" s="11">
        <v>0</v>
      </c>
      <c r="J385" s="12"/>
      <c r="K385" s="28" t="e">
        <f t="shared" si="6"/>
        <v>#REF!</v>
      </c>
    </row>
    <row r="386" spans="1:11">
      <c r="A386" s="36">
        <f>'Instructions '!$B$8</f>
        <v>0</v>
      </c>
      <c r="C386" s="19"/>
      <c r="D386" s="14"/>
      <c r="E386" s="12"/>
      <c r="F386" s="11">
        <v>0</v>
      </c>
      <c r="G386" s="20" t="e">
        <f>'Manufacturer Discount'!#REF!</f>
        <v>#REF!</v>
      </c>
      <c r="H386" s="21" t="e">
        <f>F386*(1-#REF!)</f>
        <v>#REF!</v>
      </c>
      <c r="I386" s="11">
        <v>0</v>
      </c>
      <c r="J386" s="12"/>
      <c r="K386" s="28" t="e">
        <f t="shared" si="6"/>
        <v>#REF!</v>
      </c>
    </row>
    <row r="387" spans="1:11">
      <c r="A387" s="36">
        <f>'Instructions '!$B$8</f>
        <v>0</v>
      </c>
      <c r="C387" s="19"/>
      <c r="D387" s="14"/>
      <c r="E387" s="12"/>
      <c r="F387" s="11">
        <v>0</v>
      </c>
      <c r="G387" s="20" t="e">
        <f>'Manufacturer Discount'!#REF!</f>
        <v>#REF!</v>
      </c>
      <c r="H387" s="21" t="e">
        <f>F387*(1-#REF!)</f>
        <v>#REF!</v>
      </c>
      <c r="I387" s="11">
        <v>0</v>
      </c>
      <c r="J387" s="12"/>
      <c r="K387" s="28" t="e">
        <f t="shared" si="6"/>
        <v>#REF!</v>
      </c>
    </row>
    <row r="388" spans="1:11">
      <c r="A388" s="36">
        <f>'Instructions '!$B$8</f>
        <v>0</v>
      </c>
      <c r="C388" s="19"/>
      <c r="D388" s="14"/>
      <c r="E388" s="12"/>
      <c r="F388" s="11">
        <v>0</v>
      </c>
      <c r="G388" s="20" t="e">
        <f>'Manufacturer Discount'!#REF!</f>
        <v>#REF!</v>
      </c>
      <c r="H388" s="21" t="e">
        <f>F388*(1-#REF!)</f>
        <v>#REF!</v>
      </c>
      <c r="I388" s="11">
        <v>0</v>
      </c>
      <c r="J388" s="12"/>
      <c r="K388" s="28" t="e">
        <f t="shared" si="6"/>
        <v>#REF!</v>
      </c>
    </row>
    <row r="389" spans="1:11">
      <c r="A389" s="36">
        <f>'Instructions '!$B$8</f>
        <v>0</v>
      </c>
      <c r="C389" s="19"/>
      <c r="D389" s="14"/>
      <c r="E389" s="12"/>
      <c r="F389" s="11">
        <v>0</v>
      </c>
      <c r="G389" s="20" t="e">
        <f>'Manufacturer Discount'!#REF!</f>
        <v>#REF!</v>
      </c>
      <c r="H389" s="21" t="e">
        <f>F389*(1-#REF!)</f>
        <v>#REF!</v>
      </c>
      <c r="I389" s="11">
        <v>0</v>
      </c>
      <c r="J389" s="12"/>
      <c r="K389" s="28" t="e">
        <f t="shared" si="6"/>
        <v>#REF!</v>
      </c>
    </row>
    <row r="390" spans="1:11">
      <c r="A390" s="36">
        <f>'Instructions '!$B$8</f>
        <v>0</v>
      </c>
      <c r="C390" s="19"/>
      <c r="D390" s="14"/>
      <c r="E390" s="12"/>
      <c r="F390" s="11">
        <v>0</v>
      </c>
      <c r="G390" s="20" t="e">
        <f>'Manufacturer Discount'!#REF!</f>
        <v>#REF!</v>
      </c>
      <c r="H390" s="21" t="e">
        <f>F390*(1-#REF!)</f>
        <v>#REF!</v>
      </c>
      <c r="I390" s="11">
        <v>0</v>
      </c>
      <c r="J390" s="12"/>
      <c r="K390" s="28" t="e">
        <f t="shared" si="6"/>
        <v>#REF!</v>
      </c>
    </row>
    <row r="391" spans="1:11">
      <c r="A391" s="36">
        <f>'Instructions '!$B$8</f>
        <v>0</v>
      </c>
      <c r="C391" s="19"/>
      <c r="D391" s="14"/>
      <c r="E391" s="12"/>
      <c r="F391" s="11">
        <v>0</v>
      </c>
      <c r="G391" s="20" t="e">
        <f>'Manufacturer Discount'!#REF!</f>
        <v>#REF!</v>
      </c>
      <c r="H391" s="21" t="e">
        <f>F391*(1-#REF!)</f>
        <v>#REF!</v>
      </c>
      <c r="I391" s="11">
        <v>0</v>
      </c>
      <c r="J391" s="12"/>
      <c r="K391" s="28" t="e">
        <f t="shared" si="6"/>
        <v>#REF!</v>
      </c>
    </row>
    <row r="392" spans="1:11">
      <c r="A392" s="36">
        <f>'Instructions '!$B$8</f>
        <v>0</v>
      </c>
      <c r="C392" s="19"/>
      <c r="D392" s="14"/>
      <c r="E392" s="12"/>
      <c r="F392" s="11">
        <v>0</v>
      </c>
      <c r="G392" s="20" t="e">
        <f>'Manufacturer Discount'!#REF!</f>
        <v>#REF!</v>
      </c>
      <c r="H392" s="21" t="e">
        <f>F392*(1-#REF!)</f>
        <v>#REF!</v>
      </c>
      <c r="I392" s="11">
        <v>0</v>
      </c>
      <c r="J392" s="12"/>
      <c r="K392" s="28" t="e">
        <f t="shared" si="6"/>
        <v>#REF!</v>
      </c>
    </row>
    <row r="393" spans="1:11">
      <c r="A393" s="36">
        <f>'Instructions '!$B$8</f>
        <v>0</v>
      </c>
      <c r="C393" s="19"/>
      <c r="D393" s="14"/>
      <c r="E393" s="12"/>
      <c r="F393" s="11">
        <v>0</v>
      </c>
      <c r="G393" s="20" t="e">
        <f>'Manufacturer Discount'!#REF!</f>
        <v>#REF!</v>
      </c>
      <c r="H393" s="21" t="e">
        <f>F393*(1-#REF!)</f>
        <v>#REF!</v>
      </c>
      <c r="I393" s="11">
        <v>0</v>
      </c>
      <c r="J393" s="12"/>
      <c r="K393" s="28" t="e">
        <f t="shared" si="6"/>
        <v>#REF!</v>
      </c>
    </row>
    <row r="394" spans="1:11">
      <c r="A394" s="36">
        <f>'Instructions '!$B$8</f>
        <v>0</v>
      </c>
      <c r="C394" s="19"/>
      <c r="D394" s="14"/>
      <c r="E394" s="12"/>
      <c r="F394" s="11">
        <v>0</v>
      </c>
      <c r="G394" s="20" t="e">
        <f>'Manufacturer Discount'!#REF!</f>
        <v>#REF!</v>
      </c>
      <c r="H394" s="21" t="e">
        <f>F394*(1-#REF!)</f>
        <v>#REF!</v>
      </c>
      <c r="I394" s="11">
        <v>0</v>
      </c>
      <c r="J394" s="12"/>
      <c r="K394" s="28" t="e">
        <f t="shared" si="6"/>
        <v>#REF!</v>
      </c>
    </row>
    <row r="395" spans="1:11">
      <c r="A395" s="36">
        <f>'Instructions '!$B$8</f>
        <v>0</v>
      </c>
      <c r="C395" s="19"/>
      <c r="D395" s="14"/>
      <c r="E395" s="12"/>
      <c r="F395" s="11">
        <v>0</v>
      </c>
      <c r="G395" s="20" t="e">
        <f>'Manufacturer Discount'!#REF!</f>
        <v>#REF!</v>
      </c>
      <c r="H395" s="21" t="e">
        <f>F395*(1-#REF!)</f>
        <v>#REF!</v>
      </c>
      <c r="I395" s="11">
        <v>0</v>
      </c>
      <c r="J395" s="12"/>
      <c r="K395" s="28" t="e">
        <f t="shared" si="6"/>
        <v>#REF!</v>
      </c>
    </row>
    <row r="396" spans="1:11">
      <c r="A396" s="36">
        <f>'Instructions '!$B$8</f>
        <v>0</v>
      </c>
      <c r="C396" s="19"/>
      <c r="D396" s="14"/>
      <c r="E396" s="12"/>
      <c r="F396" s="11">
        <v>0</v>
      </c>
      <c r="G396" s="20" t="e">
        <f>'Manufacturer Discount'!#REF!</f>
        <v>#REF!</v>
      </c>
      <c r="H396" s="21" t="e">
        <f>F396*(1-#REF!)</f>
        <v>#REF!</v>
      </c>
      <c r="I396" s="11">
        <v>0</v>
      </c>
      <c r="J396" s="12"/>
      <c r="K396" s="28" t="e">
        <f t="shared" si="6"/>
        <v>#REF!</v>
      </c>
    </row>
    <row r="397" spans="1:11">
      <c r="A397" s="36">
        <f>'Instructions '!$B$8</f>
        <v>0</v>
      </c>
      <c r="C397" s="19"/>
      <c r="D397" s="14"/>
      <c r="E397" s="12"/>
      <c r="F397" s="11">
        <v>0</v>
      </c>
      <c r="G397" s="20" t="e">
        <f>'Manufacturer Discount'!#REF!</f>
        <v>#REF!</v>
      </c>
      <c r="H397" s="21" t="e">
        <f>F397*(1-#REF!)</f>
        <v>#REF!</v>
      </c>
      <c r="I397" s="11">
        <v>0</v>
      </c>
      <c r="J397" s="12"/>
      <c r="K397" s="28" t="e">
        <f t="shared" si="6"/>
        <v>#REF!</v>
      </c>
    </row>
    <row r="398" spans="1:11">
      <c r="A398" s="36">
        <f>'Instructions '!$B$8</f>
        <v>0</v>
      </c>
      <c r="C398" s="19"/>
      <c r="D398" s="14"/>
      <c r="E398" s="12"/>
      <c r="F398" s="11">
        <v>0</v>
      </c>
      <c r="G398" s="20" t="e">
        <f>'Manufacturer Discount'!#REF!</f>
        <v>#REF!</v>
      </c>
      <c r="H398" s="21" t="e">
        <f>F398*(1-#REF!)</f>
        <v>#REF!</v>
      </c>
      <c r="I398" s="11">
        <v>0</v>
      </c>
      <c r="J398" s="12"/>
      <c r="K398" s="28" t="e">
        <f t="shared" si="6"/>
        <v>#REF!</v>
      </c>
    </row>
    <row r="399" spans="1:11">
      <c r="A399" s="36">
        <f>'Instructions '!$B$8</f>
        <v>0</v>
      </c>
      <c r="C399" s="19"/>
      <c r="D399" s="14"/>
      <c r="E399" s="12"/>
      <c r="F399" s="11">
        <v>0</v>
      </c>
      <c r="G399" s="20" t="e">
        <f>'Manufacturer Discount'!#REF!</f>
        <v>#REF!</v>
      </c>
      <c r="H399" s="21" t="e">
        <f>F399*(1-#REF!)</f>
        <v>#REF!</v>
      </c>
      <c r="I399" s="11">
        <v>0</v>
      </c>
      <c r="J399" s="12"/>
      <c r="K399" s="28" t="e">
        <f t="shared" si="6"/>
        <v>#REF!</v>
      </c>
    </row>
    <row r="400" spans="1:11">
      <c r="A400" s="36">
        <f>'Instructions '!$B$8</f>
        <v>0</v>
      </c>
      <c r="C400" s="19"/>
      <c r="D400" s="14"/>
      <c r="E400" s="12"/>
      <c r="F400" s="11">
        <v>0</v>
      </c>
      <c r="G400" s="20" t="e">
        <f>'Manufacturer Discount'!#REF!</f>
        <v>#REF!</v>
      </c>
      <c r="H400" s="21" t="e">
        <f>F400*(1-#REF!)</f>
        <v>#REF!</v>
      </c>
      <c r="I400" s="11">
        <v>0</v>
      </c>
      <c r="J400" s="12"/>
      <c r="K400" s="28" t="e">
        <f t="shared" si="6"/>
        <v>#REF!</v>
      </c>
    </row>
    <row r="401" spans="1:11">
      <c r="A401" s="36">
        <f>'Instructions '!$B$8</f>
        <v>0</v>
      </c>
      <c r="C401" s="19"/>
      <c r="D401" s="14"/>
      <c r="E401" s="12"/>
      <c r="F401" s="11">
        <v>0</v>
      </c>
      <c r="G401" s="20" t="e">
        <f>'Manufacturer Discount'!#REF!</f>
        <v>#REF!</v>
      </c>
      <c r="H401" s="21" t="e">
        <f>F401*(1-#REF!)</f>
        <v>#REF!</v>
      </c>
      <c r="I401" s="11">
        <v>0</v>
      </c>
      <c r="J401" s="12"/>
      <c r="K401" s="28" t="e">
        <f t="shared" si="6"/>
        <v>#REF!</v>
      </c>
    </row>
    <row r="402" spans="1:11">
      <c r="A402" s="36">
        <f>'Instructions '!$B$8</f>
        <v>0</v>
      </c>
      <c r="C402" s="19"/>
      <c r="D402" s="14"/>
      <c r="E402" s="12"/>
      <c r="F402" s="11">
        <v>0</v>
      </c>
      <c r="G402" s="20" t="e">
        <f>'Manufacturer Discount'!#REF!</f>
        <v>#REF!</v>
      </c>
      <c r="H402" s="21" t="e">
        <f>F402*(1-#REF!)</f>
        <v>#REF!</v>
      </c>
      <c r="I402" s="11">
        <v>0</v>
      </c>
      <c r="J402" s="12"/>
      <c r="K402" s="28" t="e">
        <f t="shared" si="6"/>
        <v>#REF!</v>
      </c>
    </row>
    <row r="403" spans="1:11">
      <c r="A403" s="36">
        <f>'Instructions '!$B$8</f>
        <v>0</v>
      </c>
      <c r="C403" s="19"/>
      <c r="D403" s="14"/>
      <c r="E403" s="12"/>
      <c r="F403" s="11">
        <v>0</v>
      </c>
      <c r="G403" s="20" t="e">
        <f>'Manufacturer Discount'!#REF!</f>
        <v>#REF!</v>
      </c>
      <c r="H403" s="21" t="e">
        <f>F403*(1-#REF!)</f>
        <v>#REF!</v>
      </c>
      <c r="I403" s="11">
        <v>0</v>
      </c>
      <c r="J403" s="12"/>
      <c r="K403" s="28" t="e">
        <f t="shared" si="6"/>
        <v>#REF!</v>
      </c>
    </row>
    <row r="404" spans="1:11">
      <c r="A404" s="36">
        <f>'Instructions '!$B$8</f>
        <v>0</v>
      </c>
      <c r="C404" s="19"/>
      <c r="D404" s="14"/>
      <c r="E404" s="12"/>
      <c r="F404" s="11">
        <v>0</v>
      </c>
      <c r="G404" s="20" t="e">
        <f>'Manufacturer Discount'!#REF!</f>
        <v>#REF!</v>
      </c>
      <c r="H404" s="21" t="e">
        <f>F404*(1-#REF!)</f>
        <v>#REF!</v>
      </c>
      <c r="I404" s="11">
        <v>0</v>
      </c>
      <c r="J404" s="12"/>
      <c r="K404" s="28" t="e">
        <f t="shared" si="6"/>
        <v>#REF!</v>
      </c>
    </row>
    <row r="405" spans="1:11">
      <c r="A405" s="36">
        <f>'Instructions '!$B$8</f>
        <v>0</v>
      </c>
      <c r="C405" s="19"/>
      <c r="D405" s="14"/>
      <c r="E405" s="12"/>
      <c r="F405" s="11">
        <v>0</v>
      </c>
      <c r="G405" s="20" t="e">
        <f>'Manufacturer Discount'!#REF!</f>
        <v>#REF!</v>
      </c>
      <c r="H405" s="21" t="e">
        <f>F405*(1-#REF!)</f>
        <v>#REF!</v>
      </c>
      <c r="I405" s="11">
        <v>0</v>
      </c>
      <c r="J405" s="12"/>
      <c r="K405" s="28" t="e">
        <f t="shared" si="6"/>
        <v>#REF!</v>
      </c>
    </row>
    <row r="406" spans="1:11">
      <c r="A406" s="36">
        <f>'Instructions '!$B$8</f>
        <v>0</v>
      </c>
      <c r="C406" s="19"/>
      <c r="D406" s="14"/>
      <c r="E406" s="12"/>
      <c r="F406" s="11">
        <v>0</v>
      </c>
      <c r="G406" s="20" t="e">
        <f>'Manufacturer Discount'!#REF!</f>
        <v>#REF!</v>
      </c>
      <c r="H406" s="21" t="e">
        <f>F406*(1-#REF!)</f>
        <v>#REF!</v>
      </c>
      <c r="I406" s="11">
        <v>0</v>
      </c>
      <c r="J406" s="12"/>
      <c r="K406" s="28" t="e">
        <f t="shared" si="6"/>
        <v>#REF!</v>
      </c>
    </row>
    <row r="407" spans="1:11">
      <c r="A407" s="36">
        <f>'Instructions '!$B$8</f>
        <v>0</v>
      </c>
      <c r="C407" s="19"/>
      <c r="D407" s="14"/>
      <c r="E407" s="12"/>
      <c r="F407" s="11">
        <v>0</v>
      </c>
      <c r="G407" s="20" t="e">
        <f>'Manufacturer Discount'!#REF!</f>
        <v>#REF!</v>
      </c>
      <c r="H407" s="21" t="e">
        <f>F407*(1-#REF!)</f>
        <v>#REF!</v>
      </c>
      <c r="I407" s="11">
        <v>0</v>
      </c>
      <c r="J407" s="12"/>
      <c r="K407" s="28" t="e">
        <f t="shared" si="6"/>
        <v>#REF!</v>
      </c>
    </row>
    <row r="408" spans="1:11">
      <c r="A408" s="36">
        <f>'Instructions '!$B$8</f>
        <v>0</v>
      </c>
      <c r="C408" s="19"/>
      <c r="D408" s="14"/>
      <c r="E408" s="12"/>
      <c r="F408" s="11">
        <v>0</v>
      </c>
      <c r="G408" s="20" t="e">
        <f>'Manufacturer Discount'!#REF!</f>
        <v>#REF!</v>
      </c>
      <c r="H408" s="21" t="e">
        <f>F408*(1-#REF!)</f>
        <v>#REF!</v>
      </c>
      <c r="I408" s="11">
        <v>0</v>
      </c>
      <c r="J408" s="12"/>
      <c r="K408" s="28" t="e">
        <f t="shared" si="6"/>
        <v>#REF!</v>
      </c>
    </row>
    <row r="409" spans="1:11">
      <c r="A409" s="36">
        <f>'Instructions '!$B$8</f>
        <v>0</v>
      </c>
      <c r="C409" s="19"/>
      <c r="D409" s="14"/>
      <c r="E409" s="12"/>
      <c r="F409" s="11">
        <v>0</v>
      </c>
      <c r="G409" s="20" t="e">
        <f>'Manufacturer Discount'!#REF!</f>
        <v>#REF!</v>
      </c>
      <c r="H409" s="21" t="e">
        <f>F409*(1-#REF!)</f>
        <v>#REF!</v>
      </c>
      <c r="I409" s="11">
        <v>0</v>
      </c>
      <c r="J409" s="12"/>
      <c r="K409" s="28" t="e">
        <f t="shared" si="6"/>
        <v>#REF!</v>
      </c>
    </row>
    <row r="410" spans="1:11">
      <c r="A410" s="36">
        <f>'Instructions '!$B$8</f>
        <v>0</v>
      </c>
      <c r="C410" s="19"/>
      <c r="D410" s="14"/>
      <c r="E410" s="12"/>
      <c r="F410" s="11">
        <v>0</v>
      </c>
      <c r="G410" s="20" t="e">
        <f>'Manufacturer Discount'!#REF!</f>
        <v>#REF!</v>
      </c>
      <c r="H410" s="21" t="e">
        <f>F410*(1-#REF!)</f>
        <v>#REF!</v>
      </c>
      <c r="I410" s="11">
        <v>0</v>
      </c>
      <c r="J410" s="12"/>
      <c r="K410" s="28" t="e">
        <f t="shared" si="6"/>
        <v>#REF!</v>
      </c>
    </row>
    <row r="411" spans="1:11">
      <c r="A411" s="36">
        <f>'Instructions '!$B$8</f>
        <v>0</v>
      </c>
      <c r="C411" s="19"/>
      <c r="D411" s="14"/>
      <c r="E411" s="12"/>
      <c r="F411" s="11">
        <v>0</v>
      </c>
      <c r="G411" s="20" t="e">
        <f>'Manufacturer Discount'!#REF!</f>
        <v>#REF!</v>
      </c>
      <c r="H411" s="21" t="e">
        <f>F411*(1-#REF!)</f>
        <v>#REF!</v>
      </c>
      <c r="I411" s="11">
        <v>0</v>
      </c>
      <c r="J411" s="12"/>
      <c r="K411" s="28" t="e">
        <f t="shared" si="6"/>
        <v>#REF!</v>
      </c>
    </row>
    <row r="412" spans="1:11">
      <c r="A412" s="36">
        <f>'Instructions '!$B$8</f>
        <v>0</v>
      </c>
      <c r="C412" s="19"/>
      <c r="D412" s="14"/>
      <c r="E412" s="12"/>
      <c r="F412" s="11">
        <v>0</v>
      </c>
      <c r="G412" s="20" t="e">
        <f>'Manufacturer Discount'!#REF!</f>
        <v>#REF!</v>
      </c>
      <c r="H412" s="21" t="e">
        <f>F412*(1-#REF!)</f>
        <v>#REF!</v>
      </c>
      <c r="I412" s="11">
        <v>0</v>
      </c>
      <c r="J412" s="12"/>
      <c r="K412" s="28" t="e">
        <f t="shared" si="6"/>
        <v>#REF!</v>
      </c>
    </row>
    <row r="413" spans="1:11">
      <c r="A413" s="36">
        <f>'Instructions '!$B$8</f>
        <v>0</v>
      </c>
      <c r="C413" s="19"/>
      <c r="D413" s="14"/>
      <c r="E413" s="12"/>
      <c r="F413" s="11">
        <v>0</v>
      </c>
      <c r="G413" s="20" t="e">
        <f>'Manufacturer Discount'!#REF!</f>
        <v>#REF!</v>
      </c>
      <c r="H413" s="21" t="e">
        <f>F413*(1-#REF!)</f>
        <v>#REF!</v>
      </c>
      <c r="I413" s="11">
        <v>0</v>
      </c>
      <c r="J413" s="12"/>
      <c r="K413" s="28" t="e">
        <f t="shared" si="6"/>
        <v>#REF!</v>
      </c>
    </row>
    <row r="414" spans="1:11">
      <c r="A414" s="36">
        <f>'Instructions '!$B$8</f>
        <v>0</v>
      </c>
      <c r="C414" s="19"/>
      <c r="D414" s="14"/>
      <c r="E414" s="12"/>
      <c r="F414" s="11">
        <v>0</v>
      </c>
      <c r="G414" s="20" t="e">
        <f>'Manufacturer Discount'!#REF!</f>
        <v>#REF!</v>
      </c>
      <c r="H414" s="21" t="e">
        <f>F414*(1-#REF!)</f>
        <v>#REF!</v>
      </c>
      <c r="I414" s="11">
        <v>0</v>
      </c>
      <c r="J414" s="12"/>
      <c r="K414" s="28" t="e">
        <f t="shared" si="6"/>
        <v>#REF!</v>
      </c>
    </row>
    <row r="415" spans="1:11">
      <c r="A415" s="36">
        <f>'Instructions '!$B$8</f>
        <v>0</v>
      </c>
      <c r="C415" s="19"/>
      <c r="D415" s="14"/>
      <c r="E415" s="12"/>
      <c r="F415" s="11">
        <v>0</v>
      </c>
      <c r="G415" s="20" t="e">
        <f>'Manufacturer Discount'!#REF!</f>
        <v>#REF!</v>
      </c>
      <c r="H415" s="21" t="e">
        <f>F415*(1-#REF!)</f>
        <v>#REF!</v>
      </c>
      <c r="I415" s="11">
        <v>0</v>
      </c>
      <c r="J415" s="12"/>
      <c r="K415" s="28" t="e">
        <f t="shared" si="6"/>
        <v>#REF!</v>
      </c>
    </row>
    <row r="416" spans="1:11">
      <c r="A416" s="36">
        <f>'Instructions '!$B$8</f>
        <v>0</v>
      </c>
      <c r="C416" s="19"/>
      <c r="D416" s="14"/>
      <c r="E416" s="12"/>
      <c r="F416" s="11">
        <v>0</v>
      </c>
      <c r="G416" s="20" t="e">
        <f>'Manufacturer Discount'!#REF!</f>
        <v>#REF!</v>
      </c>
      <c r="H416" s="21" t="e">
        <f>F416*(1-#REF!)</f>
        <v>#REF!</v>
      </c>
      <c r="I416" s="11">
        <v>0</v>
      </c>
      <c r="J416" s="12"/>
      <c r="K416" s="28" t="e">
        <f t="shared" si="6"/>
        <v>#REF!</v>
      </c>
    </row>
    <row r="417" spans="1:11">
      <c r="A417" s="36">
        <f>'Instructions '!$B$8</f>
        <v>0</v>
      </c>
      <c r="C417" s="19"/>
      <c r="D417" s="14"/>
      <c r="E417" s="12"/>
      <c r="F417" s="11">
        <v>0</v>
      </c>
      <c r="G417" s="20" t="e">
        <f>'Manufacturer Discount'!#REF!</f>
        <v>#REF!</v>
      </c>
      <c r="H417" s="21" t="e">
        <f>F417*(1-#REF!)</f>
        <v>#REF!</v>
      </c>
      <c r="I417" s="11">
        <v>0</v>
      </c>
      <c r="J417" s="12"/>
      <c r="K417" s="28" t="e">
        <f t="shared" si="6"/>
        <v>#REF!</v>
      </c>
    </row>
    <row r="418" spans="1:11">
      <c r="A418" s="36">
        <f>'Instructions '!$B$8</f>
        <v>0</v>
      </c>
      <c r="C418" s="19"/>
      <c r="D418" s="14"/>
      <c r="E418" s="12"/>
      <c r="F418" s="11">
        <v>0</v>
      </c>
      <c r="G418" s="20" t="e">
        <f>'Manufacturer Discount'!#REF!</f>
        <v>#REF!</v>
      </c>
      <c r="H418" s="21" t="e">
        <f>F418*(1-#REF!)</f>
        <v>#REF!</v>
      </c>
      <c r="I418" s="11">
        <v>0</v>
      </c>
      <c r="J418" s="12"/>
      <c r="K418" s="28" t="e">
        <f t="shared" si="6"/>
        <v>#REF!</v>
      </c>
    </row>
    <row r="419" spans="1:11">
      <c r="A419" s="36">
        <f>'Instructions '!$B$8</f>
        <v>0</v>
      </c>
      <c r="C419" s="19"/>
      <c r="D419" s="14"/>
      <c r="E419" s="12"/>
      <c r="F419" s="11">
        <v>0</v>
      </c>
      <c r="G419" s="20" t="e">
        <f>'Manufacturer Discount'!#REF!</f>
        <v>#REF!</v>
      </c>
      <c r="H419" s="21" t="e">
        <f>F419*(1-#REF!)</f>
        <v>#REF!</v>
      </c>
      <c r="I419" s="11">
        <v>0</v>
      </c>
      <c r="J419" s="12"/>
      <c r="K419" s="28" t="e">
        <f t="shared" si="6"/>
        <v>#REF!</v>
      </c>
    </row>
    <row r="420" spans="1:11">
      <c r="A420" s="36">
        <f>'Instructions '!$B$8</f>
        <v>0</v>
      </c>
      <c r="C420" s="19"/>
      <c r="D420" s="14"/>
      <c r="E420" s="12"/>
      <c r="F420" s="11">
        <v>0</v>
      </c>
      <c r="G420" s="20" t="e">
        <f>'Manufacturer Discount'!#REF!</f>
        <v>#REF!</v>
      </c>
      <c r="H420" s="21" t="e">
        <f>F420*(1-#REF!)</f>
        <v>#REF!</v>
      </c>
      <c r="I420" s="11">
        <v>0</v>
      </c>
      <c r="J420" s="12"/>
      <c r="K420" s="28" t="e">
        <f t="shared" si="6"/>
        <v>#REF!</v>
      </c>
    </row>
    <row r="421" spans="1:11">
      <c r="A421" s="36">
        <f>'Instructions '!$B$8</f>
        <v>0</v>
      </c>
      <c r="C421" s="19"/>
      <c r="D421" s="14"/>
      <c r="E421" s="12"/>
      <c r="F421" s="11">
        <v>0</v>
      </c>
      <c r="G421" s="20" t="e">
        <f>'Manufacturer Discount'!#REF!</f>
        <v>#REF!</v>
      </c>
      <c r="H421" s="21" t="e">
        <f>F421*(1-#REF!)</f>
        <v>#REF!</v>
      </c>
      <c r="I421" s="11">
        <v>0</v>
      </c>
      <c r="J421" s="12"/>
      <c r="K421" s="28" t="e">
        <f t="shared" si="6"/>
        <v>#REF!</v>
      </c>
    </row>
    <row r="422" spans="1:11">
      <c r="A422" s="36">
        <f>'Instructions '!$B$8</f>
        <v>0</v>
      </c>
      <c r="C422" s="19"/>
      <c r="D422" s="14"/>
      <c r="E422" s="12"/>
      <c r="F422" s="11">
        <v>0</v>
      </c>
      <c r="G422" s="20" t="e">
        <f>'Manufacturer Discount'!#REF!</f>
        <v>#REF!</v>
      </c>
      <c r="H422" s="21" t="e">
        <f>F422*(1-#REF!)</f>
        <v>#REF!</v>
      </c>
      <c r="I422" s="11">
        <v>0</v>
      </c>
      <c r="J422" s="12"/>
      <c r="K422" s="28" t="e">
        <f t="shared" si="6"/>
        <v>#REF!</v>
      </c>
    </row>
    <row r="423" spans="1:11">
      <c r="A423" s="36">
        <f>'Instructions '!$B$8</f>
        <v>0</v>
      </c>
      <c r="C423" s="19"/>
      <c r="D423" s="14"/>
      <c r="E423" s="12"/>
      <c r="F423" s="11">
        <v>0</v>
      </c>
      <c r="G423" s="20" t="e">
        <f>'Manufacturer Discount'!#REF!</f>
        <v>#REF!</v>
      </c>
      <c r="H423" s="21" t="e">
        <f>F423*(1-#REF!)</f>
        <v>#REF!</v>
      </c>
      <c r="I423" s="11">
        <v>0</v>
      </c>
      <c r="J423" s="12"/>
      <c r="K423" s="28" t="e">
        <f t="shared" si="6"/>
        <v>#REF!</v>
      </c>
    </row>
    <row r="424" spans="1:11">
      <c r="A424" s="36">
        <f>'Instructions '!$B$8</f>
        <v>0</v>
      </c>
      <c r="C424" s="19"/>
      <c r="D424" s="14"/>
      <c r="E424" s="12"/>
      <c r="F424" s="11">
        <v>0</v>
      </c>
      <c r="G424" s="20" t="e">
        <f>'Manufacturer Discount'!#REF!</f>
        <v>#REF!</v>
      </c>
      <c r="H424" s="21" t="e">
        <f>F424*(1-#REF!)</f>
        <v>#REF!</v>
      </c>
      <c r="I424" s="11">
        <v>0</v>
      </c>
      <c r="J424" s="12"/>
      <c r="K424" s="28" t="e">
        <f t="shared" si="6"/>
        <v>#REF!</v>
      </c>
    </row>
    <row r="425" spans="1:11">
      <c r="A425" s="36">
        <f>'Instructions '!$B$8</f>
        <v>0</v>
      </c>
      <c r="C425" s="19"/>
      <c r="D425" s="14"/>
      <c r="E425" s="12"/>
      <c r="F425" s="11">
        <v>0</v>
      </c>
      <c r="G425" s="20" t="e">
        <f>'Manufacturer Discount'!#REF!</f>
        <v>#REF!</v>
      </c>
      <c r="H425" s="21" t="e">
        <f>F425*(1-#REF!)</f>
        <v>#REF!</v>
      </c>
      <c r="I425" s="11">
        <v>0</v>
      </c>
      <c r="J425" s="12"/>
      <c r="K425" s="28" t="e">
        <f t="shared" si="6"/>
        <v>#REF!</v>
      </c>
    </row>
    <row r="426" spans="1:11">
      <c r="A426" s="36">
        <f>'Instructions '!$B$8</f>
        <v>0</v>
      </c>
      <c r="C426" s="19"/>
      <c r="D426" s="14"/>
      <c r="E426" s="12"/>
      <c r="F426" s="11">
        <v>0</v>
      </c>
      <c r="G426" s="20" t="e">
        <f>'Manufacturer Discount'!#REF!</f>
        <v>#REF!</v>
      </c>
      <c r="H426" s="21" t="e">
        <f>F426*(1-#REF!)</f>
        <v>#REF!</v>
      </c>
      <c r="I426" s="11">
        <v>0</v>
      </c>
      <c r="J426" s="12"/>
      <c r="K426" s="28" t="e">
        <f t="shared" si="6"/>
        <v>#REF!</v>
      </c>
    </row>
    <row r="427" spans="1:11">
      <c r="A427" s="36">
        <f>'Instructions '!$B$8</f>
        <v>0</v>
      </c>
      <c r="C427" s="19"/>
      <c r="D427" s="14"/>
      <c r="E427" s="12"/>
      <c r="F427" s="11">
        <v>0</v>
      </c>
      <c r="G427" s="20" t="e">
        <f>'Manufacturer Discount'!#REF!</f>
        <v>#REF!</v>
      </c>
      <c r="H427" s="21" t="e">
        <f>F427*(1-#REF!)</f>
        <v>#REF!</v>
      </c>
      <c r="I427" s="11">
        <v>0</v>
      </c>
      <c r="J427" s="12"/>
      <c r="K427" s="28" t="e">
        <f t="shared" si="6"/>
        <v>#REF!</v>
      </c>
    </row>
    <row r="428" spans="1:11">
      <c r="A428" s="36">
        <f>'Instructions '!$B$8</f>
        <v>0</v>
      </c>
      <c r="C428" s="19"/>
      <c r="D428" s="14"/>
      <c r="E428" s="12"/>
      <c r="F428" s="11">
        <v>0</v>
      </c>
      <c r="G428" s="20" t="e">
        <f>'Manufacturer Discount'!#REF!</f>
        <v>#REF!</v>
      </c>
      <c r="H428" s="21" t="e">
        <f>F428*(1-#REF!)</f>
        <v>#REF!</v>
      </c>
      <c r="I428" s="11">
        <v>0</v>
      </c>
      <c r="J428" s="12"/>
      <c r="K428" s="28" t="e">
        <f t="shared" si="6"/>
        <v>#REF!</v>
      </c>
    </row>
    <row r="429" spans="1:11">
      <c r="A429" s="36">
        <f>'Instructions '!$B$8</f>
        <v>0</v>
      </c>
      <c r="C429" s="19"/>
      <c r="D429" s="14"/>
      <c r="E429" s="12"/>
      <c r="F429" s="11">
        <v>0</v>
      </c>
      <c r="G429" s="20" t="e">
        <f>'Manufacturer Discount'!#REF!</f>
        <v>#REF!</v>
      </c>
      <c r="H429" s="21" t="e">
        <f>F429*(1-#REF!)</f>
        <v>#REF!</v>
      </c>
      <c r="I429" s="11">
        <v>0</v>
      </c>
      <c r="J429" s="12"/>
      <c r="K429" s="28" t="e">
        <f t="shared" si="6"/>
        <v>#REF!</v>
      </c>
    </row>
    <row r="430" spans="1:11">
      <c r="A430" s="36">
        <f>'Instructions '!$B$8</f>
        <v>0</v>
      </c>
      <c r="C430" s="19"/>
      <c r="D430" s="14"/>
      <c r="E430" s="12"/>
      <c r="F430" s="11">
        <v>0</v>
      </c>
      <c r="G430" s="20" t="e">
        <f>'Manufacturer Discount'!#REF!</f>
        <v>#REF!</v>
      </c>
      <c r="H430" s="21" t="e">
        <f>F430*(1-#REF!)</f>
        <v>#REF!</v>
      </c>
      <c r="I430" s="11">
        <v>0</v>
      </c>
      <c r="J430" s="12"/>
      <c r="K430" s="28" t="e">
        <f t="shared" si="6"/>
        <v>#REF!</v>
      </c>
    </row>
    <row r="431" spans="1:11">
      <c r="A431" s="36">
        <f>'Instructions '!$B$8</f>
        <v>0</v>
      </c>
      <c r="C431" s="19"/>
      <c r="D431" s="14"/>
      <c r="E431" s="12"/>
      <c r="F431" s="11">
        <v>0</v>
      </c>
      <c r="G431" s="20" t="e">
        <f>'Manufacturer Discount'!#REF!</f>
        <v>#REF!</v>
      </c>
      <c r="H431" s="21" t="e">
        <f>F431*(1-#REF!)</f>
        <v>#REF!</v>
      </c>
      <c r="I431" s="11">
        <v>0</v>
      </c>
      <c r="J431" s="12"/>
      <c r="K431" s="28" t="e">
        <f t="shared" ref="K431:K494" si="7">IF(H431="","",IF(H431&lt;I431,"NYS Lower",IF(H431=I431,"Equal","NYS Higher")))</f>
        <v>#REF!</v>
      </c>
    </row>
    <row r="432" spans="1:11">
      <c r="A432" s="36">
        <f>'Instructions '!$B$8</f>
        <v>0</v>
      </c>
      <c r="C432" s="19"/>
      <c r="D432" s="14"/>
      <c r="E432" s="12"/>
      <c r="F432" s="11">
        <v>0</v>
      </c>
      <c r="G432" s="20" t="e">
        <f>'Manufacturer Discount'!#REF!</f>
        <v>#REF!</v>
      </c>
      <c r="H432" s="21" t="e">
        <f>F432*(1-#REF!)</f>
        <v>#REF!</v>
      </c>
      <c r="I432" s="11">
        <v>0</v>
      </c>
      <c r="J432" s="12"/>
      <c r="K432" s="28" t="e">
        <f t="shared" si="7"/>
        <v>#REF!</v>
      </c>
    </row>
    <row r="433" spans="1:11">
      <c r="A433" s="36">
        <f>'Instructions '!$B$8</f>
        <v>0</v>
      </c>
      <c r="C433" s="19"/>
      <c r="D433" s="14"/>
      <c r="E433" s="12"/>
      <c r="F433" s="11">
        <v>0</v>
      </c>
      <c r="G433" s="20" t="e">
        <f>'Manufacturer Discount'!#REF!</f>
        <v>#REF!</v>
      </c>
      <c r="H433" s="21" t="e">
        <f>F433*(1-#REF!)</f>
        <v>#REF!</v>
      </c>
      <c r="I433" s="11">
        <v>0</v>
      </c>
      <c r="J433" s="12"/>
      <c r="K433" s="28" t="e">
        <f t="shared" si="7"/>
        <v>#REF!</v>
      </c>
    </row>
    <row r="434" spans="1:11">
      <c r="A434" s="36">
        <f>'Instructions '!$B$8</f>
        <v>0</v>
      </c>
      <c r="C434" s="19"/>
      <c r="D434" s="14"/>
      <c r="E434" s="12"/>
      <c r="F434" s="11">
        <v>0</v>
      </c>
      <c r="G434" s="20" t="e">
        <f>'Manufacturer Discount'!#REF!</f>
        <v>#REF!</v>
      </c>
      <c r="H434" s="21" t="e">
        <f>F434*(1-#REF!)</f>
        <v>#REF!</v>
      </c>
      <c r="I434" s="11">
        <v>0</v>
      </c>
      <c r="J434" s="12"/>
      <c r="K434" s="28" t="e">
        <f t="shared" si="7"/>
        <v>#REF!</v>
      </c>
    </row>
    <row r="435" spans="1:11">
      <c r="A435" s="36">
        <f>'Instructions '!$B$8</f>
        <v>0</v>
      </c>
      <c r="C435" s="19"/>
      <c r="D435" s="14"/>
      <c r="E435" s="12"/>
      <c r="F435" s="11">
        <v>0</v>
      </c>
      <c r="G435" s="20" t="e">
        <f>'Manufacturer Discount'!#REF!</f>
        <v>#REF!</v>
      </c>
      <c r="H435" s="21" t="e">
        <f>F435*(1-#REF!)</f>
        <v>#REF!</v>
      </c>
      <c r="I435" s="11">
        <v>0</v>
      </c>
      <c r="J435" s="12"/>
      <c r="K435" s="28" t="e">
        <f t="shared" si="7"/>
        <v>#REF!</v>
      </c>
    </row>
    <row r="436" spans="1:11">
      <c r="A436" s="36">
        <f>'Instructions '!$B$8</f>
        <v>0</v>
      </c>
      <c r="C436" s="19"/>
      <c r="D436" s="14"/>
      <c r="E436" s="12"/>
      <c r="F436" s="11">
        <v>0</v>
      </c>
      <c r="G436" s="20" t="e">
        <f>'Manufacturer Discount'!#REF!</f>
        <v>#REF!</v>
      </c>
      <c r="H436" s="21" t="e">
        <f>F436*(1-#REF!)</f>
        <v>#REF!</v>
      </c>
      <c r="I436" s="11">
        <v>0</v>
      </c>
      <c r="J436" s="12"/>
      <c r="K436" s="28" t="e">
        <f t="shared" si="7"/>
        <v>#REF!</v>
      </c>
    </row>
    <row r="437" spans="1:11">
      <c r="A437" s="36">
        <f>'Instructions '!$B$8</f>
        <v>0</v>
      </c>
      <c r="C437" s="19"/>
      <c r="D437" s="14"/>
      <c r="E437" s="12"/>
      <c r="F437" s="11">
        <v>0</v>
      </c>
      <c r="G437" s="20" t="e">
        <f>'Manufacturer Discount'!#REF!</f>
        <v>#REF!</v>
      </c>
      <c r="H437" s="21" t="e">
        <f>F437*(1-#REF!)</f>
        <v>#REF!</v>
      </c>
      <c r="I437" s="11">
        <v>0</v>
      </c>
      <c r="J437" s="12"/>
      <c r="K437" s="28" t="e">
        <f t="shared" si="7"/>
        <v>#REF!</v>
      </c>
    </row>
    <row r="438" spans="1:11">
      <c r="A438" s="36">
        <f>'Instructions '!$B$8</f>
        <v>0</v>
      </c>
      <c r="C438" s="19"/>
      <c r="D438" s="14"/>
      <c r="E438" s="12"/>
      <c r="F438" s="11">
        <v>0</v>
      </c>
      <c r="G438" s="20" t="e">
        <f>'Manufacturer Discount'!#REF!</f>
        <v>#REF!</v>
      </c>
      <c r="H438" s="21" t="e">
        <f>F438*(1-#REF!)</f>
        <v>#REF!</v>
      </c>
      <c r="I438" s="11">
        <v>0</v>
      </c>
      <c r="J438" s="12"/>
      <c r="K438" s="28" t="e">
        <f t="shared" si="7"/>
        <v>#REF!</v>
      </c>
    </row>
    <row r="439" spans="1:11">
      <c r="A439" s="36">
        <f>'Instructions '!$B$8</f>
        <v>0</v>
      </c>
      <c r="C439" s="19"/>
      <c r="D439" s="14"/>
      <c r="E439" s="12"/>
      <c r="F439" s="11">
        <v>0</v>
      </c>
      <c r="G439" s="20" t="e">
        <f>'Manufacturer Discount'!#REF!</f>
        <v>#REF!</v>
      </c>
      <c r="H439" s="21" t="e">
        <f>F439*(1-#REF!)</f>
        <v>#REF!</v>
      </c>
      <c r="I439" s="11">
        <v>0</v>
      </c>
      <c r="J439" s="12"/>
      <c r="K439" s="28" t="e">
        <f t="shared" si="7"/>
        <v>#REF!</v>
      </c>
    </row>
    <row r="440" spans="1:11">
      <c r="A440" s="36">
        <f>'Instructions '!$B$8</f>
        <v>0</v>
      </c>
      <c r="C440" s="19"/>
      <c r="D440" s="14"/>
      <c r="E440" s="12"/>
      <c r="F440" s="11">
        <v>0</v>
      </c>
      <c r="G440" s="20" t="e">
        <f>'Manufacturer Discount'!#REF!</f>
        <v>#REF!</v>
      </c>
      <c r="H440" s="21" t="e">
        <f>F440*(1-#REF!)</f>
        <v>#REF!</v>
      </c>
      <c r="I440" s="11">
        <v>0</v>
      </c>
      <c r="J440" s="12"/>
      <c r="K440" s="28" t="e">
        <f t="shared" si="7"/>
        <v>#REF!</v>
      </c>
    </row>
    <row r="441" spans="1:11">
      <c r="A441" s="36">
        <f>'Instructions '!$B$8</f>
        <v>0</v>
      </c>
      <c r="C441" s="19"/>
      <c r="D441" s="14"/>
      <c r="E441" s="12"/>
      <c r="F441" s="11">
        <v>0</v>
      </c>
      <c r="G441" s="20" t="e">
        <f>'Manufacturer Discount'!#REF!</f>
        <v>#REF!</v>
      </c>
      <c r="H441" s="21" t="e">
        <f>F441*(1-#REF!)</f>
        <v>#REF!</v>
      </c>
      <c r="I441" s="11">
        <v>0</v>
      </c>
      <c r="J441" s="12"/>
      <c r="K441" s="28" t="e">
        <f t="shared" si="7"/>
        <v>#REF!</v>
      </c>
    </row>
    <row r="442" spans="1:11">
      <c r="A442" s="36">
        <f>'Instructions '!$B$8</f>
        <v>0</v>
      </c>
      <c r="C442" s="19"/>
      <c r="D442" s="14"/>
      <c r="E442" s="12"/>
      <c r="F442" s="11">
        <v>0</v>
      </c>
      <c r="G442" s="20" t="e">
        <f>'Manufacturer Discount'!#REF!</f>
        <v>#REF!</v>
      </c>
      <c r="H442" s="21" t="e">
        <f>F442*(1-#REF!)</f>
        <v>#REF!</v>
      </c>
      <c r="I442" s="11">
        <v>0</v>
      </c>
      <c r="J442" s="12"/>
      <c r="K442" s="28" t="e">
        <f t="shared" si="7"/>
        <v>#REF!</v>
      </c>
    </row>
    <row r="443" spans="1:11">
      <c r="A443" s="36">
        <f>'Instructions '!$B$8</f>
        <v>0</v>
      </c>
      <c r="C443" s="19"/>
      <c r="D443" s="14"/>
      <c r="E443" s="12"/>
      <c r="F443" s="11">
        <v>0</v>
      </c>
      <c r="G443" s="20" t="e">
        <f>'Manufacturer Discount'!#REF!</f>
        <v>#REF!</v>
      </c>
      <c r="H443" s="21" t="e">
        <f>F443*(1-#REF!)</f>
        <v>#REF!</v>
      </c>
      <c r="I443" s="11">
        <v>0</v>
      </c>
      <c r="J443" s="12"/>
      <c r="K443" s="28" t="e">
        <f t="shared" si="7"/>
        <v>#REF!</v>
      </c>
    </row>
    <row r="444" spans="1:11">
      <c r="A444" s="36">
        <f>'Instructions '!$B$8</f>
        <v>0</v>
      </c>
      <c r="C444" s="19"/>
      <c r="D444" s="14"/>
      <c r="E444" s="12"/>
      <c r="F444" s="11">
        <v>0</v>
      </c>
      <c r="G444" s="20" t="e">
        <f>'Manufacturer Discount'!#REF!</f>
        <v>#REF!</v>
      </c>
      <c r="H444" s="21" t="e">
        <f>F444*(1-#REF!)</f>
        <v>#REF!</v>
      </c>
      <c r="I444" s="11">
        <v>0</v>
      </c>
      <c r="J444" s="12"/>
      <c r="K444" s="28" t="e">
        <f t="shared" si="7"/>
        <v>#REF!</v>
      </c>
    </row>
    <row r="445" spans="1:11">
      <c r="A445" s="36">
        <f>'Instructions '!$B$8</f>
        <v>0</v>
      </c>
      <c r="C445" s="19"/>
      <c r="D445" s="14"/>
      <c r="E445" s="12"/>
      <c r="F445" s="11">
        <v>0</v>
      </c>
      <c r="G445" s="20" t="e">
        <f>'Manufacturer Discount'!#REF!</f>
        <v>#REF!</v>
      </c>
      <c r="H445" s="21" t="e">
        <f>F445*(1-#REF!)</f>
        <v>#REF!</v>
      </c>
      <c r="I445" s="11">
        <v>0</v>
      </c>
      <c r="J445" s="12"/>
      <c r="K445" s="28" t="e">
        <f t="shared" si="7"/>
        <v>#REF!</v>
      </c>
    </row>
    <row r="446" spans="1:11">
      <c r="A446" s="36">
        <f>'Instructions '!$B$8</f>
        <v>0</v>
      </c>
      <c r="C446" s="19"/>
      <c r="D446" s="14"/>
      <c r="E446" s="12"/>
      <c r="F446" s="11">
        <v>0</v>
      </c>
      <c r="G446" s="20" t="e">
        <f>'Manufacturer Discount'!#REF!</f>
        <v>#REF!</v>
      </c>
      <c r="H446" s="21" t="e">
        <f>F446*(1-#REF!)</f>
        <v>#REF!</v>
      </c>
      <c r="I446" s="11">
        <v>0</v>
      </c>
      <c r="J446" s="12"/>
      <c r="K446" s="28" t="e">
        <f t="shared" si="7"/>
        <v>#REF!</v>
      </c>
    </row>
    <row r="447" spans="1:11">
      <c r="A447" s="36">
        <f>'Instructions '!$B$8</f>
        <v>0</v>
      </c>
      <c r="C447" s="19"/>
      <c r="D447" s="14"/>
      <c r="E447" s="12"/>
      <c r="F447" s="11">
        <v>0</v>
      </c>
      <c r="G447" s="20" t="e">
        <f>'Manufacturer Discount'!#REF!</f>
        <v>#REF!</v>
      </c>
      <c r="H447" s="21" t="e">
        <f>F447*(1-#REF!)</f>
        <v>#REF!</v>
      </c>
      <c r="I447" s="11">
        <v>0</v>
      </c>
      <c r="J447" s="12"/>
      <c r="K447" s="28" t="e">
        <f t="shared" si="7"/>
        <v>#REF!</v>
      </c>
    </row>
    <row r="448" spans="1:11">
      <c r="A448" s="36">
        <f>'Instructions '!$B$8</f>
        <v>0</v>
      </c>
      <c r="C448" s="19"/>
      <c r="D448" s="14"/>
      <c r="E448" s="12"/>
      <c r="F448" s="11">
        <v>0</v>
      </c>
      <c r="G448" s="20" t="e">
        <f>'Manufacturer Discount'!#REF!</f>
        <v>#REF!</v>
      </c>
      <c r="H448" s="21" t="e">
        <f>F448*(1-#REF!)</f>
        <v>#REF!</v>
      </c>
      <c r="I448" s="11">
        <v>0</v>
      </c>
      <c r="J448" s="12"/>
      <c r="K448" s="28" t="e">
        <f t="shared" si="7"/>
        <v>#REF!</v>
      </c>
    </row>
    <row r="449" spans="1:11">
      <c r="A449" s="36">
        <f>'Instructions '!$B$8</f>
        <v>0</v>
      </c>
      <c r="C449" s="19"/>
      <c r="D449" s="14"/>
      <c r="E449" s="12"/>
      <c r="F449" s="11">
        <v>0</v>
      </c>
      <c r="G449" s="20" t="e">
        <f>'Manufacturer Discount'!#REF!</f>
        <v>#REF!</v>
      </c>
      <c r="H449" s="21" t="e">
        <f>F449*(1-#REF!)</f>
        <v>#REF!</v>
      </c>
      <c r="I449" s="11">
        <v>0</v>
      </c>
      <c r="J449" s="12"/>
      <c r="K449" s="28" t="e">
        <f t="shared" si="7"/>
        <v>#REF!</v>
      </c>
    </row>
    <row r="450" spans="1:11">
      <c r="A450" s="36">
        <f>'Instructions '!$B$8</f>
        <v>0</v>
      </c>
      <c r="C450" s="19"/>
      <c r="D450" s="14"/>
      <c r="E450" s="12"/>
      <c r="F450" s="11">
        <v>0</v>
      </c>
      <c r="G450" s="20" t="e">
        <f>'Manufacturer Discount'!#REF!</f>
        <v>#REF!</v>
      </c>
      <c r="H450" s="21" t="e">
        <f>F450*(1-#REF!)</f>
        <v>#REF!</v>
      </c>
      <c r="I450" s="11">
        <v>0</v>
      </c>
      <c r="J450" s="12"/>
      <c r="K450" s="28" t="e">
        <f t="shared" si="7"/>
        <v>#REF!</v>
      </c>
    </row>
    <row r="451" spans="1:11">
      <c r="A451" s="36">
        <f>'Instructions '!$B$8</f>
        <v>0</v>
      </c>
      <c r="C451" s="19"/>
      <c r="D451" s="14"/>
      <c r="E451" s="12"/>
      <c r="F451" s="11">
        <v>0</v>
      </c>
      <c r="G451" s="20" t="e">
        <f>'Manufacturer Discount'!#REF!</f>
        <v>#REF!</v>
      </c>
      <c r="H451" s="21" t="e">
        <f>F451*(1-#REF!)</f>
        <v>#REF!</v>
      </c>
      <c r="I451" s="11">
        <v>0</v>
      </c>
      <c r="J451" s="12"/>
      <c r="K451" s="28" t="e">
        <f t="shared" si="7"/>
        <v>#REF!</v>
      </c>
    </row>
    <row r="452" spans="1:11">
      <c r="A452" s="36">
        <f>'Instructions '!$B$8</f>
        <v>0</v>
      </c>
      <c r="C452" s="19"/>
      <c r="D452" s="14"/>
      <c r="E452" s="12"/>
      <c r="F452" s="11">
        <v>0</v>
      </c>
      <c r="G452" s="20" t="e">
        <f>'Manufacturer Discount'!#REF!</f>
        <v>#REF!</v>
      </c>
      <c r="H452" s="21" t="e">
        <f>F452*(1-#REF!)</f>
        <v>#REF!</v>
      </c>
      <c r="I452" s="11">
        <v>0</v>
      </c>
      <c r="J452" s="12"/>
      <c r="K452" s="28" t="e">
        <f t="shared" si="7"/>
        <v>#REF!</v>
      </c>
    </row>
    <row r="453" spans="1:11">
      <c r="A453" s="36">
        <f>'Instructions '!$B$8</f>
        <v>0</v>
      </c>
      <c r="C453" s="19"/>
      <c r="D453" s="14"/>
      <c r="E453" s="12"/>
      <c r="F453" s="11">
        <v>0</v>
      </c>
      <c r="G453" s="20" t="e">
        <f>'Manufacturer Discount'!#REF!</f>
        <v>#REF!</v>
      </c>
      <c r="H453" s="21" t="e">
        <f>F453*(1-#REF!)</f>
        <v>#REF!</v>
      </c>
      <c r="I453" s="11">
        <v>0</v>
      </c>
      <c r="J453" s="12"/>
      <c r="K453" s="28" t="e">
        <f t="shared" si="7"/>
        <v>#REF!</v>
      </c>
    </row>
    <row r="454" spans="1:11">
      <c r="A454" s="36">
        <f>'Instructions '!$B$8</f>
        <v>0</v>
      </c>
      <c r="C454" s="19"/>
      <c r="D454" s="14"/>
      <c r="E454" s="12"/>
      <c r="F454" s="11">
        <v>0</v>
      </c>
      <c r="G454" s="20" t="e">
        <f>'Manufacturer Discount'!#REF!</f>
        <v>#REF!</v>
      </c>
      <c r="H454" s="21" t="e">
        <f>F454*(1-#REF!)</f>
        <v>#REF!</v>
      </c>
      <c r="I454" s="11">
        <v>0</v>
      </c>
      <c r="J454" s="12"/>
      <c r="K454" s="28" t="e">
        <f t="shared" si="7"/>
        <v>#REF!</v>
      </c>
    </row>
    <row r="455" spans="1:11">
      <c r="A455" s="36">
        <f>'Instructions '!$B$8</f>
        <v>0</v>
      </c>
      <c r="C455" s="19"/>
      <c r="D455" s="14"/>
      <c r="E455" s="12"/>
      <c r="F455" s="11">
        <v>0</v>
      </c>
      <c r="G455" s="20" t="e">
        <f>'Manufacturer Discount'!#REF!</f>
        <v>#REF!</v>
      </c>
      <c r="H455" s="21" t="e">
        <f>F455*(1-#REF!)</f>
        <v>#REF!</v>
      </c>
      <c r="I455" s="11">
        <v>0</v>
      </c>
      <c r="J455" s="12"/>
      <c r="K455" s="28" t="e">
        <f t="shared" si="7"/>
        <v>#REF!</v>
      </c>
    </row>
    <row r="456" spans="1:11">
      <c r="A456" s="36">
        <f>'Instructions '!$B$8</f>
        <v>0</v>
      </c>
      <c r="C456" s="19"/>
      <c r="D456" s="15"/>
      <c r="E456" s="12"/>
      <c r="F456" s="11">
        <v>0</v>
      </c>
      <c r="G456" s="20" t="e">
        <f>'Manufacturer Discount'!#REF!</f>
        <v>#REF!</v>
      </c>
      <c r="H456" s="21" t="e">
        <f>F456*(1-#REF!)</f>
        <v>#REF!</v>
      </c>
      <c r="I456" s="11">
        <v>0</v>
      </c>
      <c r="J456" s="12"/>
      <c r="K456" s="28" t="e">
        <f t="shared" si="7"/>
        <v>#REF!</v>
      </c>
    </row>
    <row r="457" spans="1:11">
      <c r="A457" s="36">
        <f>'Instructions '!$B$8</f>
        <v>0</v>
      </c>
      <c r="C457" s="19"/>
      <c r="D457" s="15"/>
      <c r="E457" s="12"/>
      <c r="F457" s="11">
        <v>0</v>
      </c>
      <c r="G457" s="20" t="e">
        <f>'Manufacturer Discount'!#REF!</f>
        <v>#REF!</v>
      </c>
      <c r="H457" s="21" t="e">
        <f>F457*(1-#REF!)</f>
        <v>#REF!</v>
      </c>
      <c r="I457" s="11">
        <v>0</v>
      </c>
      <c r="J457" s="12"/>
      <c r="K457" s="28" t="e">
        <f t="shared" si="7"/>
        <v>#REF!</v>
      </c>
    </row>
    <row r="458" spans="1:11">
      <c r="A458" s="36">
        <f>'Instructions '!$B$8</f>
        <v>0</v>
      </c>
      <c r="C458" s="19"/>
      <c r="D458" s="15"/>
      <c r="E458" s="12"/>
      <c r="F458" s="11">
        <v>0</v>
      </c>
      <c r="G458" s="20" t="e">
        <f>'Manufacturer Discount'!#REF!</f>
        <v>#REF!</v>
      </c>
      <c r="H458" s="21" t="e">
        <f>F458*(1-#REF!)</f>
        <v>#REF!</v>
      </c>
      <c r="I458" s="11">
        <v>0</v>
      </c>
      <c r="J458" s="12"/>
      <c r="K458" s="28" t="e">
        <f t="shared" si="7"/>
        <v>#REF!</v>
      </c>
    </row>
    <row r="459" spans="1:11">
      <c r="A459" s="36">
        <f>'Instructions '!$B$8</f>
        <v>0</v>
      </c>
      <c r="C459" s="19"/>
      <c r="D459" s="15"/>
      <c r="E459" s="12"/>
      <c r="F459" s="11">
        <v>0</v>
      </c>
      <c r="G459" s="20" t="e">
        <f>'Manufacturer Discount'!#REF!</f>
        <v>#REF!</v>
      </c>
      <c r="H459" s="21" t="e">
        <f>F459*(1-#REF!)</f>
        <v>#REF!</v>
      </c>
      <c r="I459" s="11">
        <v>0</v>
      </c>
      <c r="J459" s="12"/>
      <c r="K459" s="28" t="e">
        <f t="shared" si="7"/>
        <v>#REF!</v>
      </c>
    </row>
    <row r="460" spans="1:11">
      <c r="A460" s="36">
        <f>'Instructions '!$B$8</f>
        <v>0</v>
      </c>
      <c r="C460" s="19"/>
      <c r="D460" s="15"/>
      <c r="E460" s="12"/>
      <c r="F460" s="11">
        <v>0</v>
      </c>
      <c r="G460" s="20" t="e">
        <f>'Manufacturer Discount'!#REF!</f>
        <v>#REF!</v>
      </c>
      <c r="H460" s="21" t="e">
        <f>F460*(1-#REF!)</f>
        <v>#REF!</v>
      </c>
      <c r="I460" s="11">
        <v>0</v>
      </c>
      <c r="J460" s="12"/>
      <c r="K460" s="28" t="e">
        <f t="shared" si="7"/>
        <v>#REF!</v>
      </c>
    </row>
    <row r="461" spans="1:11">
      <c r="A461" s="36">
        <f>'Instructions '!$B$8</f>
        <v>0</v>
      </c>
      <c r="C461" s="19"/>
      <c r="D461" s="15"/>
      <c r="E461" s="12"/>
      <c r="F461" s="11">
        <v>0</v>
      </c>
      <c r="G461" s="20" t="e">
        <f>'Manufacturer Discount'!#REF!</f>
        <v>#REF!</v>
      </c>
      <c r="H461" s="21" t="e">
        <f>F461*(1-#REF!)</f>
        <v>#REF!</v>
      </c>
      <c r="I461" s="11">
        <v>0</v>
      </c>
      <c r="J461" s="12"/>
      <c r="K461" s="28" t="e">
        <f t="shared" si="7"/>
        <v>#REF!</v>
      </c>
    </row>
    <row r="462" spans="1:11">
      <c r="A462" s="36">
        <f>'Instructions '!$B$8</f>
        <v>0</v>
      </c>
      <c r="C462" s="19"/>
      <c r="D462" s="15"/>
      <c r="E462" s="12"/>
      <c r="F462" s="11">
        <v>0</v>
      </c>
      <c r="G462" s="20" t="e">
        <f>'Manufacturer Discount'!#REF!</f>
        <v>#REF!</v>
      </c>
      <c r="H462" s="21" t="e">
        <f>F462*(1-#REF!)</f>
        <v>#REF!</v>
      </c>
      <c r="I462" s="11">
        <v>0</v>
      </c>
      <c r="J462" s="12"/>
      <c r="K462" s="28" t="e">
        <f t="shared" si="7"/>
        <v>#REF!</v>
      </c>
    </row>
    <row r="463" spans="1:11">
      <c r="A463" s="36">
        <f>'Instructions '!$B$8</f>
        <v>0</v>
      </c>
      <c r="C463" s="19"/>
      <c r="D463" s="15"/>
      <c r="E463" s="12"/>
      <c r="F463" s="11">
        <v>0</v>
      </c>
      <c r="G463" s="20" t="e">
        <f>'Manufacturer Discount'!#REF!</f>
        <v>#REF!</v>
      </c>
      <c r="H463" s="21" t="e">
        <f>F463*(1-#REF!)</f>
        <v>#REF!</v>
      </c>
      <c r="I463" s="11">
        <v>0</v>
      </c>
      <c r="J463" s="12"/>
      <c r="K463" s="28" t="e">
        <f t="shared" si="7"/>
        <v>#REF!</v>
      </c>
    </row>
    <row r="464" spans="1:11">
      <c r="A464" s="36">
        <f>'Instructions '!$B$8</f>
        <v>0</v>
      </c>
      <c r="C464" s="19"/>
      <c r="D464" s="15"/>
      <c r="E464" s="12"/>
      <c r="F464" s="11">
        <v>0</v>
      </c>
      <c r="G464" s="20" t="e">
        <f>'Manufacturer Discount'!#REF!</f>
        <v>#REF!</v>
      </c>
      <c r="H464" s="21" t="e">
        <f>F464*(1-#REF!)</f>
        <v>#REF!</v>
      </c>
      <c r="I464" s="11">
        <v>0</v>
      </c>
      <c r="J464" s="12"/>
      <c r="K464" s="28" t="e">
        <f t="shared" si="7"/>
        <v>#REF!</v>
      </c>
    </row>
    <row r="465" spans="1:11">
      <c r="A465" s="36">
        <f>'Instructions '!$B$8</f>
        <v>0</v>
      </c>
      <c r="C465" s="19"/>
      <c r="D465" s="15"/>
      <c r="E465" s="12"/>
      <c r="F465" s="11">
        <v>0</v>
      </c>
      <c r="G465" s="20" t="e">
        <f>'Manufacturer Discount'!#REF!</f>
        <v>#REF!</v>
      </c>
      <c r="H465" s="21" t="e">
        <f>F465*(1-#REF!)</f>
        <v>#REF!</v>
      </c>
      <c r="I465" s="11">
        <v>0</v>
      </c>
      <c r="J465" s="12"/>
      <c r="K465" s="28" t="e">
        <f t="shared" si="7"/>
        <v>#REF!</v>
      </c>
    </row>
    <row r="466" spans="1:11">
      <c r="A466" s="36">
        <f>'Instructions '!$B$8</f>
        <v>0</v>
      </c>
      <c r="C466" s="19"/>
      <c r="D466" s="15"/>
      <c r="E466" s="12"/>
      <c r="F466" s="11">
        <v>0</v>
      </c>
      <c r="G466" s="20" t="e">
        <f>'Manufacturer Discount'!#REF!</f>
        <v>#REF!</v>
      </c>
      <c r="H466" s="21" t="e">
        <f>F466*(1-#REF!)</f>
        <v>#REF!</v>
      </c>
      <c r="I466" s="11">
        <v>0</v>
      </c>
      <c r="J466" s="12"/>
      <c r="K466" s="28" t="e">
        <f t="shared" si="7"/>
        <v>#REF!</v>
      </c>
    </row>
    <row r="467" spans="1:11">
      <c r="A467" s="36">
        <f>'Instructions '!$B$8</f>
        <v>0</v>
      </c>
      <c r="C467" s="19"/>
      <c r="D467" s="15"/>
      <c r="E467" s="12"/>
      <c r="F467" s="11">
        <v>0</v>
      </c>
      <c r="G467" s="20" t="e">
        <f>'Manufacturer Discount'!#REF!</f>
        <v>#REF!</v>
      </c>
      <c r="H467" s="21" t="e">
        <f>F467*(1-#REF!)</f>
        <v>#REF!</v>
      </c>
      <c r="I467" s="11">
        <v>0</v>
      </c>
      <c r="J467" s="12"/>
      <c r="K467" s="28" t="e">
        <f t="shared" si="7"/>
        <v>#REF!</v>
      </c>
    </row>
    <row r="468" spans="1:11">
      <c r="A468" s="36">
        <f>'Instructions '!$B$8</f>
        <v>0</v>
      </c>
      <c r="C468" s="19"/>
      <c r="D468" s="15"/>
      <c r="E468" s="12"/>
      <c r="F468" s="11">
        <v>0</v>
      </c>
      <c r="G468" s="20" t="e">
        <f>'Manufacturer Discount'!#REF!</f>
        <v>#REF!</v>
      </c>
      <c r="H468" s="21" t="e">
        <f>F468*(1-#REF!)</f>
        <v>#REF!</v>
      </c>
      <c r="I468" s="11">
        <v>0</v>
      </c>
      <c r="J468" s="12"/>
      <c r="K468" s="28" t="e">
        <f t="shared" si="7"/>
        <v>#REF!</v>
      </c>
    </row>
    <row r="469" spans="1:11">
      <c r="A469" s="36">
        <f>'Instructions '!$B$8</f>
        <v>0</v>
      </c>
      <c r="C469" s="19"/>
      <c r="D469" s="15"/>
      <c r="E469" s="12"/>
      <c r="F469" s="11">
        <v>0</v>
      </c>
      <c r="G469" s="20" t="e">
        <f>'Manufacturer Discount'!#REF!</f>
        <v>#REF!</v>
      </c>
      <c r="H469" s="21" t="e">
        <f>F469*(1-#REF!)</f>
        <v>#REF!</v>
      </c>
      <c r="I469" s="11">
        <v>0</v>
      </c>
      <c r="J469" s="12"/>
      <c r="K469" s="28" t="e">
        <f t="shared" si="7"/>
        <v>#REF!</v>
      </c>
    </row>
    <row r="470" spans="1:11">
      <c r="A470" s="36">
        <f>'Instructions '!$B$8</f>
        <v>0</v>
      </c>
      <c r="C470" s="19"/>
      <c r="D470" s="14"/>
      <c r="E470" s="12"/>
      <c r="F470" s="11">
        <v>0</v>
      </c>
      <c r="G470" s="20" t="e">
        <f>'Manufacturer Discount'!#REF!</f>
        <v>#REF!</v>
      </c>
      <c r="H470" s="21" t="e">
        <f>F470*(1-#REF!)</f>
        <v>#REF!</v>
      </c>
      <c r="I470" s="11">
        <v>0</v>
      </c>
      <c r="J470" s="12"/>
      <c r="K470" s="28" t="e">
        <f t="shared" si="7"/>
        <v>#REF!</v>
      </c>
    </row>
    <row r="471" spans="1:11">
      <c r="A471" s="36">
        <f>'Instructions '!$B$8</f>
        <v>0</v>
      </c>
      <c r="C471" s="19"/>
      <c r="D471" s="17"/>
      <c r="E471" s="12"/>
      <c r="F471" s="11">
        <v>0</v>
      </c>
      <c r="G471" s="20" t="e">
        <f>'Manufacturer Discount'!#REF!</f>
        <v>#REF!</v>
      </c>
      <c r="H471" s="21" t="e">
        <f>F471*(1-#REF!)</f>
        <v>#REF!</v>
      </c>
      <c r="I471" s="11">
        <v>0</v>
      </c>
      <c r="J471" s="12"/>
      <c r="K471" s="28" t="e">
        <f t="shared" si="7"/>
        <v>#REF!</v>
      </c>
    </row>
    <row r="472" spans="1:11">
      <c r="A472" s="36">
        <f>'Instructions '!$B$8</f>
        <v>0</v>
      </c>
      <c r="C472" s="19"/>
      <c r="D472" s="14"/>
      <c r="E472" s="12"/>
      <c r="F472" s="11">
        <v>0</v>
      </c>
      <c r="G472" s="20" t="e">
        <f>'Manufacturer Discount'!#REF!</f>
        <v>#REF!</v>
      </c>
      <c r="H472" s="21" t="e">
        <f>F472*(1-#REF!)</f>
        <v>#REF!</v>
      </c>
      <c r="I472" s="11">
        <v>0</v>
      </c>
      <c r="J472" s="12"/>
      <c r="K472" s="28" t="e">
        <f t="shared" si="7"/>
        <v>#REF!</v>
      </c>
    </row>
    <row r="473" spans="1:11">
      <c r="A473" s="36">
        <f>'Instructions '!$B$8</f>
        <v>0</v>
      </c>
      <c r="C473" s="19"/>
      <c r="D473" s="14"/>
      <c r="E473" s="12"/>
      <c r="F473" s="11">
        <v>0</v>
      </c>
      <c r="G473" s="20" t="e">
        <f>'Manufacturer Discount'!#REF!</f>
        <v>#REF!</v>
      </c>
      <c r="H473" s="21" t="e">
        <f>F473*(1-#REF!)</f>
        <v>#REF!</v>
      </c>
      <c r="I473" s="11">
        <v>0</v>
      </c>
      <c r="J473" s="12"/>
      <c r="K473" s="28" t="e">
        <f t="shared" si="7"/>
        <v>#REF!</v>
      </c>
    </row>
    <row r="474" spans="1:11">
      <c r="A474" s="36">
        <f>'Instructions '!$B$8</f>
        <v>0</v>
      </c>
      <c r="C474" s="19"/>
      <c r="D474" s="14"/>
      <c r="E474" s="12"/>
      <c r="F474" s="11">
        <v>0</v>
      </c>
      <c r="G474" s="20" t="e">
        <f>'Manufacturer Discount'!#REF!</f>
        <v>#REF!</v>
      </c>
      <c r="H474" s="21" t="e">
        <f>F474*(1-#REF!)</f>
        <v>#REF!</v>
      </c>
      <c r="I474" s="11">
        <v>0</v>
      </c>
      <c r="J474" s="12"/>
      <c r="K474" s="28" t="e">
        <f t="shared" si="7"/>
        <v>#REF!</v>
      </c>
    </row>
    <row r="475" spans="1:11">
      <c r="A475" s="36">
        <f>'Instructions '!$B$8</f>
        <v>0</v>
      </c>
      <c r="C475" s="19"/>
      <c r="D475" s="14"/>
      <c r="E475" s="12"/>
      <c r="F475" s="11">
        <v>0</v>
      </c>
      <c r="G475" s="20" t="e">
        <f>'Manufacturer Discount'!#REF!</f>
        <v>#REF!</v>
      </c>
      <c r="H475" s="21" t="e">
        <f>F475*(1-#REF!)</f>
        <v>#REF!</v>
      </c>
      <c r="I475" s="11">
        <v>0</v>
      </c>
      <c r="J475" s="12"/>
      <c r="K475" s="28" t="e">
        <f t="shared" si="7"/>
        <v>#REF!</v>
      </c>
    </row>
    <row r="476" spans="1:11">
      <c r="A476" s="36">
        <f>'Instructions '!$B$8</f>
        <v>0</v>
      </c>
      <c r="C476" s="19"/>
      <c r="D476" s="14"/>
      <c r="E476" s="12"/>
      <c r="F476" s="11">
        <v>0</v>
      </c>
      <c r="G476" s="20" t="e">
        <f>'Manufacturer Discount'!#REF!</f>
        <v>#REF!</v>
      </c>
      <c r="H476" s="21" t="e">
        <f>F476*(1-#REF!)</f>
        <v>#REF!</v>
      </c>
      <c r="I476" s="11">
        <v>0</v>
      </c>
      <c r="J476" s="12"/>
      <c r="K476" s="28" t="e">
        <f t="shared" si="7"/>
        <v>#REF!</v>
      </c>
    </row>
    <row r="477" spans="1:11">
      <c r="A477" s="36">
        <f>'Instructions '!$B$8</f>
        <v>0</v>
      </c>
      <c r="C477" s="19"/>
      <c r="D477" s="14"/>
      <c r="E477" s="12"/>
      <c r="F477" s="11">
        <v>0</v>
      </c>
      <c r="G477" s="20" t="e">
        <f>'Manufacturer Discount'!#REF!</f>
        <v>#REF!</v>
      </c>
      <c r="H477" s="21" t="e">
        <f>F477*(1-#REF!)</f>
        <v>#REF!</v>
      </c>
      <c r="I477" s="11">
        <v>0</v>
      </c>
      <c r="J477" s="12"/>
      <c r="K477" s="28" t="e">
        <f t="shared" si="7"/>
        <v>#REF!</v>
      </c>
    </row>
    <row r="478" spans="1:11">
      <c r="A478" s="36">
        <f>'Instructions '!$B$8</f>
        <v>0</v>
      </c>
      <c r="C478" s="19"/>
      <c r="D478" s="14"/>
      <c r="E478" s="12"/>
      <c r="F478" s="11">
        <v>0</v>
      </c>
      <c r="G478" s="20" t="e">
        <f>'Manufacturer Discount'!#REF!</f>
        <v>#REF!</v>
      </c>
      <c r="H478" s="21" t="e">
        <f>F478*(1-#REF!)</f>
        <v>#REF!</v>
      </c>
      <c r="I478" s="11">
        <v>0</v>
      </c>
      <c r="J478" s="12"/>
      <c r="K478" s="28" t="e">
        <f t="shared" si="7"/>
        <v>#REF!</v>
      </c>
    </row>
    <row r="479" spans="1:11">
      <c r="A479" s="36">
        <f>'Instructions '!$B$8</f>
        <v>0</v>
      </c>
      <c r="C479" s="19"/>
      <c r="D479" s="14"/>
      <c r="E479" s="12"/>
      <c r="F479" s="11">
        <v>0</v>
      </c>
      <c r="G479" s="20" t="e">
        <f>'Manufacturer Discount'!#REF!</f>
        <v>#REF!</v>
      </c>
      <c r="H479" s="21" t="e">
        <f>F479*(1-#REF!)</f>
        <v>#REF!</v>
      </c>
      <c r="I479" s="11">
        <v>0</v>
      </c>
      <c r="J479" s="12"/>
      <c r="K479" s="28" t="e">
        <f t="shared" si="7"/>
        <v>#REF!</v>
      </c>
    </row>
    <row r="480" spans="1:11">
      <c r="A480" s="36">
        <f>'Instructions '!$B$8</f>
        <v>0</v>
      </c>
      <c r="C480" s="19"/>
      <c r="D480" s="14"/>
      <c r="E480" s="12"/>
      <c r="F480" s="11">
        <v>0</v>
      </c>
      <c r="G480" s="20" t="e">
        <f>'Manufacturer Discount'!#REF!</f>
        <v>#REF!</v>
      </c>
      <c r="H480" s="21" t="e">
        <f>F480*(1-#REF!)</f>
        <v>#REF!</v>
      </c>
      <c r="I480" s="11">
        <v>0</v>
      </c>
      <c r="J480" s="12"/>
      <c r="K480" s="28" t="e">
        <f t="shared" si="7"/>
        <v>#REF!</v>
      </c>
    </row>
    <row r="481" spans="1:11">
      <c r="A481" s="36">
        <f>'Instructions '!$B$8</f>
        <v>0</v>
      </c>
      <c r="C481" s="19"/>
      <c r="D481" s="14"/>
      <c r="E481" s="12"/>
      <c r="F481" s="11">
        <v>0</v>
      </c>
      <c r="G481" s="20" t="e">
        <f>'Manufacturer Discount'!#REF!</f>
        <v>#REF!</v>
      </c>
      <c r="H481" s="21" t="e">
        <f>F481*(1-#REF!)</f>
        <v>#REF!</v>
      </c>
      <c r="I481" s="11">
        <v>0</v>
      </c>
      <c r="J481" s="12"/>
      <c r="K481" s="28" t="e">
        <f t="shared" si="7"/>
        <v>#REF!</v>
      </c>
    </row>
    <row r="482" spans="1:11">
      <c r="A482" s="36">
        <f>'Instructions '!$B$8</f>
        <v>0</v>
      </c>
      <c r="C482" s="19"/>
      <c r="D482" s="14"/>
      <c r="E482" s="12"/>
      <c r="F482" s="11">
        <v>0</v>
      </c>
      <c r="G482" s="20" t="e">
        <f>'Manufacturer Discount'!#REF!</f>
        <v>#REF!</v>
      </c>
      <c r="H482" s="21" t="e">
        <f>F482*(1-#REF!)</f>
        <v>#REF!</v>
      </c>
      <c r="I482" s="11">
        <v>0</v>
      </c>
      <c r="J482" s="12"/>
      <c r="K482" s="28" t="e">
        <f t="shared" si="7"/>
        <v>#REF!</v>
      </c>
    </row>
    <row r="483" spans="1:11">
      <c r="A483" s="36">
        <f>'Instructions '!$B$8</f>
        <v>0</v>
      </c>
      <c r="C483" s="19"/>
      <c r="D483" s="14"/>
      <c r="E483" s="12"/>
      <c r="F483" s="11">
        <v>0</v>
      </c>
      <c r="G483" s="20" t="e">
        <f>'Manufacturer Discount'!#REF!</f>
        <v>#REF!</v>
      </c>
      <c r="H483" s="21" t="e">
        <f>F483*(1-#REF!)</f>
        <v>#REF!</v>
      </c>
      <c r="I483" s="11">
        <v>0</v>
      </c>
      <c r="J483" s="12"/>
      <c r="K483" s="28" t="e">
        <f t="shared" si="7"/>
        <v>#REF!</v>
      </c>
    </row>
    <row r="484" spans="1:11">
      <c r="A484" s="36">
        <f>'Instructions '!$B$8</f>
        <v>0</v>
      </c>
      <c r="C484" s="19"/>
      <c r="D484" s="14"/>
      <c r="E484" s="12"/>
      <c r="F484" s="11">
        <v>0</v>
      </c>
      <c r="G484" s="20" t="e">
        <f>'Manufacturer Discount'!#REF!</f>
        <v>#REF!</v>
      </c>
      <c r="H484" s="21" t="e">
        <f>F484*(1-#REF!)</f>
        <v>#REF!</v>
      </c>
      <c r="I484" s="11">
        <v>0</v>
      </c>
      <c r="J484" s="12"/>
      <c r="K484" s="28" t="e">
        <f t="shared" si="7"/>
        <v>#REF!</v>
      </c>
    </row>
    <row r="485" spans="1:11">
      <c r="A485" s="36">
        <f>'Instructions '!$B$8</f>
        <v>0</v>
      </c>
      <c r="C485" s="19"/>
      <c r="D485" s="14"/>
      <c r="E485" s="12"/>
      <c r="F485" s="11">
        <v>0</v>
      </c>
      <c r="G485" s="20" t="e">
        <f>'Manufacturer Discount'!#REF!</f>
        <v>#REF!</v>
      </c>
      <c r="H485" s="21" t="e">
        <f>F485*(1-#REF!)</f>
        <v>#REF!</v>
      </c>
      <c r="I485" s="11">
        <v>0</v>
      </c>
      <c r="J485" s="12"/>
      <c r="K485" s="28" t="e">
        <f t="shared" si="7"/>
        <v>#REF!</v>
      </c>
    </row>
    <row r="486" spans="1:11">
      <c r="A486" s="36">
        <f>'Instructions '!$B$8</f>
        <v>0</v>
      </c>
      <c r="C486" s="19"/>
      <c r="D486" s="14"/>
      <c r="E486" s="12"/>
      <c r="F486" s="11">
        <v>0</v>
      </c>
      <c r="G486" s="20" t="e">
        <f>'Manufacturer Discount'!#REF!</f>
        <v>#REF!</v>
      </c>
      <c r="H486" s="21" t="e">
        <f>F486*(1-#REF!)</f>
        <v>#REF!</v>
      </c>
      <c r="I486" s="11">
        <v>0</v>
      </c>
      <c r="J486" s="12"/>
      <c r="K486" s="28" t="e">
        <f t="shared" si="7"/>
        <v>#REF!</v>
      </c>
    </row>
    <row r="487" spans="1:11">
      <c r="A487" s="36">
        <f>'Instructions '!$B$8</f>
        <v>0</v>
      </c>
      <c r="C487" s="19"/>
      <c r="D487" s="14"/>
      <c r="E487" s="12"/>
      <c r="F487" s="11">
        <v>0</v>
      </c>
      <c r="G487" s="20" t="e">
        <f>'Manufacturer Discount'!#REF!</f>
        <v>#REF!</v>
      </c>
      <c r="H487" s="21" t="e">
        <f>F487*(1-#REF!)</f>
        <v>#REF!</v>
      </c>
      <c r="I487" s="11">
        <v>0</v>
      </c>
      <c r="J487" s="12"/>
      <c r="K487" s="28" t="e">
        <f t="shared" si="7"/>
        <v>#REF!</v>
      </c>
    </row>
    <row r="488" spans="1:11">
      <c r="A488" s="36">
        <f>'Instructions '!$B$8</f>
        <v>0</v>
      </c>
      <c r="C488" s="19"/>
      <c r="D488" s="14"/>
      <c r="E488" s="12"/>
      <c r="F488" s="11">
        <v>0</v>
      </c>
      <c r="G488" s="20" t="e">
        <f>'Manufacturer Discount'!#REF!</f>
        <v>#REF!</v>
      </c>
      <c r="H488" s="21" t="e">
        <f>F488*(1-#REF!)</f>
        <v>#REF!</v>
      </c>
      <c r="I488" s="11">
        <v>0</v>
      </c>
      <c r="J488" s="12"/>
      <c r="K488" s="28" t="e">
        <f t="shared" si="7"/>
        <v>#REF!</v>
      </c>
    </row>
    <row r="489" spans="1:11">
      <c r="A489" s="36">
        <f>'Instructions '!$B$8</f>
        <v>0</v>
      </c>
      <c r="C489" s="19"/>
      <c r="D489" s="14"/>
      <c r="E489" s="12"/>
      <c r="F489" s="11">
        <v>0</v>
      </c>
      <c r="G489" s="20" t="e">
        <f>'Manufacturer Discount'!#REF!</f>
        <v>#REF!</v>
      </c>
      <c r="H489" s="21" t="e">
        <f>F489*(1-#REF!)</f>
        <v>#REF!</v>
      </c>
      <c r="I489" s="11">
        <v>0</v>
      </c>
      <c r="J489" s="12"/>
      <c r="K489" s="28" t="e">
        <f t="shared" si="7"/>
        <v>#REF!</v>
      </c>
    </row>
    <row r="490" spans="1:11">
      <c r="A490" s="36">
        <f>'Instructions '!$B$8</f>
        <v>0</v>
      </c>
      <c r="C490" s="19"/>
      <c r="D490" s="14"/>
      <c r="E490" s="12"/>
      <c r="F490" s="11">
        <v>0</v>
      </c>
      <c r="G490" s="20" t="e">
        <f>'Manufacturer Discount'!#REF!</f>
        <v>#REF!</v>
      </c>
      <c r="H490" s="21" t="e">
        <f>F490*(1-#REF!)</f>
        <v>#REF!</v>
      </c>
      <c r="I490" s="11">
        <v>0</v>
      </c>
      <c r="J490" s="12"/>
      <c r="K490" s="28" t="e">
        <f t="shared" si="7"/>
        <v>#REF!</v>
      </c>
    </row>
    <row r="491" spans="1:11">
      <c r="A491" s="36">
        <f>'Instructions '!$B$8</f>
        <v>0</v>
      </c>
      <c r="C491" s="19"/>
      <c r="D491" s="14"/>
      <c r="E491" s="12"/>
      <c r="F491" s="11">
        <v>0</v>
      </c>
      <c r="G491" s="20" t="e">
        <f>'Manufacturer Discount'!#REF!</f>
        <v>#REF!</v>
      </c>
      <c r="H491" s="21" t="e">
        <f>F491*(1-#REF!)</f>
        <v>#REF!</v>
      </c>
      <c r="I491" s="11">
        <v>0</v>
      </c>
      <c r="J491" s="12"/>
      <c r="K491" s="28" t="e">
        <f t="shared" si="7"/>
        <v>#REF!</v>
      </c>
    </row>
    <row r="492" spans="1:11">
      <c r="A492" s="36">
        <f>'Instructions '!$B$8</f>
        <v>0</v>
      </c>
      <c r="C492" s="19"/>
      <c r="D492" s="14"/>
      <c r="E492" s="12"/>
      <c r="F492" s="11">
        <v>0</v>
      </c>
      <c r="G492" s="20" t="e">
        <f>'Manufacturer Discount'!#REF!</f>
        <v>#REF!</v>
      </c>
      <c r="H492" s="21" t="e">
        <f>F492*(1-#REF!)</f>
        <v>#REF!</v>
      </c>
      <c r="I492" s="11">
        <v>0</v>
      </c>
      <c r="J492" s="12"/>
      <c r="K492" s="28" t="e">
        <f t="shared" si="7"/>
        <v>#REF!</v>
      </c>
    </row>
    <row r="493" spans="1:11">
      <c r="A493" s="36">
        <f>'Instructions '!$B$8</f>
        <v>0</v>
      </c>
      <c r="C493" s="19"/>
      <c r="D493" s="14"/>
      <c r="E493" s="12"/>
      <c r="F493" s="11">
        <v>0</v>
      </c>
      <c r="G493" s="20" t="e">
        <f>'Manufacturer Discount'!#REF!</f>
        <v>#REF!</v>
      </c>
      <c r="H493" s="21" t="e">
        <f>F493*(1-#REF!)</f>
        <v>#REF!</v>
      </c>
      <c r="I493" s="11">
        <v>0</v>
      </c>
      <c r="J493" s="12"/>
      <c r="K493" s="28" t="e">
        <f t="shared" si="7"/>
        <v>#REF!</v>
      </c>
    </row>
    <row r="494" spans="1:11">
      <c r="A494" s="36">
        <f>'Instructions '!$B$8</f>
        <v>0</v>
      </c>
      <c r="C494" s="19"/>
      <c r="D494" s="14"/>
      <c r="E494" s="12"/>
      <c r="F494" s="11">
        <v>0</v>
      </c>
      <c r="G494" s="20" t="e">
        <f>'Manufacturer Discount'!#REF!</f>
        <v>#REF!</v>
      </c>
      <c r="H494" s="21" t="e">
        <f>F494*(1-#REF!)</f>
        <v>#REF!</v>
      </c>
      <c r="I494" s="11">
        <v>0</v>
      </c>
      <c r="J494" s="12"/>
      <c r="K494" s="28" t="e">
        <f t="shared" si="7"/>
        <v>#REF!</v>
      </c>
    </row>
    <row r="495" spans="1:11">
      <c r="A495" s="36">
        <f>'Instructions '!$B$8</f>
        <v>0</v>
      </c>
      <c r="C495" s="19"/>
      <c r="D495" s="14"/>
      <c r="E495" s="12"/>
      <c r="F495" s="11">
        <v>0</v>
      </c>
      <c r="G495" s="20" t="e">
        <f>'Manufacturer Discount'!#REF!</f>
        <v>#REF!</v>
      </c>
      <c r="H495" s="21" t="e">
        <f>F495*(1-#REF!)</f>
        <v>#REF!</v>
      </c>
      <c r="I495" s="11">
        <v>0</v>
      </c>
      <c r="J495" s="12"/>
      <c r="K495" s="28" t="e">
        <f t="shared" ref="K495:K558" si="8">IF(H495="","",IF(H495&lt;I495,"NYS Lower",IF(H495=I495,"Equal","NYS Higher")))</f>
        <v>#REF!</v>
      </c>
    </row>
    <row r="496" spans="1:11">
      <c r="A496" s="36">
        <f>'Instructions '!$B$8</f>
        <v>0</v>
      </c>
      <c r="C496" s="19"/>
      <c r="D496" s="14"/>
      <c r="E496" s="12"/>
      <c r="F496" s="11">
        <v>0</v>
      </c>
      <c r="G496" s="20" t="e">
        <f>'Manufacturer Discount'!#REF!</f>
        <v>#REF!</v>
      </c>
      <c r="H496" s="21" t="e">
        <f>F496*(1-#REF!)</f>
        <v>#REF!</v>
      </c>
      <c r="I496" s="11">
        <v>0</v>
      </c>
      <c r="J496" s="12"/>
      <c r="K496" s="28" t="e">
        <f t="shared" si="8"/>
        <v>#REF!</v>
      </c>
    </row>
    <row r="497" spans="1:11">
      <c r="A497" s="36">
        <f>'Instructions '!$B$8</f>
        <v>0</v>
      </c>
      <c r="C497" s="19"/>
      <c r="D497" s="14"/>
      <c r="E497" s="12"/>
      <c r="F497" s="11">
        <v>0</v>
      </c>
      <c r="G497" s="20" t="e">
        <f>'Manufacturer Discount'!#REF!</f>
        <v>#REF!</v>
      </c>
      <c r="H497" s="21" t="e">
        <f>F497*(1-#REF!)</f>
        <v>#REF!</v>
      </c>
      <c r="I497" s="11">
        <v>0</v>
      </c>
      <c r="J497" s="12"/>
      <c r="K497" s="28" t="e">
        <f t="shared" si="8"/>
        <v>#REF!</v>
      </c>
    </row>
    <row r="498" spans="1:11">
      <c r="A498" s="36">
        <f>'Instructions '!$B$8</f>
        <v>0</v>
      </c>
      <c r="C498" s="19"/>
      <c r="D498" s="14"/>
      <c r="E498" s="12"/>
      <c r="F498" s="11">
        <v>0</v>
      </c>
      <c r="G498" s="20" t="e">
        <f>'Manufacturer Discount'!#REF!</f>
        <v>#REF!</v>
      </c>
      <c r="H498" s="21" t="e">
        <f>F498*(1-#REF!)</f>
        <v>#REF!</v>
      </c>
      <c r="I498" s="11">
        <v>0</v>
      </c>
      <c r="J498" s="12"/>
      <c r="K498" s="28" t="e">
        <f t="shared" si="8"/>
        <v>#REF!</v>
      </c>
    </row>
    <row r="499" spans="1:11">
      <c r="A499" s="36">
        <f>'Instructions '!$B$8</f>
        <v>0</v>
      </c>
      <c r="C499" s="19"/>
      <c r="D499" s="14"/>
      <c r="E499" s="12"/>
      <c r="F499" s="11">
        <v>0</v>
      </c>
      <c r="G499" s="20" t="e">
        <f>'Manufacturer Discount'!#REF!</f>
        <v>#REF!</v>
      </c>
      <c r="H499" s="21" t="e">
        <f>F499*(1-#REF!)</f>
        <v>#REF!</v>
      </c>
      <c r="I499" s="11">
        <v>0</v>
      </c>
      <c r="J499" s="12"/>
      <c r="K499" s="28" t="e">
        <f t="shared" si="8"/>
        <v>#REF!</v>
      </c>
    </row>
    <row r="500" spans="1:11">
      <c r="A500" s="36">
        <f>'Instructions '!$B$8</f>
        <v>0</v>
      </c>
      <c r="C500" s="19"/>
      <c r="D500" s="14"/>
      <c r="E500" s="12"/>
      <c r="F500" s="11">
        <v>0</v>
      </c>
      <c r="G500" s="20" t="e">
        <f>'Manufacturer Discount'!#REF!</f>
        <v>#REF!</v>
      </c>
      <c r="H500" s="21" t="e">
        <f>F500*(1-#REF!)</f>
        <v>#REF!</v>
      </c>
      <c r="I500" s="11">
        <v>0</v>
      </c>
      <c r="J500" s="12"/>
      <c r="K500" s="28" t="e">
        <f t="shared" si="8"/>
        <v>#REF!</v>
      </c>
    </row>
    <row r="501" spans="1:11">
      <c r="A501" s="36">
        <f>'Instructions '!$B$8</f>
        <v>0</v>
      </c>
      <c r="C501" s="19"/>
      <c r="D501" s="14"/>
      <c r="E501" s="12"/>
      <c r="F501" s="11">
        <v>0</v>
      </c>
      <c r="G501" s="20" t="e">
        <f>'Manufacturer Discount'!#REF!</f>
        <v>#REF!</v>
      </c>
      <c r="H501" s="21" t="e">
        <f>F501*(1-#REF!)</f>
        <v>#REF!</v>
      </c>
      <c r="I501" s="11">
        <v>0</v>
      </c>
      <c r="J501" s="12"/>
      <c r="K501" s="28" t="e">
        <f t="shared" si="8"/>
        <v>#REF!</v>
      </c>
    </row>
    <row r="502" spans="1:11">
      <c r="A502" s="36">
        <f>'Instructions '!$B$8</f>
        <v>0</v>
      </c>
      <c r="C502" s="19"/>
      <c r="D502" s="14"/>
      <c r="E502" s="12"/>
      <c r="F502" s="11">
        <v>0</v>
      </c>
      <c r="G502" s="20" t="e">
        <f>'Manufacturer Discount'!#REF!</f>
        <v>#REF!</v>
      </c>
      <c r="H502" s="21" t="e">
        <f>F502*(1-#REF!)</f>
        <v>#REF!</v>
      </c>
      <c r="I502" s="11">
        <v>0</v>
      </c>
      <c r="J502" s="12"/>
      <c r="K502" s="28" t="e">
        <f t="shared" si="8"/>
        <v>#REF!</v>
      </c>
    </row>
    <row r="503" spans="1:11">
      <c r="A503" s="36">
        <f>'Instructions '!$B$8</f>
        <v>0</v>
      </c>
      <c r="C503" s="19"/>
      <c r="D503" s="14"/>
      <c r="E503" s="12"/>
      <c r="F503" s="11">
        <v>0</v>
      </c>
      <c r="G503" s="20" t="e">
        <f>'Manufacturer Discount'!#REF!</f>
        <v>#REF!</v>
      </c>
      <c r="H503" s="21" t="e">
        <f>F503*(1-#REF!)</f>
        <v>#REF!</v>
      </c>
      <c r="I503" s="11">
        <v>0</v>
      </c>
      <c r="J503" s="12"/>
      <c r="K503" s="28" t="e">
        <f t="shared" si="8"/>
        <v>#REF!</v>
      </c>
    </row>
    <row r="504" spans="1:11">
      <c r="A504" s="36">
        <f>'Instructions '!$B$8</f>
        <v>0</v>
      </c>
      <c r="C504" s="19"/>
      <c r="D504" s="14"/>
      <c r="E504" s="12"/>
      <c r="F504" s="11">
        <v>0</v>
      </c>
      <c r="G504" s="20" t="e">
        <f>'Manufacturer Discount'!#REF!</f>
        <v>#REF!</v>
      </c>
      <c r="H504" s="21" t="e">
        <f>F504*(1-#REF!)</f>
        <v>#REF!</v>
      </c>
      <c r="I504" s="11">
        <v>0</v>
      </c>
      <c r="J504" s="12"/>
      <c r="K504" s="28" t="e">
        <f t="shared" si="8"/>
        <v>#REF!</v>
      </c>
    </row>
    <row r="505" spans="1:11">
      <c r="A505" s="36">
        <f>'Instructions '!$B$8</f>
        <v>0</v>
      </c>
      <c r="C505" s="19"/>
      <c r="D505" s="14"/>
      <c r="E505" s="12"/>
      <c r="F505" s="11">
        <v>0</v>
      </c>
      <c r="G505" s="20" t="e">
        <f>'Manufacturer Discount'!#REF!</f>
        <v>#REF!</v>
      </c>
      <c r="H505" s="21" t="e">
        <f>F505*(1-#REF!)</f>
        <v>#REF!</v>
      </c>
      <c r="I505" s="11">
        <v>0</v>
      </c>
      <c r="J505" s="12"/>
      <c r="K505" s="28" t="e">
        <f t="shared" si="8"/>
        <v>#REF!</v>
      </c>
    </row>
    <row r="506" spans="1:11">
      <c r="A506" s="36">
        <f>'Instructions '!$B$8</f>
        <v>0</v>
      </c>
      <c r="C506" s="19"/>
      <c r="D506" s="14"/>
      <c r="E506" s="12"/>
      <c r="F506" s="11">
        <v>0</v>
      </c>
      <c r="G506" s="20" t="e">
        <f>'Manufacturer Discount'!#REF!</f>
        <v>#REF!</v>
      </c>
      <c r="H506" s="21" t="e">
        <f>F506*(1-#REF!)</f>
        <v>#REF!</v>
      </c>
      <c r="I506" s="11">
        <v>0</v>
      </c>
      <c r="J506" s="12"/>
      <c r="K506" s="28" t="e">
        <f t="shared" si="8"/>
        <v>#REF!</v>
      </c>
    </row>
    <row r="507" spans="1:11">
      <c r="A507" s="36">
        <f>'Instructions '!$B$8</f>
        <v>0</v>
      </c>
      <c r="C507" s="19"/>
      <c r="D507" s="14"/>
      <c r="E507" s="12"/>
      <c r="F507" s="11">
        <v>0</v>
      </c>
      <c r="G507" s="20" t="e">
        <f>'Manufacturer Discount'!#REF!</f>
        <v>#REF!</v>
      </c>
      <c r="H507" s="21" t="e">
        <f>F507*(1-#REF!)</f>
        <v>#REF!</v>
      </c>
      <c r="I507" s="11">
        <v>0</v>
      </c>
      <c r="J507" s="12"/>
      <c r="K507" s="28" t="e">
        <f t="shared" si="8"/>
        <v>#REF!</v>
      </c>
    </row>
    <row r="508" spans="1:11">
      <c r="A508" s="36">
        <f>'Instructions '!$B$8</f>
        <v>0</v>
      </c>
      <c r="C508" s="19"/>
      <c r="D508" s="14"/>
      <c r="E508" s="12"/>
      <c r="F508" s="11">
        <v>0</v>
      </c>
      <c r="G508" s="20" t="e">
        <f>'Manufacturer Discount'!#REF!</f>
        <v>#REF!</v>
      </c>
      <c r="H508" s="21" t="e">
        <f>F508*(1-#REF!)</f>
        <v>#REF!</v>
      </c>
      <c r="I508" s="11">
        <v>0</v>
      </c>
      <c r="J508" s="12"/>
      <c r="K508" s="28" t="e">
        <f t="shared" si="8"/>
        <v>#REF!</v>
      </c>
    </row>
    <row r="509" spans="1:11">
      <c r="A509" s="36">
        <f>'Instructions '!$B$8</f>
        <v>0</v>
      </c>
      <c r="C509" s="19"/>
      <c r="D509" s="14"/>
      <c r="E509" s="12"/>
      <c r="F509" s="11">
        <v>0</v>
      </c>
      <c r="G509" s="20" t="e">
        <f>'Manufacturer Discount'!#REF!</f>
        <v>#REF!</v>
      </c>
      <c r="H509" s="21" t="e">
        <f>F509*(1-#REF!)</f>
        <v>#REF!</v>
      </c>
      <c r="I509" s="11">
        <v>0</v>
      </c>
      <c r="J509" s="12"/>
      <c r="K509" s="28" t="e">
        <f t="shared" si="8"/>
        <v>#REF!</v>
      </c>
    </row>
    <row r="510" spans="1:11">
      <c r="A510" s="36">
        <f>'Instructions '!$B$8</f>
        <v>0</v>
      </c>
      <c r="C510" s="19"/>
      <c r="D510" s="14"/>
      <c r="E510" s="12"/>
      <c r="F510" s="11">
        <v>0</v>
      </c>
      <c r="G510" s="20" t="e">
        <f>'Manufacturer Discount'!#REF!</f>
        <v>#REF!</v>
      </c>
      <c r="H510" s="21" t="e">
        <f>F510*(1-#REF!)</f>
        <v>#REF!</v>
      </c>
      <c r="I510" s="11">
        <v>0</v>
      </c>
      <c r="J510" s="12"/>
      <c r="K510" s="28" t="e">
        <f t="shared" si="8"/>
        <v>#REF!</v>
      </c>
    </row>
    <row r="511" spans="1:11">
      <c r="A511" s="36">
        <f>'Instructions '!$B$8</f>
        <v>0</v>
      </c>
      <c r="C511" s="19"/>
      <c r="D511" s="14"/>
      <c r="E511" s="12"/>
      <c r="F511" s="11">
        <v>0</v>
      </c>
      <c r="G511" s="20" t="e">
        <f>'Manufacturer Discount'!#REF!</f>
        <v>#REF!</v>
      </c>
      <c r="H511" s="21" t="e">
        <f>F511*(1-#REF!)</f>
        <v>#REF!</v>
      </c>
      <c r="I511" s="11">
        <v>0</v>
      </c>
      <c r="J511" s="12"/>
      <c r="K511" s="28" t="e">
        <f t="shared" si="8"/>
        <v>#REF!</v>
      </c>
    </row>
    <row r="512" spans="1:11">
      <c r="A512" s="36">
        <f>'Instructions '!$B$8</f>
        <v>0</v>
      </c>
      <c r="C512" s="19"/>
      <c r="D512" s="14"/>
      <c r="E512" s="12"/>
      <c r="F512" s="11">
        <v>0</v>
      </c>
      <c r="G512" s="20" t="e">
        <f>'Manufacturer Discount'!#REF!</f>
        <v>#REF!</v>
      </c>
      <c r="H512" s="21" t="e">
        <f>F512*(1-#REF!)</f>
        <v>#REF!</v>
      </c>
      <c r="I512" s="11">
        <v>0</v>
      </c>
      <c r="J512" s="12"/>
      <c r="K512" s="28" t="e">
        <f t="shared" si="8"/>
        <v>#REF!</v>
      </c>
    </row>
    <row r="513" spans="1:11">
      <c r="A513" s="36">
        <f>'Instructions '!$B$8</f>
        <v>0</v>
      </c>
      <c r="C513" s="19"/>
      <c r="D513" s="14"/>
      <c r="E513" s="12"/>
      <c r="F513" s="11">
        <v>0</v>
      </c>
      <c r="G513" s="20" t="e">
        <f>'Manufacturer Discount'!#REF!</f>
        <v>#REF!</v>
      </c>
      <c r="H513" s="21" t="e">
        <f>F513*(1-#REF!)</f>
        <v>#REF!</v>
      </c>
      <c r="I513" s="11">
        <v>0</v>
      </c>
      <c r="J513" s="12"/>
      <c r="K513" s="28" t="e">
        <f t="shared" si="8"/>
        <v>#REF!</v>
      </c>
    </row>
    <row r="514" spans="1:11">
      <c r="A514" s="36">
        <f>'Instructions '!$B$8</f>
        <v>0</v>
      </c>
      <c r="C514" s="19"/>
      <c r="D514" s="14"/>
      <c r="E514" s="12"/>
      <c r="F514" s="11">
        <v>0</v>
      </c>
      <c r="G514" s="20" t="e">
        <f>'Manufacturer Discount'!#REF!</f>
        <v>#REF!</v>
      </c>
      <c r="H514" s="21" t="e">
        <f>F514*(1-#REF!)</f>
        <v>#REF!</v>
      </c>
      <c r="I514" s="11">
        <v>0</v>
      </c>
      <c r="J514" s="12"/>
      <c r="K514" s="28" t="e">
        <f t="shared" si="8"/>
        <v>#REF!</v>
      </c>
    </row>
    <row r="515" spans="1:11">
      <c r="A515" s="36">
        <f>'Instructions '!$B$8</f>
        <v>0</v>
      </c>
      <c r="C515" s="19"/>
      <c r="D515" s="14"/>
      <c r="E515" s="12"/>
      <c r="F515" s="11">
        <v>0</v>
      </c>
      <c r="G515" s="20" t="e">
        <f>'Manufacturer Discount'!#REF!</f>
        <v>#REF!</v>
      </c>
      <c r="H515" s="21" t="e">
        <f>F515*(1-#REF!)</f>
        <v>#REF!</v>
      </c>
      <c r="I515" s="11">
        <v>0</v>
      </c>
      <c r="J515" s="12"/>
      <c r="K515" s="28" t="e">
        <f t="shared" si="8"/>
        <v>#REF!</v>
      </c>
    </row>
    <row r="516" spans="1:11">
      <c r="A516" s="36">
        <f>'Instructions '!$B$8</f>
        <v>0</v>
      </c>
      <c r="C516" s="19"/>
      <c r="D516" s="14"/>
      <c r="E516" s="12"/>
      <c r="F516" s="11">
        <v>0</v>
      </c>
      <c r="G516" s="20" t="e">
        <f>'Manufacturer Discount'!#REF!</f>
        <v>#REF!</v>
      </c>
      <c r="H516" s="21" t="e">
        <f>F516*(1-#REF!)</f>
        <v>#REF!</v>
      </c>
      <c r="I516" s="11">
        <v>0</v>
      </c>
      <c r="J516" s="12"/>
      <c r="K516" s="28" t="e">
        <f t="shared" si="8"/>
        <v>#REF!</v>
      </c>
    </row>
    <row r="517" spans="1:11">
      <c r="A517" s="36">
        <f>'Instructions '!$B$8</f>
        <v>0</v>
      </c>
      <c r="C517" s="19"/>
      <c r="D517" s="14"/>
      <c r="E517" s="12"/>
      <c r="F517" s="11">
        <v>0</v>
      </c>
      <c r="G517" s="20" t="e">
        <f>'Manufacturer Discount'!#REF!</f>
        <v>#REF!</v>
      </c>
      <c r="H517" s="21" t="e">
        <f>F517*(1-#REF!)</f>
        <v>#REF!</v>
      </c>
      <c r="I517" s="11">
        <v>0</v>
      </c>
      <c r="J517" s="12"/>
      <c r="K517" s="28" t="e">
        <f t="shared" si="8"/>
        <v>#REF!</v>
      </c>
    </row>
    <row r="518" spans="1:11">
      <c r="A518" s="36">
        <f>'Instructions '!$B$8</f>
        <v>0</v>
      </c>
      <c r="C518" s="19"/>
      <c r="D518" s="14"/>
      <c r="E518" s="12"/>
      <c r="F518" s="11">
        <v>0</v>
      </c>
      <c r="G518" s="20" t="e">
        <f>'Manufacturer Discount'!#REF!</f>
        <v>#REF!</v>
      </c>
      <c r="H518" s="21" t="e">
        <f>F518*(1-#REF!)</f>
        <v>#REF!</v>
      </c>
      <c r="I518" s="11">
        <v>0</v>
      </c>
      <c r="J518" s="12"/>
      <c r="K518" s="28" t="e">
        <f t="shared" si="8"/>
        <v>#REF!</v>
      </c>
    </row>
    <row r="519" spans="1:11">
      <c r="A519" s="36">
        <f>'Instructions '!$B$8</f>
        <v>0</v>
      </c>
      <c r="C519" s="19"/>
      <c r="D519" s="14"/>
      <c r="E519" s="12"/>
      <c r="F519" s="11">
        <v>0</v>
      </c>
      <c r="G519" s="20" t="e">
        <f>'Manufacturer Discount'!#REF!</f>
        <v>#REF!</v>
      </c>
      <c r="H519" s="21" t="e">
        <f>F519*(1-#REF!)</f>
        <v>#REF!</v>
      </c>
      <c r="I519" s="11">
        <v>0</v>
      </c>
      <c r="J519" s="12"/>
      <c r="K519" s="28" t="e">
        <f t="shared" si="8"/>
        <v>#REF!</v>
      </c>
    </row>
    <row r="520" spans="1:11">
      <c r="A520" s="36">
        <f>'Instructions '!$B$8</f>
        <v>0</v>
      </c>
      <c r="C520" s="19"/>
      <c r="D520" s="14"/>
      <c r="E520" s="12"/>
      <c r="F520" s="11">
        <v>0</v>
      </c>
      <c r="G520" s="20" t="e">
        <f>'Manufacturer Discount'!#REF!</f>
        <v>#REF!</v>
      </c>
      <c r="H520" s="21" t="e">
        <f>F520*(1-#REF!)</f>
        <v>#REF!</v>
      </c>
      <c r="I520" s="11">
        <v>0</v>
      </c>
      <c r="J520" s="12"/>
      <c r="K520" s="28" t="e">
        <f t="shared" si="8"/>
        <v>#REF!</v>
      </c>
    </row>
    <row r="521" spans="1:11">
      <c r="A521" s="36">
        <f>'Instructions '!$B$8</f>
        <v>0</v>
      </c>
      <c r="C521" s="19"/>
      <c r="D521" s="14"/>
      <c r="E521" s="12"/>
      <c r="F521" s="11">
        <v>0</v>
      </c>
      <c r="G521" s="20" t="e">
        <f>'Manufacturer Discount'!#REF!</f>
        <v>#REF!</v>
      </c>
      <c r="H521" s="21" t="e">
        <f>F521*(1-#REF!)</f>
        <v>#REF!</v>
      </c>
      <c r="I521" s="11">
        <v>0</v>
      </c>
      <c r="J521" s="12"/>
      <c r="K521" s="28" t="e">
        <f t="shared" si="8"/>
        <v>#REF!</v>
      </c>
    </row>
    <row r="522" spans="1:11">
      <c r="A522" s="36">
        <f>'Instructions '!$B$8</f>
        <v>0</v>
      </c>
      <c r="C522" s="19"/>
      <c r="D522" s="14"/>
      <c r="E522" s="12"/>
      <c r="F522" s="11">
        <v>0</v>
      </c>
      <c r="G522" s="20" t="e">
        <f>'Manufacturer Discount'!#REF!</f>
        <v>#REF!</v>
      </c>
      <c r="H522" s="21" t="e">
        <f>F522*(1-#REF!)</f>
        <v>#REF!</v>
      </c>
      <c r="I522" s="11">
        <v>0</v>
      </c>
      <c r="J522" s="12"/>
      <c r="K522" s="28" t="e">
        <f t="shared" si="8"/>
        <v>#REF!</v>
      </c>
    </row>
    <row r="523" spans="1:11">
      <c r="A523" s="36">
        <f>'Instructions '!$B$8</f>
        <v>0</v>
      </c>
      <c r="C523" s="19"/>
      <c r="D523" s="14"/>
      <c r="E523" s="12"/>
      <c r="F523" s="11">
        <v>0</v>
      </c>
      <c r="G523" s="20" t="e">
        <f>'Manufacturer Discount'!#REF!</f>
        <v>#REF!</v>
      </c>
      <c r="H523" s="21" t="e">
        <f>F523*(1-#REF!)</f>
        <v>#REF!</v>
      </c>
      <c r="I523" s="11">
        <v>0</v>
      </c>
      <c r="J523" s="12"/>
      <c r="K523" s="28" t="e">
        <f t="shared" si="8"/>
        <v>#REF!</v>
      </c>
    </row>
    <row r="524" spans="1:11">
      <c r="A524" s="36">
        <f>'Instructions '!$B$8</f>
        <v>0</v>
      </c>
      <c r="C524" s="19"/>
      <c r="D524" s="14"/>
      <c r="E524" s="12"/>
      <c r="F524" s="11">
        <v>0</v>
      </c>
      <c r="G524" s="20" t="e">
        <f>'Manufacturer Discount'!#REF!</f>
        <v>#REF!</v>
      </c>
      <c r="H524" s="21" t="e">
        <f>F524*(1-#REF!)</f>
        <v>#REF!</v>
      </c>
      <c r="I524" s="11">
        <v>0</v>
      </c>
      <c r="J524" s="12"/>
      <c r="K524" s="28" t="e">
        <f t="shared" si="8"/>
        <v>#REF!</v>
      </c>
    </row>
    <row r="525" spans="1:11">
      <c r="A525" s="36">
        <f>'Instructions '!$B$8</f>
        <v>0</v>
      </c>
      <c r="C525" s="19"/>
      <c r="D525" s="14"/>
      <c r="E525" s="12"/>
      <c r="F525" s="11">
        <v>0</v>
      </c>
      <c r="G525" s="20" t="e">
        <f>'Manufacturer Discount'!#REF!</f>
        <v>#REF!</v>
      </c>
      <c r="H525" s="21" t="e">
        <f>F525*(1-#REF!)</f>
        <v>#REF!</v>
      </c>
      <c r="I525" s="11">
        <v>0</v>
      </c>
      <c r="J525" s="12"/>
      <c r="K525" s="28" t="e">
        <f t="shared" si="8"/>
        <v>#REF!</v>
      </c>
    </row>
    <row r="526" spans="1:11">
      <c r="A526" s="36">
        <f>'Instructions '!$B$8</f>
        <v>0</v>
      </c>
      <c r="C526" s="19"/>
      <c r="D526" s="14"/>
      <c r="E526" s="12"/>
      <c r="F526" s="11">
        <v>0</v>
      </c>
      <c r="G526" s="20" t="e">
        <f>'Manufacturer Discount'!#REF!</f>
        <v>#REF!</v>
      </c>
      <c r="H526" s="21" t="e">
        <f>F526*(1-#REF!)</f>
        <v>#REF!</v>
      </c>
      <c r="I526" s="11">
        <v>0</v>
      </c>
      <c r="J526" s="12"/>
      <c r="K526" s="28" t="e">
        <f t="shared" si="8"/>
        <v>#REF!</v>
      </c>
    </row>
    <row r="527" spans="1:11">
      <c r="A527" s="36">
        <f>'Instructions '!$B$8</f>
        <v>0</v>
      </c>
      <c r="C527" s="19"/>
      <c r="D527" s="14"/>
      <c r="E527" s="12"/>
      <c r="F527" s="11">
        <v>0</v>
      </c>
      <c r="G527" s="20" t="e">
        <f>'Manufacturer Discount'!#REF!</f>
        <v>#REF!</v>
      </c>
      <c r="H527" s="21" t="e">
        <f>F527*(1-#REF!)</f>
        <v>#REF!</v>
      </c>
      <c r="I527" s="11">
        <v>0</v>
      </c>
      <c r="J527" s="12"/>
      <c r="K527" s="28" t="e">
        <f t="shared" si="8"/>
        <v>#REF!</v>
      </c>
    </row>
    <row r="528" spans="1:11">
      <c r="A528" s="36">
        <f>'Instructions '!$B$8</f>
        <v>0</v>
      </c>
      <c r="C528" s="19"/>
      <c r="D528" s="14"/>
      <c r="E528" s="12"/>
      <c r="F528" s="11">
        <v>0</v>
      </c>
      <c r="G528" s="20" t="e">
        <f>'Manufacturer Discount'!#REF!</f>
        <v>#REF!</v>
      </c>
      <c r="H528" s="21" t="e">
        <f>F528*(1-#REF!)</f>
        <v>#REF!</v>
      </c>
      <c r="I528" s="11">
        <v>0</v>
      </c>
      <c r="J528" s="12"/>
      <c r="K528" s="28" t="e">
        <f t="shared" si="8"/>
        <v>#REF!</v>
      </c>
    </row>
    <row r="529" spans="1:11">
      <c r="A529" s="36">
        <f>'Instructions '!$B$8</f>
        <v>0</v>
      </c>
      <c r="C529" s="19"/>
      <c r="D529" s="14"/>
      <c r="E529" s="12"/>
      <c r="F529" s="11">
        <v>0</v>
      </c>
      <c r="G529" s="20" t="e">
        <f>'Manufacturer Discount'!#REF!</f>
        <v>#REF!</v>
      </c>
      <c r="H529" s="21" t="e">
        <f>F529*(1-#REF!)</f>
        <v>#REF!</v>
      </c>
      <c r="I529" s="11">
        <v>0</v>
      </c>
      <c r="J529" s="12"/>
      <c r="K529" s="28" t="e">
        <f t="shared" si="8"/>
        <v>#REF!</v>
      </c>
    </row>
    <row r="530" spans="1:11">
      <c r="A530" s="36">
        <f>'Instructions '!$B$8</f>
        <v>0</v>
      </c>
      <c r="C530" s="19"/>
      <c r="D530" s="14"/>
      <c r="E530" s="12"/>
      <c r="F530" s="11">
        <v>0</v>
      </c>
      <c r="G530" s="20" t="e">
        <f>'Manufacturer Discount'!#REF!</f>
        <v>#REF!</v>
      </c>
      <c r="H530" s="21" t="e">
        <f>F530*(1-#REF!)</f>
        <v>#REF!</v>
      </c>
      <c r="I530" s="11">
        <v>0</v>
      </c>
      <c r="J530" s="12"/>
      <c r="K530" s="28" t="e">
        <f t="shared" si="8"/>
        <v>#REF!</v>
      </c>
    </row>
    <row r="531" spans="1:11">
      <c r="A531" s="36">
        <f>'Instructions '!$B$8</f>
        <v>0</v>
      </c>
      <c r="C531" s="19"/>
      <c r="D531" s="14"/>
      <c r="E531" s="12"/>
      <c r="F531" s="11">
        <v>0</v>
      </c>
      <c r="G531" s="20" t="e">
        <f>'Manufacturer Discount'!#REF!</f>
        <v>#REF!</v>
      </c>
      <c r="H531" s="21" t="e">
        <f>F531*(1-#REF!)</f>
        <v>#REF!</v>
      </c>
      <c r="I531" s="11">
        <v>0</v>
      </c>
      <c r="J531" s="12"/>
      <c r="K531" s="28" t="e">
        <f t="shared" si="8"/>
        <v>#REF!</v>
      </c>
    </row>
    <row r="532" spans="1:11">
      <c r="A532" s="36">
        <f>'Instructions '!$B$8</f>
        <v>0</v>
      </c>
      <c r="C532" s="19"/>
      <c r="D532" s="14"/>
      <c r="E532" s="12"/>
      <c r="F532" s="11">
        <v>0</v>
      </c>
      <c r="G532" s="20" t="e">
        <f>'Manufacturer Discount'!#REF!</f>
        <v>#REF!</v>
      </c>
      <c r="H532" s="21" t="e">
        <f>F532*(1-#REF!)</f>
        <v>#REF!</v>
      </c>
      <c r="I532" s="11">
        <v>0</v>
      </c>
      <c r="J532" s="12"/>
      <c r="K532" s="28" t="e">
        <f t="shared" si="8"/>
        <v>#REF!</v>
      </c>
    </row>
    <row r="533" spans="1:11">
      <c r="A533" s="36">
        <f>'Instructions '!$B$8</f>
        <v>0</v>
      </c>
      <c r="C533" s="19"/>
      <c r="D533" s="14"/>
      <c r="E533" s="12"/>
      <c r="F533" s="11">
        <v>0</v>
      </c>
      <c r="G533" s="20" t="e">
        <f>'Manufacturer Discount'!#REF!</f>
        <v>#REF!</v>
      </c>
      <c r="H533" s="21" t="e">
        <f>F533*(1-#REF!)</f>
        <v>#REF!</v>
      </c>
      <c r="I533" s="11">
        <v>0</v>
      </c>
      <c r="J533" s="12"/>
      <c r="K533" s="28" t="e">
        <f t="shared" si="8"/>
        <v>#REF!</v>
      </c>
    </row>
    <row r="534" spans="1:11">
      <c r="A534" s="36">
        <f>'Instructions '!$B$8</f>
        <v>0</v>
      </c>
      <c r="C534" s="19"/>
      <c r="D534" s="14"/>
      <c r="E534" s="12"/>
      <c r="F534" s="11">
        <v>0</v>
      </c>
      <c r="G534" s="20" t="e">
        <f>'Manufacturer Discount'!#REF!</f>
        <v>#REF!</v>
      </c>
      <c r="H534" s="21" t="e">
        <f>F534*(1-#REF!)</f>
        <v>#REF!</v>
      </c>
      <c r="I534" s="11">
        <v>0</v>
      </c>
      <c r="J534" s="12"/>
      <c r="K534" s="28" t="e">
        <f t="shared" si="8"/>
        <v>#REF!</v>
      </c>
    </row>
    <row r="535" spans="1:11">
      <c r="A535" s="36">
        <f>'Instructions '!$B$8</f>
        <v>0</v>
      </c>
      <c r="C535" s="19"/>
      <c r="D535" s="14"/>
      <c r="E535" s="12"/>
      <c r="F535" s="11">
        <v>0</v>
      </c>
      <c r="G535" s="20" t="e">
        <f>'Manufacturer Discount'!#REF!</f>
        <v>#REF!</v>
      </c>
      <c r="H535" s="21" t="e">
        <f>F535*(1-#REF!)</f>
        <v>#REF!</v>
      </c>
      <c r="I535" s="11">
        <v>0</v>
      </c>
      <c r="J535" s="12"/>
      <c r="K535" s="28" t="e">
        <f t="shared" si="8"/>
        <v>#REF!</v>
      </c>
    </row>
    <row r="536" spans="1:11">
      <c r="A536" s="36">
        <f>'Instructions '!$B$8</f>
        <v>0</v>
      </c>
      <c r="C536" s="19"/>
      <c r="D536" s="14"/>
      <c r="E536" s="12"/>
      <c r="F536" s="11">
        <v>0</v>
      </c>
      <c r="G536" s="20" t="e">
        <f>'Manufacturer Discount'!#REF!</f>
        <v>#REF!</v>
      </c>
      <c r="H536" s="21" t="e">
        <f>F536*(1-#REF!)</f>
        <v>#REF!</v>
      </c>
      <c r="I536" s="11">
        <v>0</v>
      </c>
      <c r="J536" s="12"/>
      <c r="K536" s="28" t="e">
        <f t="shared" si="8"/>
        <v>#REF!</v>
      </c>
    </row>
    <row r="537" spans="1:11">
      <c r="A537" s="36">
        <f>'Instructions '!$B$8</f>
        <v>0</v>
      </c>
      <c r="C537" s="19"/>
      <c r="D537" s="14"/>
      <c r="E537" s="12"/>
      <c r="F537" s="11">
        <v>0</v>
      </c>
      <c r="G537" s="20" t="e">
        <f>'Manufacturer Discount'!#REF!</f>
        <v>#REF!</v>
      </c>
      <c r="H537" s="21" t="e">
        <f>F537*(1-#REF!)</f>
        <v>#REF!</v>
      </c>
      <c r="I537" s="11">
        <v>0</v>
      </c>
      <c r="J537" s="12"/>
      <c r="K537" s="28" t="e">
        <f t="shared" si="8"/>
        <v>#REF!</v>
      </c>
    </row>
    <row r="538" spans="1:11">
      <c r="A538" s="36">
        <f>'Instructions '!$B$8</f>
        <v>0</v>
      </c>
      <c r="C538" s="19"/>
      <c r="D538" s="14"/>
      <c r="E538" s="12"/>
      <c r="F538" s="11">
        <v>0</v>
      </c>
      <c r="G538" s="20" t="e">
        <f>'Manufacturer Discount'!#REF!</f>
        <v>#REF!</v>
      </c>
      <c r="H538" s="21" t="e">
        <f>F538*(1-#REF!)</f>
        <v>#REF!</v>
      </c>
      <c r="I538" s="11">
        <v>0</v>
      </c>
      <c r="J538" s="12"/>
      <c r="K538" s="28" t="e">
        <f t="shared" si="8"/>
        <v>#REF!</v>
      </c>
    </row>
    <row r="539" spans="1:11">
      <c r="A539" s="36">
        <f>'Instructions '!$B$8</f>
        <v>0</v>
      </c>
      <c r="C539" s="19"/>
      <c r="D539" s="14"/>
      <c r="E539" s="12"/>
      <c r="F539" s="11">
        <v>0</v>
      </c>
      <c r="G539" s="20" t="e">
        <f>'Manufacturer Discount'!#REF!</f>
        <v>#REF!</v>
      </c>
      <c r="H539" s="21" t="e">
        <f>F539*(1-#REF!)</f>
        <v>#REF!</v>
      </c>
      <c r="I539" s="11">
        <v>0</v>
      </c>
      <c r="J539" s="12"/>
      <c r="K539" s="28" t="e">
        <f t="shared" si="8"/>
        <v>#REF!</v>
      </c>
    </row>
    <row r="540" spans="1:11">
      <c r="A540" s="36">
        <f>'Instructions '!$B$8</f>
        <v>0</v>
      </c>
      <c r="C540" s="19"/>
      <c r="D540" s="14"/>
      <c r="E540" s="12"/>
      <c r="F540" s="11">
        <v>0</v>
      </c>
      <c r="G540" s="20" t="e">
        <f>'Manufacturer Discount'!#REF!</f>
        <v>#REF!</v>
      </c>
      <c r="H540" s="21" t="e">
        <f>F540*(1-#REF!)</f>
        <v>#REF!</v>
      </c>
      <c r="I540" s="11">
        <v>0</v>
      </c>
      <c r="J540" s="12"/>
      <c r="K540" s="28" t="e">
        <f t="shared" si="8"/>
        <v>#REF!</v>
      </c>
    </row>
    <row r="541" spans="1:11">
      <c r="A541" s="36">
        <f>'Instructions '!$B$8</f>
        <v>0</v>
      </c>
      <c r="C541" s="19"/>
      <c r="D541" s="14"/>
      <c r="E541" s="12"/>
      <c r="F541" s="11">
        <v>0</v>
      </c>
      <c r="G541" s="20" t="e">
        <f>'Manufacturer Discount'!#REF!</f>
        <v>#REF!</v>
      </c>
      <c r="H541" s="21" t="e">
        <f>F541*(1-#REF!)</f>
        <v>#REF!</v>
      </c>
      <c r="I541" s="11">
        <v>0</v>
      </c>
      <c r="J541" s="12"/>
      <c r="K541" s="28" t="e">
        <f t="shared" si="8"/>
        <v>#REF!</v>
      </c>
    </row>
    <row r="542" spans="1:11">
      <c r="A542" s="36">
        <f>'Instructions '!$B$8</f>
        <v>0</v>
      </c>
      <c r="C542" s="19"/>
      <c r="D542" s="14"/>
      <c r="E542" s="12"/>
      <c r="F542" s="11">
        <v>0</v>
      </c>
      <c r="G542" s="20" t="e">
        <f>'Manufacturer Discount'!#REF!</f>
        <v>#REF!</v>
      </c>
      <c r="H542" s="21" t="e">
        <f>F542*(1-#REF!)</f>
        <v>#REF!</v>
      </c>
      <c r="I542" s="11">
        <v>0</v>
      </c>
      <c r="J542" s="12"/>
      <c r="K542" s="28" t="e">
        <f t="shared" si="8"/>
        <v>#REF!</v>
      </c>
    </row>
    <row r="543" spans="1:11">
      <c r="A543" s="36">
        <f>'Instructions '!$B$8</f>
        <v>0</v>
      </c>
      <c r="C543" s="19"/>
      <c r="D543" s="14"/>
      <c r="E543" s="12"/>
      <c r="F543" s="11">
        <v>0</v>
      </c>
      <c r="G543" s="20" t="e">
        <f>'Manufacturer Discount'!#REF!</f>
        <v>#REF!</v>
      </c>
      <c r="H543" s="21" t="e">
        <f>F543*(1-#REF!)</f>
        <v>#REF!</v>
      </c>
      <c r="I543" s="11">
        <v>0</v>
      </c>
      <c r="J543" s="12"/>
      <c r="K543" s="28" t="e">
        <f t="shared" si="8"/>
        <v>#REF!</v>
      </c>
    </row>
    <row r="544" spans="1:11">
      <c r="A544" s="36">
        <f>'Instructions '!$B$8</f>
        <v>0</v>
      </c>
      <c r="C544" s="19"/>
      <c r="D544" s="14"/>
      <c r="E544" s="12"/>
      <c r="F544" s="11">
        <v>0</v>
      </c>
      <c r="G544" s="20" t="e">
        <f>'Manufacturer Discount'!#REF!</f>
        <v>#REF!</v>
      </c>
      <c r="H544" s="21" t="e">
        <f>F544*(1-#REF!)</f>
        <v>#REF!</v>
      </c>
      <c r="I544" s="11">
        <v>0</v>
      </c>
      <c r="J544" s="12"/>
      <c r="K544" s="28" t="e">
        <f t="shared" si="8"/>
        <v>#REF!</v>
      </c>
    </row>
    <row r="545" spans="1:11">
      <c r="A545" s="36">
        <f>'Instructions '!$B$8</f>
        <v>0</v>
      </c>
      <c r="C545" s="19"/>
      <c r="D545" s="14"/>
      <c r="E545" s="12"/>
      <c r="F545" s="11">
        <v>0</v>
      </c>
      <c r="G545" s="20" t="e">
        <f>'Manufacturer Discount'!#REF!</f>
        <v>#REF!</v>
      </c>
      <c r="H545" s="21" t="e">
        <f>F545*(1-#REF!)</f>
        <v>#REF!</v>
      </c>
      <c r="I545" s="11">
        <v>0</v>
      </c>
      <c r="J545" s="12"/>
      <c r="K545" s="28" t="e">
        <f t="shared" si="8"/>
        <v>#REF!</v>
      </c>
    </row>
    <row r="546" spans="1:11">
      <c r="A546" s="36">
        <f>'Instructions '!$B$8</f>
        <v>0</v>
      </c>
      <c r="C546" s="19"/>
      <c r="D546" s="14"/>
      <c r="E546" s="12"/>
      <c r="F546" s="11">
        <v>0</v>
      </c>
      <c r="G546" s="20" t="e">
        <f>'Manufacturer Discount'!#REF!</f>
        <v>#REF!</v>
      </c>
      <c r="H546" s="21" t="e">
        <f>F546*(1-#REF!)</f>
        <v>#REF!</v>
      </c>
      <c r="I546" s="11">
        <v>0</v>
      </c>
      <c r="J546" s="12"/>
      <c r="K546" s="28" t="e">
        <f t="shared" si="8"/>
        <v>#REF!</v>
      </c>
    </row>
    <row r="547" spans="1:11">
      <c r="A547" s="36">
        <f>'Instructions '!$B$8</f>
        <v>0</v>
      </c>
      <c r="C547" s="19"/>
      <c r="D547" s="14"/>
      <c r="E547" s="12"/>
      <c r="F547" s="11">
        <v>0</v>
      </c>
      <c r="G547" s="20" t="e">
        <f>'Manufacturer Discount'!#REF!</f>
        <v>#REF!</v>
      </c>
      <c r="H547" s="21" t="e">
        <f>F547*(1-#REF!)</f>
        <v>#REF!</v>
      </c>
      <c r="I547" s="11">
        <v>0</v>
      </c>
      <c r="J547" s="12"/>
      <c r="K547" s="28" t="e">
        <f t="shared" si="8"/>
        <v>#REF!</v>
      </c>
    </row>
    <row r="548" spans="1:11">
      <c r="A548" s="36">
        <f>'Instructions '!$B$8</f>
        <v>0</v>
      </c>
      <c r="C548" s="19"/>
      <c r="D548" s="14"/>
      <c r="E548" s="12"/>
      <c r="F548" s="11">
        <v>0</v>
      </c>
      <c r="G548" s="20" t="e">
        <f>'Manufacturer Discount'!#REF!</f>
        <v>#REF!</v>
      </c>
      <c r="H548" s="21" t="e">
        <f>F548*(1-#REF!)</f>
        <v>#REF!</v>
      </c>
      <c r="I548" s="11">
        <v>0</v>
      </c>
      <c r="J548" s="12"/>
      <c r="K548" s="28" t="e">
        <f t="shared" si="8"/>
        <v>#REF!</v>
      </c>
    </row>
    <row r="549" spans="1:11">
      <c r="A549" s="36">
        <f>'Instructions '!$B$8</f>
        <v>0</v>
      </c>
      <c r="C549" s="19"/>
      <c r="D549" s="14"/>
      <c r="E549" s="12"/>
      <c r="F549" s="11">
        <v>0</v>
      </c>
      <c r="G549" s="20" t="e">
        <f>'Manufacturer Discount'!#REF!</f>
        <v>#REF!</v>
      </c>
      <c r="H549" s="21" t="e">
        <f>F549*(1-#REF!)</f>
        <v>#REF!</v>
      </c>
      <c r="I549" s="11">
        <v>0</v>
      </c>
      <c r="J549" s="12"/>
      <c r="K549" s="28" t="e">
        <f t="shared" si="8"/>
        <v>#REF!</v>
      </c>
    </row>
    <row r="550" spans="1:11">
      <c r="A550" s="36">
        <f>'Instructions '!$B$8</f>
        <v>0</v>
      </c>
      <c r="C550" s="19"/>
      <c r="D550" s="14"/>
      <c r="E550" s="12"/>
      <c r="F550" s="11">
        <v>0</v>
      </c>
      <c r="G550" s="20" t="e">
        <f>'Manufacturer Discount'!#REF!</f>
        <v>#REF!</v>
      </c>
      <c r="H550" s="21" t="e">
        <f>F550*(1-#REF!)</f>
        <v>#REF!</v>
      </c>
      <c r="I550" s="11">
        <v>0</v>
      </c>
      <c r="J550" s="12"/>
      <c r="K550" s="28" t="e">
        <f t="shared" si="8"/>
        <v>#REF!</v>
      </c>
    </row>
    <row r="551" spans="1:11">
      <c r="A551" s="36">
        <f>'Instructions '!$B$8</f>
        <v>0</v>
      </c>
      <c r="C551" s="19"/>
      <c r="D551" s="14"/>
      <c r="E551" s="12"/>
      <c r="F551" s="11">
        <v>0</v>
      </c>
      <c r="G551" s="20" t="e">
        <f>'Manufacturer Discount'!#REF!</f>
        <v>#REF!</v>
      </c>
      <c r="H551" s="21" t="e">
        <f>F551*(1-#REF!)</f>
        <v>#REF!</v>
      </c>
      <c r="I551" s="11">
        <v>0</v>
      </c>
      <c r="J551" s="12"/>
      <c r="K551" s="28" t="e">
        <f t="shared" si="8"/>
        <v>#REF!</v>
      </c>
    </row>
    <row r="552" spans="1:11">
      <c r="A552" s="36">
        <f>'Instructions '!$B$8</f>
        <v>0</v>
      </c>
      <c r="C552" s="19"/>
      <c r="D552" s="14"/>
      <c r="E552" s="12"/>
      <c r="F552" s="11">
        <v>0</v>
      </c>
      <c r="G552" s="20" t="e">
        <f>'Manufacturer Discount'!#REF!</f>
        <v>#REF!</v>
      </c>
      <c r="H552" s="21" t="e">
        <f>F552*(1-#REF!)</f>
        <v>#REF!</v>
      </c>
      <c r="I552" s="11">
        <v>0</v>
      </c>
      <c r="J552" s="12"/>
      <c r="K552" s="28" t="e">
        <f t="shared" si="8"/>
        <v>#REF!</v>
      </c>
    </row>
    <row r="553" spans="1:11">
      <c r="A553" s="36">
        <f>'Instructions '!$B$8</f>
        <v>0</v>
      </c>
      <c r="C553" s="19"/>
      <c r="D553" s="14"/>
      <c r="E553" s="12"/>
      <c r="F553" s="11">
        <v>0</v>
      </c>
      <c r="G553" s="20" t="e">
        <f>'Manufacturer Discount'!#REF!</f>
        <v>#REF!</v>
      </c>
      <c r="H553" s="21" t="e">
        <f>F553*(1-#REF!)</f>
        <v>#REF!</v>
      </c>
      <c r="I553" s="11">
        <v>0</v>
      </c>
      <c r="J553" s="12"/>
      <c r="K553" s="28" t="e">
        <f t="shared" si="8"/>
        <v>#REF!</v>
      </c>
    </row>
    <row r="554" spans="1:11">
      <c r="A554" s="36">
        <f>'Instructions '!$B$8</f>
        <v>0</v>
      </c>
      <c r="C554" s="19"/>
      <c r="D554" s="14"/>
      <c r="E554" s="12"/>
      <c r="F554" s="11">
        <v>0</v>
      </c>
      <c r="G554" s="20" t="e">
        <f>'Manufacturer Discount'!#REF!</f>
        <v>#REF!</v>
      </c>
      <c r="H554" s="21" t="e">
        <f>F554*(1-#REF!)</f>
        <v>#REF!</v>
      </c>
      <c r="I554" s="11">
        <v>0</v>
      </c>
      <c r="J554" s="12"/>
      <c r="K554" s="28" t="e">
        <f t="shared" si="8"/>
        <v>#REF!</v>
      </c>
    </row>
    <row r="555" spans="1:11">
      <c r="A555" s="36">
        <f>'Instructions '!$B$8</f>
        <v>0</v>
      </c>
      <c r="C555" s="19"/>
      <c r="D555" s="14"/>
      <c r="E555" s="12"/>
      <c r="F555" s="11">
        <v>0</v>
      </c>
      <c r="G555" s="20" t="e">
        <f>'Manufacturer Discount'!#REF!</f>
        <v>#REF!</v>
      </c>
      <c r="H555" s="21" t="e">
        <f>F555*(1-#REF!)</f>
        <v>#REF!</v>
      </c>
      <c r="I555" s="11">
        <v>0</v>
      </c>
      <c r="J555" s="12"/>
      <c r="K555" s="28" t="e">
        <f t="shared" si="8"/>
        <v>#REF!</v>
      </c>
    </row>
    <row r="556" spans="1:11">
      <c r="A556" s="36">
        <f>'Instructions '!$B$8</f>
        <v>0</v>
      </c>
      <c r="C556" s="19"/>
      <c r="D556" s="14"/>
      <c r="E556" s="12"/>
      <c r="F556" s="11">
        <v>0</v>
      </c>
      <c r="G556" s="20" t="e">
        <f>'Manufacturer Discount'!#REF!</f>
        <v>#REF!</v>
      </c>
      <c r="H556" s="21" t="e">
        <f>F556*(1-#REF!)</f>
        <v>#REF!</v>
      </c>
      <c r="I556" s="11">
        <v>0</v>
      </c>
      <c r="J556" s="12"/>
      <c r="K556" s="28" t="e">
        <f t="shared" si="8"/>
        <v>#REF!</v>
      </c>
    </row>
    <row r="557" spans="1:11">
      <c r="A557" s="36">
        <f>'Instructions '!$B$8</f>
        <v>0</v>
      </c>
      <c r="C557" s="19"/>
      <c r="D557" s="14"/>
      <c r="E557" s="12"/>
      <c r="F557" s="11">
        <v>0</v>
      </c>
      <c r="G557" s="20" t="e">
        <f>'Manufacturer Discount'!#REF!</f>
        <v>#REF!</v>
      </c>
      <c r="H557" s="21" t="e">
        <f>F557*(1-#REF!)</f>
        <v>#REF!</v>
      </c>
      <c r="I557" s="11">
        <v>0</v>
      </c>
      <c r="J557" s="12"/>
      <c r="K557" s="28" t="e">
        <f t="shared" si="8"/>
        <v>#REF!</v>
      </c>
    </row>
    <row r="558" spans="1:11">
      <c r="A558" s="36">
        <f>'Instructions '!$B$8</f>
        <v>0</v>
      </c>
      <c r="C558" s="19"/>
      <c r="D558" s="14"/>
      <c r="E558" s="12"/>
      <c r="F558" s="11">
        <v>0</v>
      </c>
      <c r="G558" s="20" t="e">
        <f>'Manufacturer Discount'!#REF!</f>
        <v>#REF!</v>
      </c>
      <c r="H558" s="21" t="e">
        <f>F558*(1-#REF!)</f>
        <v>#REF!</v>
      </c>
      <c r="I558" s="11">
        <v>0</v>
      </c>
      <c r="J558" s="12"/>
      <c r="K558" s="28" t="e">
        <f t="shared" si="8"/>
        <v>#REF!</v>
      </c>
    </row>
    <row r="559" spans="1:11">
      <c r="A559" s="36">
        <f>'Instructions '!$B$8</f>
        <v>0</v>
      </c>
      <c r="C559" s="19"/>
      <c r="D559" s="14"/>
      <c r="E559" s="12"/>
      <c r="F559" s="11">
        <v>0</v>
      </c>
      <c r="G559" s="20" t="e">
        <f>'Manufacturer Discount'!#REF!</f>
        <v>#REF!</v>
      </c>
      <c r="H559" s="21" t="e">
        <f>F559*(1-#REF!)</f>
        <v>#REF!</v>
      </c>
      <c r="I559" s="11">
        <v>0</v>
      </c>
      <c r="J559" s="12"/>
      <c r="K559" s="28" t="e">
        <f t="shared" ref="K559:K600" si="9">IF(H559="","",IF(H559&lt;I559,"NYS Lower",IF(H559=I559,"Equal","NYS Higher")))</f>
        <v>#REF!</v>
      </c>
    </row>
    <row r="560" spans="1:11">
      <c r="A560" s="36">
        <f>'Instructions '!$B$8</f>
        <v>0</v>
      </c>
      <c r="C560" s="19"/>
      <c r="D560" s="14"/>
      <c r="E560" s="12"/>
      <c r="F560" s="11">
        <v>0</v>
      </c>
      <c r="G560" s="20" t="e">
        <f>'Manufacturer Discount'!#REF!</f>
        <v>#REF!</v>
      </c>
      <c r="H560" s="21" t="e">
        <f>F560*(1-#REF!)</f>
        <v>#REF!</v>
      </c>
      <c r="I560" s="11">
        <v>0</v>
      </c>
      <c r="J560" s="12"/>
      <c r="K560" s="28" t="e">
        <f t="shared" si="9"/>
        <v>#REF!</v>
      </c>
    </row>
    <row r="561" spans="1:11">
      <c r="A561" s="36">
        <f>'Instructions '!$B$8</f>
        <v>0</v>
      </c>
      <c r="C561" s="19"/>
      <c r="D561" s="14"/>
      <c r="E561" s="12"/>
      <c r="F561" s="11">
        <v>0</v>
      </c>
      <c r="G561" s="20" t="e">
        <f>'Manufacturer Discount'!#REF!</f>
        <v>#REF!</v>
      </c>
      <c r="H561" s="21" t="e">
        <f>F561*(1-#REF!)</f>
        <v>#REF!</v>
      </c>
      <c r="I561" s="11">
        <v>0</v>
      </c>
      <c r="J561" s="12"/>
      <c r="K561" s="28" t="e">
        <f t="shared" si="9"/>
        <v>#REF!</v>
      </c>
    </row>
    <row r="562" spans="1:11">
      <c r="A562" s="36">
        <f>'Instructions '!$B$8</f>
        <v>0</v>
      </c>
      <c r="C562" s="19"/>
      <c r="D562" s="14"/>
      <c r="E562" s="12"/>
      <c r="F562" s="11">
        <v>0</v>
      </c>
      <c r="G562" s="20" t="e">
        <f>'Manufacturer Discount'!#REF!</f>
        <v>#REF!</v>
      </c>
      <c r="H562" s="21" t="e">
        <f>F562*(1-#REF!)</f>
        <v>#REF!</v>
      </c>
      <c r="I562" s="11">
        <v>0</v>
      </c>
      <c r="J562" s="12"/>
      <c r="K562" s="28" t="e">
        <f t="shared" si="9"/>
        <v>#REF!</v>
      </c>
    </row>
    <row r="563" spans="1:11">
      <c r="A563" s="36">
        <f>'Instructions '!$B$8</f>
        <v>0</v>
      </c>
      <c r="C563" s="19"/>
      <c r="D563" s="14"/>
      <c r="E563" s="12"/>
      <c r="F563" s="11">
        <v>0</v>
      </c>
      <c r="G563" s="20" t="e">
        <f>'Manufacturer Discount'!#REF!</f>
        <v>#REF!</v>
      </c>
      <c r="H563" s="21" t="e">
        <f>F563*(1-#REF!)</f>
        <v>#REF!</v>
      </c>
      <c r="I563" s="11">
        <v>0</v>
      </c>
      <c r="J563" s="12"/>
      <c r="K563" s="28" t="e">
        <f t="shared" si="9"/>
        <v>#REF!</v>
      </c>
    </row>
    <row r="564" spans="1:11">
      <c r="A564" s="36">
        <f>'Instructions '!$B$8</f>
        <v>0</v>
      </c>
      <c r="C564" s="19"/>
      <c r="D564" s="14"/>
      <c r="E564" s="12"/>
      <c r="F564" s="11">
        <v>0</v>
      </c>
      <c r="G564" s="20" t="e">
        <f>'Manufacturer Discount'!#REF!</f>
        <v>#REF!</v>
      </c>
      <c r="H564" s="21" t="e">
        <f>F564*(1-#REF!)</f>
        <v>#REF!</v>
      </c>
      <c r="I564" s="11">
        <v>0</v>
      </c>
      <c r="J564" s="12"/>
      <c r="K564" s="28" t="e">
        <f t="shared" si="9"/>
        <v>#REF!</v>
      </c>
    </row>
    <row r="565" spans="1:11">
      <c r="A565" s="36">
        <f>'Instructions '!$B$8</f>
        <v>0</v>
      </c>
      <c r="C565" s="19"/>
      <c r="D565" s="14"/>
      <c r="E565" s="12"/>
      <c r="F565" s="11">
        <v>0</v>
      </c>
      <c r="G565" s="20" t="e">
        <f>'Manufacturer Discount'!#REF!</f>
        <v>#REF!</v>
      </c>
      <c r="H565" s="21" t="e">
        <f>F565*(1-#REF!)</f>
        <v>#REF!</v>
      </c>
      <c r="I565" s="11">
        <v>0</v>
      </c>
      <c r="J565" s="12"/>
      <c r="K565" s="28" t="e">
        <f t="shared" si="9"/>
        <v>#REF!</v>
      </c>
    </row>
    <row r="566" spans="1:11">
      <c r="A566" s="36">
        <f>'Instructions '!$B$8</f>
        <v>0</v>
      </c>
      <c r="C566" s="19"/>
      <c r="D566" s="14"/>
      <c r="E566" s="12"/>
      <c r="F566" s="11">
        <v>0</v>
      </c>
      <c r="G566" s="20" t="e">
        <f>'Manufacturer Discount'!#REF!</f>
        <v>#REF!</v>
      </c>
      <c r="H566" s="21" t="e">
        <f>F566*(1-#REF!)</f>
        <v>#REF!</v>
      </c>
      <c r="I566" s="11">
        <v>0</v>
      </c>
      <c r="J566" s="12"/>
      <c r="K566" s="28" t="e">
        <f t="shared" si="9"/>
        <v>#REF!</v>
      </c>
    </row>
    <row r="567" spans="1:11">
      <c r="A567" s="36">
        <f>'Instructions '!$B$8</f>
        <v>0</v>
      </c>
      <c r="C567" s="19"/>
      <c r="D567" s="14"/>
      <c r="E567" s="12"/>
      <c r="F567" s="11">
        <v>0</v>
      </c>
      <c r="G567" s="20" t="e">
        <f>'Manufacturer Discount'!#REF!</f>
        <v>#REF!</v>
      </c>
      <c r="H567" s="21" t="e">
        <f>F567*(1-#REF!)</f>
        <v>#REF!</v>
      </c>
      <c r="I567" s="11">
        <v>0</v>
      </c>
      <c r="J567" s="12"/>
      <c r="K567" s="28" t="e">
        <f t="shared" si="9"/>
        <v>#REF!</v>
      </c>
    </row>
    <row r="568" spans="1:11">
      <c r="A568" s="36">
        <f>'Instructions '!$B$8</f>
        <v>0</v>
      </c>
      <c r="C568" s="19"/>
      <c r="D568" s="14"/>
      <c r="E568" s="12"/>
      <c r="F568" s="11">
        <v>0</v>
      </c>
      <c r="G568" s="20" t="e">
        <f>'Manufacturer Discount'!#REF!</f>
        <v>#REF!</v>
      </c>
      <c r="H568" s="21" t="e">
        <f>F568*(1-#REF!)</f>
        <v>#REF!</v>
      </c>
      <c r="I568" s="11">
        <v>0</v>
      </c>
      <c r="J568" s="12"/>
      <c r="K568" s="28" t="e">
        <f t="shared" si="9"/>
        <v>#REF!</v>
      </c>
    </row>
    <row r="569" spans="1:11">
      <c r="A569" s="36">
        <f>'Instructions '!$B$8</f>
        <v>0</v>
      </c>
      <c r="C569" s="19"/>
      <c r="D569" s="14"/>
      <c r="E569" s="12"/>
      <c r="F569" s="11">
        <v>0</v>
      </c>
      <c r="G569" s="20" t="e">
        <f>'Manufacturer Discount'!#REF!</f>
        <v>#REF!</v>
      </c>
      <c r="H569" s="21" t="e">
        <f>F569*(1-#REF!)</f>
        <v>#REF!</v>
      </c>
      <c r="I569" s="11">
        <v>0</v>
      </c>
      <c r="J569" s="12"/>
      <c r="K569" s="28" t="e">
        <f t="shared" si="9"/>
        <v>#REF!</v>
      </c>
    </row>
    <row r="570" spans="1:11">
      <c r="A570" s="36">
        <f>'Instructions '!$B$8</f>
        <v>0</v>
      </c>
      <c r="C570" s="19"/>
      <c r="D570" s="14"/>
      <c r="E570" s="12"/>
      <c r="F570" s="11">
        <v>0</v>
      </c>
      <c r="G570" s="20" t="e">
        <f>'Manufacturer Discount'!#REF!</f>
        <v>#REF!</v>
      </c>
      <c r="H570" s="21" t="e">
        <f>F570*(1-#REF!)</f>
        <v>#REF!</v>
      </c>
      <c r="I570" s="11">
        <v>0</v>
      </c>
      <c r="J570" s="12"/>
      <c r="K570" s="28" t="e">
        <f t="shared" si="9"/>
        <v>#REF!</v>
      </c>
    </row>
    <row r="571" spans="1:11">
      <c r="A571" s="36">
        <f>'Instructions '!$B$8</f>
        <v>0</v>
      </c>
      <c r="C571" s="19"/>
      <c r="D571" s="14"/>
      <c r="E571" s="12"/>
      <c r="F571" s="11">
        <v>0</v>
      </c>
      <c r="G571" s="20" t="e">
        <f>'Manufacturer Discount'!#REF!</f>
        <v>#REF!</v>
      </c>
      <c r="H571" s="21" t="e">
        <f>F571*(1-#REF!)</f>
        <v>#REF!</v>
      </c>
      <c r="I571" s="11">
        <v>0</v>
      </c>
      <c r="J571" s="12"/>
      <c r="K571" s="28" t="e">
        <f t="shared" si="9"/>
        <v>#REF!</v>
      </c>
    </row>
    <row r="572" spans="1:11">
      <c r="A572" s="36">
        <f>'Instructions '!$B$8</f>
        <v>0</v>
      </c>
      <c r="C572" s="19"/>
      <c r="D572" s="14"/>
      <c r="E572" s="12"/>
      <c r="F572" s="11">
        <v>0</v>
      </c>
      <c r="G572" s="20" t="e">
        <f>'Manufacturer Discount'!#REF!</f>
        <v>#REF!</v>
      </c>
      <c r="H572" s="21" t="e">
        <f>F572*(1-#REF!)</f>
        <v>#REF!</v>
      </c>
      <c r="I572" s="11">
        <v>0</v>
      </c>
      <c r="J572" s="12"/>
      <c r="K572" s="28" t="e">
        <f t="shared" si="9"/>
        <v>#REF!</v>
      </c>
    </row>
    <row r="573" spans="1:11">
      <c r="A573" s="36">
        <f>'Instructions '!$B$8</f>
        <v>0</v>
      </c>
      <c r="C573" s="19"/>
      <c r="D573" s="14"/>
      <c r="E573" s="12"/>
      <c r="F573" s="11">
        <v>0</v>
      </c>
      <c r="G573" s="20" t="e">
        <f>'Manufacturer Discount'!#REF!</f>
        <v>#REF!</v>
      </c>
      <c r="H573" s="21" t="e">
        <f>F573*(1-#REF!)</f>
        <v>#REF!</v>
      </c>
      <c r="I573" s="11">
        <v>0</v>
      </c>
      <c r="J573" s="12"/>
      <c r="K573" s="28" t="e">
        <f t="shared" si="9"/>
        <v>#REF!</v>
      </c>
    </row>
    <row r="574" spans="1:11">
      <c r="A574" s="36">
        <f>'Instructions '!$B$8</f>
        <v>0</v>
      </c>
      <c r="C574" s="19"/>
      <c r="D574" s="14"/>
      <c r="E574" s="12"/>
      <c r="F574" s="11">
        <v>0</v>
      </c>
      <c r="G574" s="20" t="e">
        <f>'Manufacturer Discount'!#REF!</f>
        <v>#REF!</v>
      </c>
      <c r="H574" s="21" t="e">
        <f>F574*(1-#REF!)</f>
        <v>#REF!</v>
      </c>
      <c r="I574" s="11">
        <v>0</v>
      </c>
      <c r="J574" s="12"/>
      <c r="K574" s="28" t="e">
        <f t="shared" si="9"/>
        <v>#REF!</v>
      </c>
    </row>
    <row r="575" spans="1:11">
      <c r="A575" s="36">
        <f>'Instructions '!$B$8</f>
        <v>0</v>
      </c>
      <c r="C575" s="19"/>
      <c r="D575" s="14"/>
      <c r="E575" s="12"/>
      <c r="F575" s="11">
        <v>0</v>
      </c>
      <c r="G575" s="20" t="e">
        <f>'Manufacturer Discount'!#REF!</f>
        <v>#REF!</v>
      </c>
      <c r="H575" s="21" t="e">
        <f>F575*(1-#REF!)</f>
        <v>#REF!</v>
      </c>
      <c r="I575" s="11">
        <v>0</v>
      </c>
      <c r="J575" s="12"/>
      <c r="K575" s="28" t="e">
        <f t="shared" si="9"/>
        <v>#REF!</v>
      </c>
    </row>
    <row r="576" spans="1:11">
      <c r="A576" s="36">
        <f>'Instructions '!$B$8</f>
        <v>0</v>
      </c>
      <c r="C576" s="19"/>
      <c r="D576" s="14"/>
      <c r="E576" s="12"/>
      <c r="F576" s="11">
        <v>0</v>
      </c>
      <c r="G576" s="20" t="e">
        <f>'Manufacturer Discount'!#REF!</f>
        <v>#REF!</v>
      </c>
      <c r="H576" s="21" t="e">
        <f>F576*(1-#REF!)</f>
        <v>#REF!</v>
      </c>
      <c r="I576" s="11">
        <v>0</v>
      </c>
      <c r="J576" s="12"/>
      <c r="K576" s="28" t="e">
        <f t="shared" si="9"/>
        <v>#REF!</v>
      </c>
    </row>
    <row r="577" spans="1:11">
      <c r="A577" s="36">
        <f>'Instructions '!$B$8</f>
        <v>0</v>
      </c>
      <c r="C577" s="19"/>
      <c r="D577" s="14"/>
      <c r="E577" s="12"/>
      <c r="F577" s="11">
        <v>0</v>
      </c>
      <c r="G577" s="20" t="e">
        <f>'Manufacturer Discount'!#REF!</f>
        <v>#REF!</v>
      </c>
      <c r="H577" s="21" t="e">
        <f>F577*(1-#REF!)</f>
        <v>#REF!</v>
      </c>
      <c r="I577" s="11">
        <v>0</v>
      </c>
      <c r="J577" s="12"/>
      <c r="K577" s="28" t="e">
        <f t="shared" si="9"/>
        <v>#REF!</v>
      </c>
    </row>
    <row r="578" spans="1:11">
      <c r="A578" s="36">
        <f>'Instructions '!$B$8</f>
        <v>0</v>
      </c>
      <c r="C578" s="19"/>
      <c r="D578" s="14"/>
      <c r="E578" s="12"/>
      <c r="F578" s="11">
        <v>0</v>
      </c>
      <c r="G578" s="20" t="e">
        <f>'Manufacturer Discount'!#REF!</f>
        <v>#REF!</v>
      </c>
      <c r="H578" s="21" t="e">
        <f>F578*(1-#REF!)</f>
        <v>#REF!</v>
      </c>
      <c r="I578" s="11">
        <v>0</v>
      </c>
      <c r="J578" s="12"/>
      <c r="K578" s="28" t="e">
        <f t="shared" si="9"/>
        <v>#REF!</v>
      </c>
    </row>
    <row r="579" spans="1:11">
      <c r="A579" s="36">
        <f>'Instructions '!$B$8</f>
        <v>0</v>
      </c>
      <c r="C579" s="19"/>
      <c r="D579" s="14"/>
      <c r="E579" s="12"/>
      <c r="F579" s="11">
        <v>0</v>
      </c>
      <c r="G579" s="20" t="e">
        <f>'Manufacturer Discount'!#REF!</f>
        <v>#REF!</v>
      </c>
      <c r="H579" s="21" t="e">
        <f>F579*(1-#REF!)</f>
        <v>#REF!</v>
      </c>
      <c r="I579" s="11">
        <v>0</v>
      </c>
      <c r="J579" s="12"/>
      <c r="K579" s="28" t="e">
        <f t="shared" si="9"/>
        <v>#REF!</v>
      </c>
    </row>
    <row r="580" spans="1:11">
      <c r="A580" s="36">
        <f>'Instructions '!$B$8</f>
        <v>0</v>
      </c>
      <c r="C580" s="19"/>
      <c r="D580" s="14"/>
      <c r="E580" s="12"/>
      <c r="F580" s="11">
        <v>0</v>
      </c>
      <c r="G580" s="20" t="e">
        <f>'Manufacturer Discount'!#REF!</f>
        <v>#REF!</v>
      </c>
      <c r="H580" s="21" t="e">
        <f>F580*(1-#REF!)</f>
        <v>#REF!</v>
      </c>
      <c r="I580" s="11">
        <v>0</v>
      </c>
      <c r="J580" s="12"/>
      <c r="K580" s="28" t="e">
        <f t="shared" si="9"/>
        <v>#REF!</v>
      </c>
    </row>
    <row r="581" spans="1:11">
      <c r="A581" s="36">
        <f>'Instructions '!$B$8</f>
        <v>0</v>
      </c>
      <c r="C581" s="19"/>
      <c r="D581" s="14"/>
      <c r="E581" s="12"/>
      <c r="F581" s="11">
        <v>0</v>
      </c>
      <c r="G581" s="20" t="e">
        <f>'Manufacturer Discount'!#REF!</f>
        <v>#REF!</v>
      </c>
      <c r="H581" s="21" t="e">
        <f>F581*(1-#REF!)</f>
        <v>#REF!</v>
      </c>
      <c r="I581" s="11">
        <v>0</v>
      </c>
      <c r="J581" s="12"/>
      <c r="K581" s="28" t="e">
        <f t="shared" si="9"/>
        <v>#REF!</v>
      </c>
    </row>
    <row r="582" spans="1:11">
      <c r="A582" s="36">
        <f>'Instructions '!$B$8</f>
        <v>0</v>
      </c>
      <c r="C582" s="19"/>
      <c r="D582" s="14"/>
      <c r="E582" s="12"/>
      <c r="F582" s="11">
        <v>0</v>
      </c>
      <c r="G582" s="20" t="e">
        <f>'Manufacturer Discount'!#REF!</f>
        <v>#REF!</v>
      </c>
      <c r="H582" s="21" t="e">
        <f>F582*(1-#REF!)</f>
        <v>#REF!</v>
      </c>
      <c r="I582" s="11">
        <v>0</v>
      </c>
      <c r="J582" s="12"/>
      <c r="K582" s="28" t="e">
        <f t="shared" si="9"/>
        <v>#REF!</v>
      </c>
    </row>
    <row r="583" spans="1:11">
      <c r="A583" s="36">
        <f>'Instructions '!$B$8</f>
        <v>0</v>
      </c>
      <c r="C583" s="19"/>
      <c r="D583" s="14"/>
      <c r="E583" s="12"/>
      <c r="F583" s="11">
        <v>0</v>
      </c>
      <c r="G583" s="20" t="e">
        <f>'Manufacturer Discount'!#REF!</f>
        <v>#REF!</v>
      </c>
      <c r="H583" s="21" t="e">
        <f>F583*(1-#REF!)</f>
        <v>#REF!</v>
      </c>
      <c r="I583" s="11">
        <v>0</v>
      </c>
      <c r="J583" s="12"/>
      <c r="K583" s="28" t="e">
        <f t="shared" si="9"/>
        <v>#REF!</v>
      </c>
    </row>
    <row r="584" spans="1:11">
      <c r="A584" s="36">
        <f>'Instructions '!$B$8</f>
        <v>0</v>
      </c>
      <c r="C584" s="19"/>
      <c r="D584" s="14"/>
      <c r="E584" s="12"/>
      <c r="F584" s="11">
        <v>0</v>
      </c>
      <c r="G584" s="20" t="e">
        <f>'Manufacturer Discount'!#REF!</f>
        <v>#REF!</v>
      </c>
      <c r="H584" s="21" t="e">
        <f>F584*(1-#REF!)</f>
        <v>#REF!</v>
      </c>
      <c r="I584" s="11">
        <v>0</v>
      </c>
      <c r="J584" s="12"/>
      <c r="K584" s="28" t="e">
        <f t="shared" si="9"/>
        <v>#REF!</v>
      </c>
    </row>
    <row r="585" spans="1:11">
      <c r="A585" s="36">
        <f>'Instructions '!$B$8</f>
        <v>0</v>
      </c>
      <c r="C585" s="19"/>
      <c r="D585" s="14"/>
      <c r="E585" s="12"/>
      <c r="F585" s="11">
        <v>0</v>
      </c>
      <c r="G585" s="20" t="e">
        <f>'Manufacturer Discount'!#REF!</f>
        <v>#REF!</v>
      </c>
      <c r="H585" s="21" t="e">
        <f>F585*(1-#REF!)</f>
        <v>#REF!</v>
      </c>
      <c r="I585" s="11">
        <v>0</v>
      </c>
      <c r="J585" s="12"/>
      <c r="K585" s="28" t="e">
        <f t="shared" si="9"/>
        <v>#REF!</v>
      </c>
    </row>
    <row r="586" spans="1:11">
      <c r="A586" s="36">
        <f>'Instructions '!$B$8</f>
        <v>0</v>
      </c>
      <c r="C586" s="19"/>
      <c r="D586" s="14"/>
      <c r="E586" s="12"/>
      <c r="F586" s="11">
        <v>0</v>
      </c>
      <c r="G586" s="20" t="e">
        <f>'Manufacturer Discount'!#REF!</f>
        <v>#REF!</v>
      </c>
      <c r="H586" s="21" t="e">
        <f>F586*(1-#REF!)</f>
        <v>#REF!</v>
      </c>
      <c r="I586" s="11">
        <v>0</v>
      </c>
      <c r="J586" s="12"/>
      <c r="K586" s="28" t="e">
        <f t="shared" si="9"/>
        <v>#REF!</v>
      </c>
    </row>
    <row r="587" spans="1:11">
      <c r="A587" s="36">
        <f>'Instructions '!$B$8</f>
        <v>0</v>
      </c>
      <c r="C587" s="19"/>
      <c r="D587" s="14"/>
      <c r="E587" s="12"/>
      <c r="F587" s="11">
        <v>0</v>
      </c>
      <c r="G587" s="20" t="e">
        <f>'Manufacturer Discount'!#REF!</f>
        <v>#REF!</v>
      </c>
      <c r="H587" s="21" t="e">
        <f>F587*(1-#REF!)</f>
        <v>#REF!</v>
      </c>
      <c r="I587" s="11">
        <v>0</v>
      </c>
      <c r="J587" s="12"/>
      <c r="K587" s="28" t="e">
        <f t="shared" si="9"/>
        <v>#REF!</v>
      </c>
    </row>
    <row r="588" spans="1:11">
      <c r="A588" s="36">
        <f>'Instructions '!$B$8</f>
        <v>0</v>
      </c>
      <c r="C588" s="19"/>
      <c r="D588" s="14"/>
      <c r="E588" s="12"/>
      <c r="F588" s="11">
        <v>0</v>
      </c>
      <c r="G588" s="20" t="e">
        <f>'Manufacturer Discount'!#REF!</f>
        <v>#REF!</v>
      </c>
      <c r="H588" s="21" t="e">
        <f>F588*(1-#REF!)</f>
        <v>#REF!</v>
      </c>
      <c r="I588" s="11">
        <v>0</v>
      </c>
      <c r="J588" s="12"/>
      <c r="K588" s="28" t="e">
        <f t="shared" si="9"/>
        <v>#REF!</v>
      </c>
    </row>
    <row r="589" spans="1:11">
      <c r="A589" s="36">
        <f>'Instructions '!$B$8</f>
        <v>0</v>
      </c>
      <c r="C589" s="19"/>
      <c r="D589" s="14"/>
      <c r="E589" s="12"/>
      <c r="F589" s="11">
        <v>0</v>
      </c>
      <c r="G589" s="20" t="e">
        <f>'Manufacturer Discount'!#REF!</f>
        <v>#REF!</v>
      </c>
      <c r="H589" s="21" t="e">
        <f>F589*(1-#REF!)</f>
        <v>#REF!</v>
      </c>
      <c r="I589" s="11">
        <v>0</v>
      </c>
      <c r="J589" s="12"/>
      <c r="K589" s="28" t="e">
        <f t="shared" si="9"/>
        <v>#REF!</v>
      </c>
    </row>
    <row r="590" spans="1:11">
      <c r="A590" s="36">
        <f>'Instructions '!$B$8</f>
        <v>0</v>
      </c>
      <c r="C590" s="19"/>
      <c r="D590" s="14"/>
      <c r="E590" s="12"/>
      <c r="F590" s="11">
        <v>0</v>
      </c>
      <c r="G590" s="20" t="e">
        <f>'Manufacturer Discount'!#REF!</f>
        <v>#REF!</v>
      </c>
      <c r="H590" s="21" t="e">
        <f>F590*(1-#REF!)</f>
        <v>#REF!</v>
      </c>
      <c r="I590" s="11">
        <v>0</v>
      </c>
      <c r="J590" s="12"/>
      <c r="K590" s="28" t="e">
        <f t="shared" si="9"/>
        <v>#REF!</v>
      </c>
    </row>
    <row r="591" spans="1:11">
      <c r="A591" s="36">
        <f>'Instructions '!$B$8</f>
        <v>0</v>
      </c>
      <c r="C591" s="19"/>
      <c r="D591" s="14"/>
      <c r="E591" s="12"/>
      <c r="F591" s="11">
        <v>0</v>
      </c>
      <c r="G591" s="20" t="e">
        <f>'Manufacturer Discount'!#REF!</f>
        <v>#REF!</v>
      </c>
      <c r="H591" s="21" t="e">
        <f>F591*(1-#REF!)</f>
        <v>#REF!</v>
      </c>
      <c r="I591" s="11">
        <v>0</v>
      </c>
      <c r="J591" s="12"/>
      <c r="K591" s="28" t="e">
        <f t="shared" si="9"/>
        <v>#REF!</v>
      </c>
    </row>
    <row r="592" spans="1:11">
      <c r="A592" s="36">
        <f>'Instructions '!$B$8</f>
        <v>0</v>
      </c>
      <c r="C592" s="19"/>
      <c r="D592" s="14"/>
      <c r="E592" s="12"/>
      <c r="F592" s="11">
        <v>0</v>
      </c>
      <c r="G592" s="20" t="e">
        <f>'Manufacturer Discount'!#REF!</f>
        <v>#REF!</v>
      </c>
      <c r="H592" s="21" t="e">
        <f>F592*(1-#REF!)</f>
        <v>#REF!</v>
      </c>
      <c r="I592" s="11">
        <v>0</v>
      </c>
      <c r="J592" s="12"/>
      <c r="K592" s="28" t="e">
        <f t="shared" si="9"/>
        <v>#REF!</v>
      </c>
    </row>
    <row r="593" spans="1:11">
      <c r="A593" s="36">
        <f>'Instructions '!$B$8</f>
        <v>0</v>
      </c>
      <c r="C593" s="19"/>
      <c r="D593" s="14"/>
      <c r="E593" s="12"/>
      <c r="F593" s="11">
        <v>0</v>
      </c>
      <c r="G593" s="20" t="e">
        <f>'Manufacturer Discount'!#REF!</f>
        <v>#REF!</v>
      </c>
      <c r="H593" s="21" t="e">
        <f>F593*(1-#REF!)</f>
        <v>#REF!</v>
      </c>
      <c r="I593" s="11">
        <v>0</v>
      </c>
      <c r="J593" s="12"/>
      <c r="K593" s="28" t="e">
        <f t="shared" si="9"/>
        <v>#REF!</v>
      </c>
    </row>
    <row r="594" spans="1:11">
      <c r="A594" s="36">
        <f>'Instructions '!$B$8</f>
        <v>0</v>
      </c>
      <c r="C594" s="19"/>
      <c r="D594" s="14"/>
      <c r="E594" s="12"/>
      <c r="F594" s="11">
        <v>0</v>
      </c>
      <c r="G594" s="20" t="e">
        <f>'Manufacturer Discount'!#REF!</f>
        <v>#REF!</v>
      </c>
      <c r="H594" s="21" t="e">
        <f>F594*(1-#REF!)</f>
        <v>#REF!</v>
      </c>
      <c r="I594" s="11">
        <v>0</v>
      </c>
      <c r="J594" s="12"/>
      <c r="K594" s="28" t="e">
        <f t="shared" si="9"/>
        <v>#REF!</v>
      </c>
    </row>
    <row r="595" spans="1:11">
      <c r="A595" s="36">
        <f>'Instructions '!$B$8</f>
        <v>0</v>
      </c>
      <c r="C595" s="19"/>
      <c r="D595" s="14"/>
      <c r="E595" s="12"/>
      <c r="F595" s="11">
        <v>0</v>
      </c>
      <c r="G595" s="20" t="e">
        <f>'Manufacturer Discount'!#REF!</f>
        <v>#REF!</v>
      </c>
      <c r="H595" s="21" t="e">
        <f>F595*(1-#REF!)</f>
        <v>#REF!</v>
      </c>
      <c r="I595" s="11">
        <v>0</v>
      </c>
      <c r="J595" s="12"/>
      <c r="K595" s="28" t="e">
        <f t="shared" si="9"/>
        <v>#REF!</v>
      </c>
    </row>
    <row r="596" spans="1:11">
      <c r="A596" s="36">
        <f>'Instructions '!$B$8</f>
        <v>0</v>
      </c>
      <c r="C596" s="19"/>
      <c r="D596" s="14"/>
      <c r="E596" s="12"/>
      <c r="F596" s="11">
        <v>0</v>
      </c>
      <c r="G596" s="20" t="e">
        <f>'Manufacturer Discount'!#REF!</f>
        <v>#REF!</v>
      </c>
      <c r="H596" s="21" t="e">
        <f>F596*(1-#REF!)</f>
        <v>#REF!</v>
      </c>
      <c r="I596" s="11">
        <v>0</v>
      </c>
      <c r="J596" s="12"/>
      <c r="K596" s="28" t="e">
        <f t="shared" si="9"/>
        <v>#REF!</v>
      </c>
    </row>
    <row r="597" spans="1:11">
      <c r="A597" s="36">
        <f>'Instructions '!$B$8</f>
        <v>0</v>
      </c>
      <c r="C597" s="19"/>
      <c r="D597" s="14"/>
      <c r="E597" s="12"/>
      <c r="F597" s="11">
        <v>0</v>
      </c>
      <c r="G597" s="20" t="e">
        <f>'Manufacturer Discount'!#REF!</f>
        <v>#REF!</v>
      </c>
      <c r="H597" s="21" t="e">
        <f>F597*(1-#REF!)</f>
        <v>#REF!</v>
      </c>
      <c r="I597" s="11">
        <v>0</v>
      </c>
      <c r="J597" s="12"/>
      <c r="K597" s="28" t="e">
        <f t="shared" si="9"/>
        <v>#REF!</v>
      </c>
    </row>
    <row r="598" spans="1:11">
      <c r="A598" s="36">
        <f>'Instructions '!$B$8</f>
        <v>0</v>
      </c>
      <c r="C598" s="19"/>
      <c r="D598" s="14"/>
      <c r="E598" s="12"/>
      <c r="F598" s="11">
        <v>0</v>
      </c>
      <c r="G598" s="20" t="e">
        <f>'Manufacturer Discount'!#REF!</f>
        <v>#REF!</v>
      </c>
      <c r="H598" s="21" t="e">
        <f>F598*(1-#REF!)</f>
        <v>#REF!</v>
      </c>
      <c r="I598" s="11">
        <v>0</v>
      </c>
      <c r="J598" s="12"/>
      <c r="K598" s="28" t="e">
        <f t="shared" si="9"/>
        <v>#REF!</v>
      </c>
    </row>
    <row r="599" spans="1:11">
      <c r="A599" s="36">
        <f>'Instructions '!$B$8</f>
        <v>0</v>
      </c>
      <c r="C599" s="19"/>
      <c r="D599" s="14"/>
      <c r="E599" s="12"/>
      <c r="F599" s="11">
        <v>0</v>
      </c>
      <c r="G599" s="20" t="e">
        <f>'Manufacturer Discount'!#REF!</f>
        <v>#REF!</v>
      </c>
      <c r="H599" s="21" t="e">
        <f>F599*(1-#REF!)</f>
        <v>#REF!</v>
      </c>
      <c r="I599" s="11">
        <v>0</v>
      </c>
      <c r="J599" s="12"/>
      <c r="K599" s="28" t="e">
        <f t="shared" si="9"/>
        <v>#REF!</v>
      </c>
    </row>
    <row r="600" spans="1:11">
      <c r="A600" s="36">
        <f>'Instructions '!$B$8</f>
        <v>0</v>
      </c>
      <c r="C600" s="19"/>
      <c r="D600" s="14"/>
      <c r="E600" s="12"/>
      <c r="F600" s="11">
        <v>0</v>
      </c>
      <c r="G600" s="20" t="e">
        <f>'Manufacturer Discount'!#REF!</f>
        <v>#REF!</v>
      </c>
      <c r="H600" s="21" t="e">
        <f>F600*(1-#REF!)</f>
        <v>#REF!</v>
      </c>
      <c r="I600" s="11">
        <v>0</v>
      </c>
      <c r="J600" s="12"/>
      <c r="K600" s="28" t="e">
        <f t="shared" si="9"/>
        <v>#REF!</v>
      </c>
    </row>
    <row r="601" spans="1:11">
      <c r="A601" s="36">
        <f>'Instructions '!$B$8</f>
        <v>0</v>
      </c>
      <c r="C601" s="19"/>
      <c r="D601" s="14"/>
      <c r="E601" s="12"/>
      <c r="F601" s="11">
        <v>0</v>
      </c>
      <c r="G601" s="20" t="e">
        <f>'Manufacturer Discount'!#REF!</f>
        <v>#REF!</v>
      </c>
      <c r="H601" s="21" t="e">
        <f>F601*(1-#REF!)</f>
        <v>#REF!</v>
      </c>
      <c r="I601" s="11">
        <v>0</v>
      </c>
      <c r="J601" s="12"/>
      <c r="K601" s="28" t="e">
        <f>IF(H601="","",IF(H601&lt;I601,"NYS Lower",IF(H601=I601,"Equal","NYS Higher")))</f>
        <v>#REF!</v>
      </c>
    </row>
    <row r="602" spans="1:11">
      <c r="A602" s="36">
        <f>'Instructions '!$B$8</f>
        <v>0</v>
      </c>
      <c r="C602" s="19"/>
      <c r="D602" s="14"/>
      <c r="E602" s="12"/>
      <c r="F602" s="11">
        <v>0</v>
      </c>
      <c r="G602" s="20" t="e">
        <f>'Manufacturer Discount'!#REF!</f>
        <v>#REF!</v>
      </c>
      <c r="H602" s="21" t="e">
        <f>F602*(1-#REF!)</f>
        <v>#REF!</v>
      </c>
      <c r="I602" s="11">
        <v>0</v>
      </c>
      <c r="J602" s="12"/>
      <c r="K602" s="28" t="e">
        <f t="shared" ref="K602:K665" si="10">IF(H602="","",IF(H602&lt;I602,"NYS Lower",IF(H602=I602,"Equal","NYS Higher")))</f>
        <v>#REF!</v>
      </c>
    </row>
    <row r="603" spans="1:11">
      <c r="A603" s="36">
        <f>'Instructions '!$B$8</f>
        <v>0</v>
      </c>
      <c r="C603" s="19"/>
      <c r="D603" s="14"/>
      <c r="E603" s="12"/>
      <c r="F603" s="11">
        <v>0</v>
      </c>
      <c r="G603" s="20" t="e">
        <f>'Manufacturer Discount'!#REF!</f>
        <v>#REF!</v>
      </c>
      <c r="H603" s="21" t="e">
        <f>F603*(1-#REF!)</f>
        <v>#REF!</v>
      </c>
      <c r="I603" s="11">
        <v>0</v>
      </c>
      <c r="J603" s="12"/>
      <c r="K603" s="28" t="e">
        <f t="shared" si="10"/>
        <v>#REF!</v>
      </c>
    </row>
    <row r="604" spans="1:11">
      <c r="A604" s="36">
        <f>'Instructions '!$B$8</f>
        <v>0</v>
      </c>
      <c r="C604" s="19"/>
      <c r="D604" s="14"/>
      <c r="E604" s="12"/>
      <c r="F604" s="11">
        <v>0</v>
      </c>
      <c r="G604" s="20" t="e">
        <f>'Manufacturer Discount'!#REF!</f>
        <v>#REF!</v>
      </c>
      <c r="H604" s="21" t="e">
        <f>F604*(1-#REF!)</f>
        <v>#REF!</v>
      </c>
      <c r="I604" s="11">
        <v>0</v>
      </c>
      <c r="J604" s="12"/>
      <c r="K604" s="28" t="e">
        <f t="shared" si="10"/>
        <v>#REF!</v>
      </c>
    </row>
    <row r="605" spans="1:11">
      <c r="A605" s="36">
        <f>'Instructions '!$B$8</f>
        <v>0</v>
      </c>
      <c r="C605" s="19"/>
      <c r="D605" s="14"/>
      <c r="E605" s="12"/>
      <c r="F605" s="11">
        <v>0</v>
      </c>
      <c r="G605" s="20" t="e">
        <f>'Manufacturer Discount'!#REF!</f>
        <v>#REF!</v>
      </c>
      <c r="H605" s="21" t="e">
        <f>F605*(1-#REF!)</f>
        <v>#REF!</v>
      </c>
      <c r="I605" s="11">
        <v>0</v>
      </c>
      <c r="J605" s="12"/>
      <c r="K605" s="28" t="e">
        <f t="shared" si="10"/>
        <v>#REF!</v>
      </c>
    </row>
    <row r="606" spans="1:11">
      <c r="A606" s="36">
        <f>'Instructions '!$B$8</f>
        <v>0</v>
      </c>
      <c r="C606" s="19"/>
      <c r="D606" s="14"/>
      <c r="E606" s="12"/>
      <c r="F606" s="11">
        <v>0</v>
      </c>
      <c r="G606" s="20" t="e">
        <f>'Manufacturer Discount'!#REF!</f>
        <v>#REF!</v>
      </c>
      <c r="H606" s="21" t="e">
        <f>F606*(1-#REF!)</f>
        <v>#REF!</v>
      </c>
      <c r="I606" s="11">
        <v>0</v>
      </c>
      <c r="J606" s="12"/>
      <c r="K606" s="28" t="e">
        <f t="shared" si="10"/>
        <v>#REF!</v>
      </c>
    </row>
    <row r="607" spans="1:11">
      <c r="A607" s="36">
        <f>'Instructions '!$B$8</f>
        <v>0</v>
      </c>
      <c r="C607" s="19"/>
      <c r="D607" s="14"/>
      <c r="E607" s="12"/>
      <c r="F607" s="11">
        <v>0</v>
      </c>
      <c r="G607" s="20" t="e">
        <f>'Manufacturer Discount'!#REF!</f>
        <v>#REF!</v>
      </c>
      <c r="H607" s="21" t="e">
        <f>F607*(1-#REF!)</f>
        <v>#REF!</v>
      </c>
      <c r="I607" s="11">
        <v>0</v>
      </c>
      <c r="J607" s="12"/>
      <c r="K607" s="28" t="e">
        <f t="shared" si="10"/>
        <v>#REF!</v>
      </c>
    </row>
    <row r="608" spans="1:11">
      <c r="A608" s="36">
        <f>'Instructions '!$B$8</f>
        <v>0</v>
      </c>
      <c r="C608" s="19"/>
      <c r="D608" s="14"/>
      <c r="E608" s="12"/>
      <c r="F608" s="11">
        <v>0</v>
      </c>
      <c r="G608" s="20" t="e">
        <f>'Manufacturer Discount'!#REF!</f>
        <v>#REF!</v>
      </c>
      <c r="H608" s="21" t="e">
        <f>F608*(1-#REF!)</f>
        <v>#REF!</v>
      </c>
      <c r="I608" s="11">
        <v>0</v>
      </c>
      <c r="J608" s="12"/>
      <c r="K608" s="28" t="e">
        <f t="shared" si="10"/>
        <v>#REF!</v>
      </c>
    </row>
    <row r="609" spans="1:11">
      <c r="A609" s="36">
        <f>'Instructions '!$B$8</f>
        <v>0</v>
      </c>
      <c r="C609" s="19"/>
      <c r="D609" s="14"/>
      <c r="E609" s="12"/>
      <c r="F609" s="11">
        <v>0</v>
      </c>
      <c r="G609" s="20" t="e">
        <f>'Manufacturer Discount'!#REF!</f>
        <v>#REF!</v>
      </c>
      <c r="H609" s="21" t="e">
        <f>F609*(1-#REF!)</f>
        <v>#REF!</v>
      </c>
      <c r="I609" s="11">
        <v>0</v>
      </c>
      <c r="J609" s="12"/>
      <c r="K609" s="28" t="e">
        <f t="shared" si="10"/>
        <v>#REF!</v>
      </c>
    </row>
    <row r="610" spans="1:11">
      <c r="A610" s="36">
        <f>'Instructions '!$B$8</f>
        <v>0</v>
      </c>
      <c r="C610" s="19"/>
      <c r="D610" s="14"/>
      <c r="E610" s="12"/>
      <c r="F610" s="11">
        <v>0</v>
      </c>
      <c r="G610" s="20" t="e">
        <f>'Manufacturer Discount'!#REF!</f>
        <v>#REF!</v>
      </c>
      <c r="H610" s="21" t="e">
        <f>F610*(1-#REF!)</f>
        <v>#REF!</v>
      </c>
      <c r="I610" s="11">
        <v>0</v>
      </c>
      <c r="J610" s="12"/>
      <c r="K610" s="28" t="e">
        <f t="shared" si="10"/>
        <v>#REF!</v>
      </c>
    </row>
    <row r="611" spans="1:11">
      <c r="A611" s="36">
        <f>'Instructions '!$B$8</f>
        <v>0</v>
      </c>
      <c r="C611" s="19"/>
      <c r="D611" s="14"/>
      <c r="E611" s="12"/>
      <c r="F611" s="11">
        <v>0</v>
      </c>
      <c r="G611" s="20" t="e">
        <f>'Manufacturer Discount'!#REF!</f>
        <v>#REF!</v>
      </c>
      <c r="H611" s="21" t="e">
        <f>F611*(1-#REF!)</f>
        <v>#REF!</v>
      </c>
      <c r="I611" s="11">
        <v>0</v>
      </c>
      <c r="J611" s="12"/>
      <c r="K611" s="28" t="e">
        <f t="shared" si="10"/>
        <v>#REF!</v>
      </c>
    </row>
    <row r="612" spans="1:11">
      <c r="A612" s="36">
        <f>'Instructions '!$B$8</f>
        <v>0</v>
      </c>
      <c r="C612" s="19"/>
      <c r="D612" s="14"/>
      <c r="E612" s="12"/>
      <c r="F612" s="11">
        <v>0</v>
      </c>
      <c r="G612" s="20" t="e">
        <f>'Manufacturer Discount'!#REF!</f>
        <v>#REF!</v>
      </c>
      <c r="H612" s="21" t="e">
        <f>F612*(1-#REF!)</f>
        <v>#REF!</v>
      </c>
      <c r="I612" s="11">
        <v>0</v>
      </c>
      <c r="J612" s="12"/>
      <c r="K612" s="28" t="e">
        <f t="shared" si="10"/>
        <v>#REF!</v>
      </c>
    </row>
    <row r="613" spans="1:11">
      <c r="A613" s="36">
        <f>'Instructions '!$B$8</f>
        <v>0</v>
      </c>
      <c r="C613" s="19"/>
      <c r="D613" s="14"/>
      <c r="E613" s="12"/>
      <c r="F613" s="11">
        <v>0</v>
      </c>
      <c r="G613" s="20" t="e">
        <f>'Manufacturer Discount'!#REF!</f>
        <v>#REF!</v>
      </c>
      <c r="H613" s="21" t="e">
        <f>F613*(1-#REF!)</f>
        <v>#REF!</v>
      </c>
      <c r="I613" s="11">
        <v>0</v>
      </c>
      <c r="J613" s="12"/>
      <c r="K613" s="28" t="e">
        <f t="shared" si="10"/>
        <v>#REF!</v>
      </c>
    </row>
    <row r="614" spans="1:11">
      <c r="A614" s="36">
        <f>'Instructions '!$B$8</f>
        <v>0</v>
      </c>
      <c r="C614" s="19"/>
      <c r="D614" s="14"/>
      <c r="E614" s="12"/>
      <c r="F614" s="11">
        <v>0</v>
      </c>
      <c r="G614" s="20" t="e">
        <f>'Manufacturer Discount'!#REF!</f>
        <v>#REF!</v>
      </c>
      <c r="H614" s="21" t="e">
        <f>F614*(1-#REF!)</f>
        <v>#REF!</v>
      </c>
      <c r="I614" s="11">
        <v>0</v>
      </c>
      <c r="J614" s="12"/>
      <c r="K614" s="28" t="e">
        <f t="shared" si="10"/>
        <v>#REF!</v>
      </c>
    </row>
    <row r="615" spans="1:11">
      <c r="A615" s="36">
        <f>'Instructions '!$B$8</f>
        <v>0</v>
      </c>
      <c r="C615" s="19"/>
      <c r="D615" s="14"/>
      <c r="E615" s="12"/>
      <c r="F615" s="11">
        <v>0</v>
      </c>
      <c r="G615" s="20" t="e">
        <f>'Manufacturer Discount'!#REF!</f>
        <v>#REF!</v>
      </c>
      <c r="H615" s="21" t="e">
        <f>F615*(1-#REF!)</f>
        <v>#REF!</v>
      </c>
      <c r="I615" s="11">
        <v>0</v>
      </c>
      <c r="J615" s="12"/>
      <c r="K615" s="28" t="e">
        <f t="shared" si="10"/>
        <v>#REF!</v>
      </c>
    </row>
    <row r="616" spans="1:11">
      <c r="A616" s="36">
        <f>'Instructions '!$B$8</f>
        <v>0</v>
      </c>
      <c r="C616" s="19"/>
      <c r="D616" s="14"/>
      <c r="E616" s="12"/>
      <c r="F616" s="11">
        <v>0</v>
      </c>
      <c r="G616" s="20" t="e">
        <f>'Manufacturer Discount'!#REF!</f>
        <v>#REF!</v>
      </c>
      <c r="H616" s="21" t="e">
        <f>F616*(1-#REF!)</f>
        <v>#REF!</v>
      </c>
      <c r="I616" s="11">
        <v>0</v>
      </c>
      <c r="J616" s="12"/>
      <c r="K616" s="28" t="e">
        <f t="shared" si="10"/>
        <v>#REF!</v>
      </c>
    </row>
    <row r="617" spans="1:11">
      <c r="A617" s="36">
        <f>'Instructions '!$B$8</f>
        <v>0</v>
      </c>
      <c r="C617" s="19"/>
      <c r="D617" s="14"/>
      <c r="E617" s="12"/>
      <c r="F617" s="11">
        <v>0</v>
      </c>
      <c r="G617" s="20" t="e">
        <f>'Manufacturer Discount'!#REF!</f>
        <v>#REF!</v>
      </c>
      <c r="H617" s="21" t="e">
        <f>F617*(1-#REF!)</f>
        <v>#REF!</v>
      </c>
      <c r="I617" s="11">
        <v>0</v>
      </c>
      <c r="J617" s="12"/>
      <c r="K617" s="28" t="e">
        <f t="shared" si="10"/>
        <v>#REF!</v>
      </c>
    </row>
    <row r="618" spans="1:11">
      <c r="A618" s="36">
        <f>'Instructions '!$B$8</f>
        <v>0</v>
      </c>
      <c r="C618" s="19"/>
      <c r="D618" s="14"/>
      <c r="E618" s="12"/>
      <c r="F618" s="11">
        <v>0</v>
      </c>
      <c r="G618" s="20" t="e">
        <f>'Manufacturer Discount'!#REF!</f>
        <v>#REF!</v>
      </c>
      <c r="H618" s="21" t="e">
        <f>F618*(1-#REF!)</f>
        <v>#REF!</v>
      </c>
      <c r="I618" s="11">
        <v>0</v>
      </c>
      <c r="J618" s="12"/>
      <c r="K618" s="28" t="e">
        <f t="shared" si="10"/>
        <v>#REF!</v>
      </c>
    </row>
    <row r="619" spans="1:11">
      <c r="A619" s="36">
        <f>'Instructions '!$B$8</f>
        <v>0</v>
      </c>
      <c r="C619" s="19"/>
      <c r="D619" s="14"/>
      <c r="E619" s="12"/>
      <c r="F619" s="11">
        <v>0</v>
      </c>
      <c r="G619" s="20" t="e">
        <f>'Manufacturer Discount'!#REF!</f>
        <v>#REF!</v>
      </c>
      <c r="H619" s="21" t="e">
        <f>F619*(1-#REF!)</f>
        <v>#REF!</v>
      </c>
      <c r="I619" s="11">
        <v>0</v>
      </c>
      <c r="J619" s="12"/>
      <c r="K619" s="28" t="e">
        <f t="shared" si="10"/>
        <v>#REF!</v>
      </c>
    </row>
    <row r="620" spans="1:11">
      <c r="A620" s="36">
        <f>'Instructions '!$B$8</f>
        <v>0</v>
      </c>
      <c r="C620" s="19"/>
      <c r="D620" s="14"/>
      <c r="E620" s="12"/>
      <c r="F620" s="11">
        <v>0</v>
      </c>
      <c r="G620" s="20" t="e">
        <f>'Manufacturer Discount'!#REF!</f>
        <v>#REF!</v>
      </c>
      <c r="H620" s="21" t="e">
        <f>F620*(1-#REF!)</f>
        <v>#REF!</v>
      </c>
      <c r="I620" s="11">
        <v>0</v>
      </c>
      <c r="J620" s="12"/>
      <c r="K620" s="28" t="e">
        <f t="shared" si="10"/>
        <v>#REF!</v>
      </c>
    </row>
    <row r="621" spans="1:11">
      <c r="A621" s="36">
        <f>'Instructions '!$B$8</f>
        <v>0</v>
      </c>
      <c r="C621" s="19"/>
      <c r="D621" s="14"/>
      <c r="E621" s="12"/>
      <c r="F621" s="11">
        <v>0</v>
      </c>
      <c r="G621" s="20" t="e">
        <f>'Manufacturer Discount'!#REF!</f>
        <v>#REF!</v>
      </c>
      <c r="H621" s="21" t="e">
        <f>F621*(1-#REF!)</f>
        <v>#REF!</v>
      </c>
      <c r="I621" s="11">
        <v>0</v>
      </c>
      <c r="J621" s="12"/>
      <c r="K621" s="28" t="e">
        <f t="shared" si="10"/>
        <v>#REF!</v>
      </c>
    </row>
    <row r="622" spans="1:11">
      <c r="A622" s="36">
        <f>'Instructions '!$B$8</f>
        <v>0</v>
      </c>
      <c r="C622" s="19"/>
      <c r="D622" s="14"/>
      <c r="E622" s="12"/>
      <c r="F622" s="11">
        <v>0</v>
      </c>
      <c r="G622" s="20" t="e">
        <f>'Manufacturer Discount'!#REF!</f>
        <v>#REF!</v>
      </c>
      <c r="H622" s="21" t="e">
        <f>F622*(1-#REF!)</f>
        <v>#REF!</v>
      </c>
      <c r="I622" s="11">
        <v>0</v>
      </c>
      <c r="J622" s="12"/>
      <c r="K622" s="28" t="e">
        <f t="shared" si="10"/>
        <v>#REF!</v>
      </c>
    </row>
    <row r="623" spans="1:11">
      <c r="A623" s="36">
        <f>'Instructions '!$B$8</f>
        <v>0</v>
      </c>
      <c r="C623" s="19"/>
      <c r="D623" s="14"/>
      <c r="E623" s="12"/>
      <c r="F623" s="11">
        <v>0</v>
      </c>
      <c r="G623" s="20" t="e">
        <f>'Manufacturer Discount'!#REF!</f>
        <v>#REF!</v>
      </c>
      <c r="H623" s="21" t="e">
        <f>F623*(1-#REF!)</f>
        <v>#REF!</v>
      </c>
      <c r="I623" s="11">
        <v>0</v>
      </c>
      <c r="J623" s="12"/>
      <c r="K623" s="28" t="e">
        <f t="shared" si="10"/>
        <v>#REF!</v>
      </c>
    </row>
    <row r="624" spans="1:11">
      <c r="A624" s="36">
        <f>'Instructions '!$B$8</f>
        <v>0</v>
      </c>
      <c r="C624" s="19"/>
      <c r="D624" s="14"/>
      <c r="E624" s="12"/>
      <c r="F624" s="11">
        <v>0</v>
      </c>
      <c r="G624" s="20" t="e">
        <f>'Manufacturer Discount'!#REF!</f>
        <v>#REF!</v>
      </c>
      <c r="H624" s="21" t="e">
        <f>F624*(1-#REF!)</f>
        <v>#REF!</v>
      </c>
      <c r="I624" s="11">
        <v>0</v>
      </c>
      <c r="J624" s="12"/>
      <c r="K624" s="28" t="e">
        <f t="shared" si="10"/>
        <v>#REF!</v>
      </c>
    </row>
    <row r="625" spans="1:11">
      <c r="A625" s="36">
        <f>'Instructions '!$B$8</f>
        <v>0</v>
      </c>
      <c r="C625" s="19"/>
      <c r="D625" s="14"/>
      <c r="E625" s="12"/>
      <c r="F625" s="11">
        <v>0</v>
      </c>
      <c r="G625" s="20" t="e">
        <f>'Manufacturer Discount'!#REF!</f>
        <v>#REF!</v>
      </c>
      <c r="H625" s="21" t="e">
        <f>F625*(1-#REF!)</f>
        <v>#REF!</v>
      </c>
      <c r="I625" s="11">
        <v>0</v>
      </c>
      <c r="J625" s="12"/>
      <c r="K625" s="28" t="e">
        <f t="shared" si="10"/>
        <v>#REF!</v>
      </c>
    </row>
    <row r="626" spans="1:11">
      <c r="A626" s="36">
        <f>'Instructions '!$B$8</f>
        <v>0</v>
      </c>
      <c r="C626" s="19"/>
      <c r="D626" s="14"/>
      <c r="E626" s="12"/>
      <c r="F626" s="11">
        <v>0</v>
      </c>
      <c r="G626" s="20" t="e">
        <f>'Manufacturer Discount'!#REF!</f>
        <v>#REF!</v>
      </c>
      <c r="H626" s="21" t="e">
        <f>F626*(1-#REF!)</f>
        <v>#REF!</v>
      </c>
      <c r="I626" s="11">
        <v>0</v>
      </c>
      <c r="J626" s="12"/>
      <c r="K626" s="28" t="e">
        <f t="shared" si="10"/>
        <v>#REF!</v>
      </c>
    </row>
    <row r="627" spans="1:11">
      <c r="A627" s="36">
        <f>'Instructions '!$B$8</f>
        <v>0</v>
      </c>
      <c r="C627" s="19"/>
      <c r="D627" s="14"/>
      <c r="E627" s="12"/>
      <c r="F627" s="11">
        <v>0</v>
      </c>
      <c r="G627" s="20" t="e">
        <f>'Manufacturer Discount'!#REF!</f>
        <v>#REF!</v>
      </c>
      <c r="H627" s="21" t="e">
        <f>F627*(1-#REF!)</f>
        <v>#REF!</v>
      </c>
      <c r="I627" s="11">
        <v>0</v>
      </c>
      <c r="J627" s="12"/>
      <c r="K627" s="28" t="e">
        <f t="shared" si="10"/>
        <v>#REF!</v>
      </c>
    </row>
    <row r="628" spans="1:11">
      <c r="A628" s="36">
        <f>'Instructions '!$B$8</f>
        <v>0</v>
      </c>
      <c r="C628" s="19"/>
      <c r="D628" s="14"/>
      <c r="E628" s="12"/>
      <c r="F628" s="11">
        <v>0</v>
      </c>
      <c r="G628" s="20" t="e">
        <f>'Manufacturer Discount'!#REF!</f>
        <v>#REF!</v>
      </c>
      <c r="H628" s="21" t="e">
        <f>F628*(1-#REF!)</f>
        <v>#REF!</v>
      </c>
      <c r="I628" s="11">
        <v>0</v>
      </c>
      <c r="J628" s="12"/>
      <c r="K628" s="28" t="e">
        <f t="shared" si="10"/>
        <v>#REF!</v>
      </c>
    </row>
    <row r="629" spans="1:11">
      <c r="A629" s="36">
        <f>'Instructions '!$B$8</f>
        <v>0</v>
      </c>
      <c r="C629" s="19"/>
      <c r="D629" s="14"/>
      <c r="E629" s="12"/>
      <c r="F629" s="11">
        <v>0</v>
      </c>
      <c r="G629" s="20" t="e">
        <f>'Manufacturer Discount'!#REF!</f>
        <v>#REF!</v>
      </c>
      <c r="H629" s="21" t="e">
        <f>F629*(1-#REF!)</f>
        <v>#REF!</v>
      </c>
      <c r="I629" s="11">
        <v>0</v>
      </c>
      <c r="J629" s="12"/>
      <c r="K629" s="28" t="e">
        <f t="shared" si="10"/>
        <v>#REF!</v>
      </c>
    </row>
    <row r="630" spans="1:11">
      <c r="A630" s="36">
        <f>'Instructions '!$B$8</f>
        <v>0</v>
      </c>
      <c r="C630" s="19"/>
      <c r="D630" s="14"/>
      <c r="E630" s="12"/>
      <c r="F630" s="11">
        <v>0</v>
      </c>
      <c r="G630" s="20" t="e">
        <f>'Manufacturer Discount'!#REF!</f>
        <v>#REF!</v>
      </c>
      <c r="H630" s="21" t="e">
        <f>F630*(1-#REF!)</f>
        <v>#REF!</v>
      </c>
      <c r="I630" s="11">
        <v>0</v>
      </c>
      <c r="J630" s="12"/>
      <c r="K630" s="28" t="e">
        <f t="shared" si="10"/>
        <v>#REF!</v>
      </c>
    </row>
    <row r="631" spans="1:11">
      <c r="A631" s="36">
        <f>'Instructions '!$B$8</f>
        <v>0</v>
      </c>
      <c r="C631" s="19"/>
      <c r="D631" s="14"/>
      <c r="E631" s="12"/>
      <c r="F631" s="11">
        <v>0</v>
      </c>
      <c r="G631" s="20" t="e">
        <f>'Manufacturer Discount'!#REF!</f>
        <v>#REF!</v>
      </c>
      <c r="H631" s="21" t="e">
        <f>F631*(1-#REF!)</f>
        <v>#REF!</v>
      </c>
      <c r="I631" s="11">
        <v>0</v>
      </c>
      <c r="J631" s="12"/>
      <c r="K631" s="28" t="e">
        <f t="shared" si="10"/>
        <v>#REF!</v>
      </c>
    </row>
    <row r="632" spans="1:11">
      <c r="A632" s="36">
        <f>'Instructions '!$B$8</f>
        <v>0</v>
      </c>
      <c r="C632" s="19"/>
      <c r="D632" s="14"/>
      <c r="E632" s="12"/>
      <c r="F632" s="11">
        <v>0</v>
      </c>
      <c r="G632" s="20" t="e">
        <f>'Manufacturer Discount'!#REF!</f>
        <v>#REF!</v>
      </c>
      <c r="H632" s="21" t="e">
        <f>F632*(1-#REF!)</f>
        <v>#REF!</v>
      </c>
      <c r="I632" s="11">
        <v>0</v>
      </c>
      <c r="J632" s="12"/>
      <c r="K632" s="28" t="e">
        <f t="shared" si="10"/>
        <v>#REF!</v>
      </c>
    </row>
    <row r="633" spans="1:11">
      <c r="A633" s="36">
        <f>'Instructions '!$B$8</f>
        <v>0</v>
      </c>
      <c r="C633" s="19"/>
      <c r="D633" s="14"/>
      <c r="E633" s="12"/>
      <c r="F633" s="11">
        <v>0</v>
      </c>
      <c r="G633" s="20" t="e">
        <f>'Manufacturer Discount'!#REF!</f>
        <v>#REF!</v>
      </c>
      <c r="H633" s="21" t="e">
        <f>F633*(1-#REF!)</f>
        <v>#REF!</v>
      </c>
      <c r="I633" s="11">
        <v>0</v>
      </c>
      <c r="J633" s="12"/>
      <c r="K633" s="28" t="e">
        <f t="shared" si="10"/>
        <v>#REF!</v>
      </c>
    </row>
    <row r="634" spans="1:11">
      <c r="A634" s="36">
        <f>'Instructions '!$B$8</f>
        <v>0</v>
      </c>
      <c r="C634" s="19"/>
      <c r="D634" s="14"/>
      <c r="E634" s="12"/>
      <c r="F634" s="11">
        <v>0</v>
      </c>
      <c r="G634" s="20" t="e">
        <f>'Manufacturer Discount'!#REF!</f>
        <v>#REF!</v>
      </c>
      <c r="H634" s="21" t="e">
        <f>F634*(1-#REF!)</f>
        <v>#REF!</v>
      </c>
      <c r="I634" s="11">
        <v>0</v>
      </c>
      <c r="J634" s="12"/>
      <c r="K634" s="28" t="e">
        <f t="shared" si="10"/>
        <v>#REF!</v>
      </c>
    </row>
    <row r="635" spans="1:11">
      <c r="A635" s="36">
        <f>'Instructions '!$B$8</f>
        <v>0</v>
      </c>
      <c r="C635" s="19"/>
      <c r="D635" s="14"/>
      <c r="E635" s="12"/>
      <c r="F635" s="11">
        <v>0</v>
      </c>
      <c r="G635" s="20" t="e">
        <f>'Manufacturer Discount'!#REF!</f>
        <v>#REF!</v>
      </c>
      <c r="H635" s="21" t="e">
        <f>F635*(1-#REF!)</f>
        <v>#REF!</v>
      </c>
      <c r="I635" s="11">
        <v>0</v>
      </c>
      <c r="J635" s="12"/>
      <c r="K635" s="28" t="e">
        <f t="shared" si="10"/>
        <v>#REF!</v>
      </c>
    </row>
    <row r="636" spans="1:11">
      <c r="A636" s="36">
        <f>'Instructions '!$B$8</f>
        <v>0</v>
      </c>
      <c r="C636" s="19"/>
      <c r="D636" s="14"/>
      <c r="E636" s="12"/>
      <c r="F636" s="11">
        <v>0</v>
      </c>
      <c r="G636" s="20" t="e">
        <f>'Manufacturer Discount'!#REF!</f>
        <v>#REF!</v>
      </c>
      <c r="H636" s="21" t="e">
        <f>F636*(1-#REF!)</f>
        <v>#REF!</v>
      </c>
      <c r="I636" s="11">
        <v>0</v>
      </c>
      <c r="J636" s="12"/>
      <c r="K636" s="28" t="e">
        <f t="shared" si="10"/>
        <v>#REF!</v>
      </c>
    </row>
    <row r="637" spans="1:11">
      <c r="A637" s="36">
        <f>'Instructions '!$B$8</f>
        <v>0</v>
      </c>
      <c r="C637" s="19"/>
      <c r="D637" s="14"/>
      <c r="E637" s="12"/>
      <c r="F637" s="11">
        <v>0</v>
      </c>
      <c r="G637" s="20" t="e">
        <f>'Manufacturer Discount'!#REF!</f>
        <v>#REF!</v>
      </c>
      <c r="H637" s="21" t="e">
        <f>F637*(1-#REF!)</f>
        <v>#REF!</v>
      </c>
      <c r="I637" s="11">
        <v>0</v>
      </c>
      <c r="J637" s="12"/>
      <c r="K637" s="28" t="e">
        <f t="shared" si="10"/>
        <v>#REF!</v>
      </c>
    </row>
    <row r="638" spans="1:11">
      <c r="A638" s="36">
        <f>'Instructions '!$B$8</f>
        <v>0</v>
      </c>
      <c r="C638" s="19"/>
      <c r="D638" s="14"/>
      <c r="E638" s="12"/>
      <c r="F638" s="11">
        <v>0</v>
      </c>
      <c r="G638" s="20" t="e">
        <f>'Manufacturer Discount'!#REF!</f>
        <v>#REF!</v>
      </c>
      <c r="H638" s="21" t="e">
        <f>F638*(1-#REF!)</f>
        <v>#REF!</v>
      </c>
      <c r="I638" s="11">
        <v>0</v>
      </c>
      <c r="J638" s="12"/>
      <c r="K638" s="28" t="e">
        <f t="shared" si="10"/>
        <v>#REF!</v>
      </c>
    </row>
    <row r="639" spans="1:11">
      <c r="A639" s="36">
        <f>'Instructions '!$B$8</f>
        <v>0</v>
      </c>
      <c r="C639" s="19"/>
      <c r="D639" s="14"/>
      <c r="E639" s="12"/>
      <c r="F639" s="11">
        <v>0</v>
      </c>
      <c r="G639" s="20" t="e">
        <f>'Manufacturer Discount'!#REF!</f>
        <v>#REF!</v>
      </c>
      <c r="H639" s="21" t="e">
        <f>F639*(1-#REF!)</f>
        <v>#REF!</v>
      </c>
      <c r="I639" s="11">
        <v>0</v>
      </c>
      <c r="J639" s="12"/>
      <c r="K639" s="28" t="e">
        <f t="shared" si="10"/>
        <v>#REF!</v>
      </c>
    </row>
    <row r="640" spans="1:11">
      <c r="A640" s="36">
        <f>'Instructions '!$B$8</f>
        <v>0</v>
      </c>
      <c r="C640" s="19"/>
      <c r="D640" s="14"/>
      <c r="E640" s="12"/>
      <c r="F640" s="11">
        <v>0</v>
      </c>
      <c r="G640" s="20" t="e">
        <f>'Manufacturer Discount'!#REF!</f>
        <v>#REF!</v>
      </c>
      <c r="H640" s="21" t="e">
        <f>F640*(1-#REF!)</f>
        <v>#REF!</v>
      </c>
      <c r="I640" s="11">
        <v>0</v>
      </c>
      <c r="J640" s="12"/>
      <c r="K640" s="28" t="e">
        <f t="shared" si="10"/>
        <v>#REF!</v>
      </c>
    </row>
    <row r="641" spans="1:11">
      <c r="A641" s="36">
        <f>'Instructions '!$B$8</f>
        <v>0</v>
      </c>
      <c r="C641" s="19"/>
      <c r="D641" s="14"/>
      <c r="E641" s="12"/>
      <c r="F641" s="11">
        <v>0</v>
      </c>
      <c r="G641" s="20" t="e">
        <f>'Manufacturer Discount'!#REF!</f>
        <v>#REF!</v>
      </c>
      <c r="H641" s="21" t="e">
        <f>F641*(1-#REF!)</f>
        <v>#REF!</v>
      </c>
      <c r="I641" s="11">
        <v>0</v>
      </c>
      <c r="J641" s="12"/>
      <c r="K641" s="28" t="e">
        <f t="shared" si="10"/>
        <v>#REF!</v>
      </c>
    </row>
    <row r="642" spans="1:11">
      <c r="A642" s="36">
        <f>'Instructions '!$B$8</f>
        <v>0</v>
      </c>
      <c r="C642" s="19"/>
      <c r="D642" s="14"/>
      <c r="E642" s="12"/>
      <c r="F642" s="11">
        <v>0</v>
      </c>
      <c r="G642" s="20" t="e">
        <f>'Manufacturer Discount'!#REF!</f>
        <v>#REF!</v>
      </c>
      <c r="H642" s="21" t="e">
        <f>F642*(1-#REF!)</f>
        <v>#REF!</v>
      </c>
      <c r="I642" s="11">
        <v>0</v>
      </c>
      <c r="J642" s="12"/>
      <c r="K642" s="28" t="e">
        <f t="shared" si="10"/>
        <v>#REF!</v>
      </c>
    </row>
    <row r="643" spans="1:11">
      <c r="A643" s="36">
        <f>'Instructions '!$B$8</f>
        <v>0</v>
      </c>
      <c r="C643" s="19"/>
      <c r="D643" s="14"/>
      <c r="E643" s="12"/>
      <c r="F643" s="11">
        <v>0</v>
      </c>
      <c r="G643" s="20" t="e">
        <f>'Manufacturer Discount'!#REF!</f>
        <v>#REF!</v>
      </c>
      <c r="H643" s="21" t="e">
        <f>F643*(1-#REF!)</f>
        <v>#REF!</v>
      </c>
      <c r="I643" s="11">
        <v>0</v>
      </c>
      <c r="J643" s="12"/>
      <c r="K643" s="28" t="e">
        <f t="shared" si="10"/>
        <v>#REF!</v>
      </c>
    </row>
    <row r="644" spans="1:11">
      <c r="A644" s="36">
        <f>'Instructions '!$B$8</f>
        <v>0</v>
      </c>
      <c r="C644" s="19"/>
      <c r="D644" s="14"/>
      <c r="E644" s="12"/>
      <c r="F644" s="11">
        <v>0</v>
      </c>
      <c r="G644" s="20" t="e">
        <f>'Manufacturer Discount'!#REF!</f>
        <v>#REF!</v>
      </c>
      <c r="H644" s="21" t="e">
        <f>F644*(1-#REF!)</f>
        <v>#REF!</v>
      </c>
      <c r="I644" s="11">
        <v>0</v>
      </c>
      <c r="J644" s="12"/>
      <c r="K644" s="28" t="e">
        <f t="shared" si="10"/>
        <v>#REF!</v>
      </c>
    </row>
    <row r="645" spans="1:11">
      <c r="A645" s="36">
        <f>'Instructions '!$B$8</f>
        <v>0</v>
      </c>
      <c r="C645" s="19"/>
      <c r="D645" s="14"/>
      <c r="E645" s="12"/>
      <c r="F645" s="11">
        <v>0</v>
      </c>
      <c r="G645" s="20" t="e">
        <f>'Manufacturer Discount'!#REF!</f>
        <v>#REF!</v>
      </c>
      <c r="H645" s="21" t="e">
        <f>F645*(1-#REF!)</f>
        <v>#REF!</v>
      </c>
      <c r="I645" s="11">
        <v>0</v>
      </c>
      <c r="J645" s="12"/>
      <c r="K645" s="28" t="e">
        <f t="shared" si="10"/>
        <v>#REF!</v>
      </c>
    </row>
    <row r="646" spans="1:11">
      <c r="A646" s="36">
        <f>'Instructions '!$B$8</f>
        <v>0</v>
      </c>
      <c r="C646" s="19"/>
      <c r="D646" s="14"/>
      <c r="E646" s="12"/>
      <c r="F646" s="11">
        <v>0</v>
      </c>
      <c r="G646" s="20" t="e">
        <f>'Manufacturer Discount'!#REF!</f>
        <v>#REF!</v>
      </c>
      <c r="H646" s="21" t="e">
        <f>F646*(1-#REF!)</f>
        <v>#REF!</v>
      </c>
      <c r="I646" s="11">
        <v>0</v>
      </c>
      <c r="J646" s="12"/>
      <c r="K646" s="28" t="e">
        <f t="shared" si="10"/>
        <v>#REF!</v>
      </c>
    </row>
    <row r="647" spans="1:11">
      <c r="A647" s="36">
        <f>'Instructions '!$B$8</f>
        <v>0</v>
      </c>
      <c r="C647" s="19"/>
      <c r="D647" s="14"/>
      <c r="E647" s="12"/>
      <c r="F647" s="11">
        <v>0</v>
      </c>
      <c r="G647" s="20" t="e">
        <f>'Manufacturer Discount'!#REF!</f>
        <v>#REF!</v>
      </c>
      <c r="H647" s="21" t="e">
        <f>F647*(1-#REF!)</f>
        <v>#REF!</v>
      </c>
      <c r="I647" s="11">
        <v>0</v>
      </c>
      <c r="J647" s="12"/>
      <c r="K647" s="28" t="e">
        <f t="shared" si="10"/>
        <v>#REF!</v>
      </c>
    </row>
    <row r="648" spans="1:11">
      <c r="A648" s="36">
        <f>'Instructions '!$B$8</f>
        <v>0</v>
      </c>
      <c r="C648" s="19"/>
      <c r="D648" s="14"/>
      <c r="E648" s="12"/>
      <c r="F648" s="11">
        <v>0</v>
      </c>
      <c r="G648" s="20" t="e">
        <f>'Manufacturer Discount'!#REF!</f>
        <v>#REF!</v>
      </c>
      <c r="H648" s="21" t="e">
        <f>F648*(1-#REF!)</f>
        <v>#REF!</v>
      </c>
      <c r="I648" s="11">
        <v>0</v>
      </c>
      <c r="J648" s="12"/>
      <c r="K648" s="28" t="e">
        <f t="shared" si="10"/>
        <v>#REF!</v>
      </c>
    </row>
    <row r="649" spans="1:11">
      <c r="A649" s="36">
        <f>'Instructions '!$B$8</f>
        <v>0</v>
      </c>
      <c r="C649" s="19"/>
      <c r="D649" s="14"/>
      <c r="E649" s="12"/>
      <c r="F649" s="11">
        <v>0</v>
      </c>
      <c r="G649" s="20" t="e">
        <f>'Manufacturer Discount'!#REF!</f>
        <v>#REF!</v>
      </c>
      <c r="H649" s="21" t="e">
        <f>F649*(1-#REF!)</f>
        <v>#REF!</v>
      </c>
      <c r="I649" s="11">
        <v>0</v>
      </c>
      <c r="J649" s="12"/>
      <c r="K649" s="28" t="e">
        <f t="shared" si="10"/>
        <v>#REF!</v>
      </c>
    </row>
    <row r="650" spans="1:11">
      <c r="A650" s="36">
        <f>'Instructions '!$B$8</f>
        <v>0</v>
      </c>
      <c r="C650" s="19"/>
      <c r="D650" s="14"/>
      <c r="E650" s="12"/>
      <c r="F650" s="11">
        <v>0</v>
      </c>
      <c r="G650" s="20" t="e">
        <f>'Manufacturer Discount'!#REF!</f>
        <v>#REF!</v>
      </c>
      <c r="H650" s="21" t="e">
        <f>F650*(1-#REF!)</f>
        <v>#REF!</v>
      </c>
      <c r="I650" s="11">
        <v>0</v>
      </c>
      <c r="J650" s="12"/>
      <c r="K650" s="28" t="e">
        <f t="shared" si="10"/>
        <v>#REF!</v>
      </c>
    </row>
    <row r="651" spans="1:11">
      <c r="A651" s="36">
        <f>'Instructions '!$B$8</f>
        <v>0</v>
      </c>
      <c r="C651" s="19"/>
      <c r="D651" s="14"/>
      <c r="E651" s="12"/>
      <c r="F651" s="11">
        <v>0</v>
      </c>
      <c r="G651" s="20" t="e">
        <f>'Manufacturer Discount'!#REF!</f>
        <v>#REF!</v>
      </c>
      <c r="H651" s="21" t="e">
        <f>F651*(1-#REF!)</f>
        <v>#REF!</v>
      </c>
      <c r="I651" s="11">
        <v>0</v>
      </c>
      <c r="J651" s="12"/>
      <c r="K651" s="28" t="e">
        <f t="shared" si="10"/>
        <v>#REF!</v>
      </c>
    </row>
    <row r="652" spans="1:11">
      <c r="A652" s="36">
        <f>'Instructions '!$B$8</f>
        <v>0</v>
      </c>
      <c r="C652" s="19"/>
      <c r="D652" s="14"/>
      <c r="E652" s="12"/>
      <c r="F652" s="11">
        <v>0</v>
      </c>
      <c r="G652" s="20" t="e">
        <f>'Manufacturer Discount'!#REF!</f>
        <v>#REF!</v>
      </c>
      <c r="H652" s="21" t="e">
        <f>F652*(1-#REF!)</f>
        <v>#REF!</v>
      </c>
      <c r="I652" s="11">
        <v>0</v>
      </c>
      <c r="J652" s="12"/>
      <c r="K652" s="28" t="e">
        <f t="shared" si="10"/>
        <v>#REF!</v>
      </c>
    </row>
    <row r="653" spans="1:11">
      <c r="A653" s="36">
        <f>'Instructions '!$B$8</f>
        <v>0</v>
      </c>
      <c r="C653" s="19"/>
      <c r="D653" s="14"/>
      <c r="E653" s="12"/>
      <c r="F653" s="11">
        <v>0</v>
      </c>
      <c r="G653" s="20" t="e">
        <f>'Manufacturer Discount'!#REF!</f>
        <v>#REF!</v>
      </c>
      <c r="H653" s="21" t="e">
        <f>F653*(1-#REF!)</f>
        <v>#REF!</v>
      </c>
      <c r="I653" s="11">
        <v>0</v>
      </c>
      <c r="J653" s="12"/>
      <c r="K653" s="28" t="e">
        <f t="shared" si="10"/>
        <v>#REF!</v>
      </c>
    </row>
    <row r="654" spans="1:11">
      <c r="A654" s="36">
        <f>'Instructions '!$B$8</f>
        <v>0</v>
      </c>
      <c r="C654" s="19"/>
      <c r="D654" s="14"/>
      <c r="E654" s="12"/>
      <c r="F654" s="11">
        <v>0</v>
      </c>
      <c r="G654" s="20" t="e">
        <f>'Manufacturer Discount'!#REF!</f>
        <v>#REF!</v>
      </c>
      <c r="H654" s="21" t="e">
        <f>F654*(1-#REF!)</f>
        <v>#REF!</v>
      </c>
      <c r="I654" s="11">
        <v>0</v>
      </c>
      <c r="J654" s="12"/>
      <c r="K654" s="28" t="e">
        <f t="shared" si="10"/>
        <v>#REF!</v>
      </c>
    </row>
    <row r="655" spans="1:11">
      <c r="A655" s="36">
        <f>'Instructions '!$B$8</f>
        <v>0</v>
      </c>
      <c r="C655" s="19"/>
      <c r="D655" s="14"/>
      <c r="E655" s="12"/>
      <c r="F655" s="11">
        <v>0</v>
      </c>
      <c r="G655" s="20" t="e">
        <f>'Manufacturer Discount'!#REF!</f>
        <v>#REF!</v>
      </c>
      <c r="H655" s="21" t="e">
        <f>F655*(1-#REF!)</f>
        <v>#REF!</v>
      </c>
      <c r="I655" s="11">
        <v>0</v>
      </c>
      <c r="J655" s="12"/>
      <c r="K655" s="28" t="e">
        <f t="shared" si="10"/>
        <v>#REF!</v>
      </c>
    </row>
    <row r="656" spans="1:11">
      <c r="A656" s="36">
        <f>'Instructions '!$B$8</f>
        <v>0</v>
      </c>
      <c r="C656" s="19"/>
      <c r="D656" s="14"/>
      <c r="E656" s="12"/>
      <c r="F656" s="11">
        <v>0</v>
      </c>
      <c r="G656" s="20" t="e">
        <f>'Manufacturer Discount'!#REF!</f>
        <v>#REF!</v>
      </c>
      <c r="H656" s="21" t="e">
        <f>F656*(1-#REF!)</f>
        <v>#REF!</v>
      </c>
      <c r="I656" s="11">
        <v>0</v>
      </c>
      <c r="J656" s="12"/>
      <c r="K656" s="28" t="e">
        <f t="shared" si="10"/>
        <v>#REF!</v>
      </c>
    </row>
    <row r="657" spans="1:11">
      <c r="A657" s="36">
        <f>'Instructions '!$B$8</f>
        <v>0</v>
      </c>
      <c r="C657" s="19"/>
      <c r="D657" s="14"/>
      <c r="E657" s="12"/>
      <c r="F657" s="11">
        <v>0</v>
      </c>
      <c r="G657" s="20" t="e">
        <f>'Manufacturer Discount'!#REF!</f>
        <v>#REF!</v>
      </c>
      <c r="H657" s="21" t="e">
        <f>F657*(1-#REF!)</f>
        <v>#REF!</v>
      </c>
      <c r="I657" s="11">
        <v>0</v>
      </c>
      <c r="J657" s="12"/>
      <c r="K657" s="28" t="e">
        <f t="shared" si="10"/>
        <v>#REF!</v>
      </c>
    </row>
    <row r="658" spans="1:11">
      <c r="A658" s="36">
        <f>'Instructions '!$B$8</f>
        <v>0</v>
      </c>
      <c r="C658" s="19"/>
      <c r="D658" s="14"/>
      <c r="E658" s="12"/>
      <c r="F658" s="11">
        <v>0</v>
      </c>
      <c r="G658" s="20" t="e">
        <f>'Manufacturer Discount'!#REF!</f>
        <v>#REF!</v>
      </c>
      <c r="H658" s="21" t="e">
        <f>F658*(1-#REF!)</f>
        <v>#REF!</v>
      </c>
      <c r="I658" s="11">
        <v>0</v>
      </c>
      <c r="J658" s="12"/>
      <c r="K658" s="28" t="e">
        <f t="shared" si="10"/>
        <v>#REF!</v>
      </c>
    </row>
    <row r="659" spans="1:11">
      <c r="A659" s="36">
        <f>'Instructions '!$B$8</f>
        <v>0</v>
      </c>
      <c r="C659" s="19"/>
      <c r="D659" s="14"/>
      <c r="E659" s="12"/>
      <c r="F659" s="11">
        <v>0</v>
      </c>
      <c r="G659" s="20" t="e">
        <f>'Manufacturer Discount'!#REF!</f>
        <v>#REF!</v>
      </c>
      <c r="H659" s="21" t="e">
        <f>F659*(1-#REF!)</f>
        <v>#REF!</v>
      </c>
      <c r="I659" s="11">
        <v>0</v>
      </c>
      <c r="J659" s="12"/>
      <c r="K659" s="28" t="e">
        <f t="shared" si="10"/>
        <v>#REF!</v>
      </c>
    </row>
    <row r="660" spans="1:11">
      <c r="A660" s="36">
        <f>'Instructions '!$B$8</f>
        <v>0</v>
      </c>
      <c r="C660" s="19"/>
      <c r="D660" s="14"/>
      <c r="E660" s="12"/>
      <c r="F660" s="11">
        <v>0</v>
      </c>
      <c r="G660" s="20" t="e">
        <f>'Manufacturer Discount'!#REF!</f>
        <v>#REF!</v>
      </c>
      <c r="H660" s="21" t="e">
        <f>F660*(1-#REF!)</f>
        <v>#REF!</v>
      </c>
      <c r="I660" s="11">
        <v>0</v>
      </c>
      <c r="J660" s="12"/>
      <c r="K660" s="28" t="e">
        <f t="shared" si="10"/>
        <v>#REF!</v>
      </c>
    </row>
    <row r="661" spans="1:11">
      <c r="A661" s="36">
        <f>'Instructions '!$B$8</f>
        <v>0</v>
      </c>
      <c r="C661" s="19"/>
      <c r="D661" s="14"/>
      <c r="E661" s="12"/>
      <c r="F661" s="11">
        <v>0</v>
      </c>
      <c r="G661" s="20" t="e">
        <f>'Manufacturer Discount'!#REF!</f>
        <v>#REF!</v>
      </c>
      <c r="H661" s="21" t="e">
        <f>F661*(1-#REF!)</f>
        <v>#REF!</v>
      </c>
      <c r="I661" s="11">
        <v>0</v>
      </c>
      <c r="J661" s="12"/>
      <c r="K661" s="28" t="e">
        <f t="shared" si="10"/>
        <v>#REF!</v>
      </c>
    </row>
    <row r="662" spans="1:11">
      <c r="A662" s="36">
        <f>'Instructions '!$B$8</f>
        <v>0</v>
      </c>
      <c r="C662" s="19"/>
      <c r="D662" s="14"/>
      <c r="E662" s="12"/>
      <c r="F662" s="11">
        <v>0</v>
      </c>
      <c r="G662" s="20" t="e">
        <f>'Manufacturer Discount'!#REF!</f>
        <v>#REF!</v>
      </c>
      <c r="H662" s="21" t="e">
        <f>F662*(1-#REF!)</f>
        <v>#REF!</v>
      </c>
      <c r="I662" s="11">
        <v>0</v>
      </c>
      <c r="J662" s="12"/>
      <c r="K662" s="28" t="e">
        <f t="shared" si="10"/>
        <v>#REF!</v>
      </c>
    </row>
    <row r="663" spans="1:11">
      <c r="A663" s="36">
        <f>'Instructions '!$B$8</f>
        <v>0</v>
      </c>
      <c r="C663" s="19"/>
      <c r="D663" s="14"/>
      <c r="E663" s="12"/>
      <c r="F663" s="11">
        <v>0</v>
      </c>
      <c r="G663" s="20" t="e">
        <f>'Manufacturer Discount'!#REF!</f>
        <v>#REF!</v>
      </c>
      <c r="H663" s="21" t="e">
        <f>F663*(1-#REF!)</f>
        <v>#REF!</v>
      </c>
      <c r="I663" s="11">
        <v>0</v>
      </c>
      <c r="J663" s="12"/>
      <c r="K663" s="28" t="e">
        <f t="shared" si="10"/>
        <v>#REF!</v>
      </c>
    </row>
    <row r="664" spans="1:11">
      <c r="A664" s="36">
        <f>'Instructions '!$B$8</f>
        <v>0</v>
      </c>
      <c r="C664" s="19"/>
      <c r="D664" s="14"/>
      <c r="E664" s="12"/>
      <c r="F664" s="11">
        <v>0</v>
      </c>
      <c r="G664" s="20" t="e">
        <f>'Manufacturer Discount'!#REF!</f>
        <v>#REF!</v>
      </c>
      <c r="H664" s="21" t="e">
        <f>F664*(1-#REF!)</f>
        <v>#REF!</v>
      </c>
      <c r="I664" s="11">
        <v>0</v>
      </c>
      <c r="J664" s="12"/>
      <c r="K664" s="28" t="e">
        <f t="shared" si="10"/>
        <v>#REF!</v>
      </c>
    </row>
    <row r="665" spans="1:11">
      <c r="A665" s="36">
        <f>'Instructions '!$B$8</f>
        <v>0</v>
      </c>
      <c r="C665" s="19"/>
      <c r="D665" s="14"/>
      <c r="E665" s="12"/>
      <c r="F665" s="11">
        <v>0</v>
      </c>
      <c r="G665" s="20" t="e">
        <f>'Manufacturer Discount'!#REF!</f>
        <v>#REF!</v>
      </c>
      <c r="H665" s="21" t="e">
        <f>F665*(1-#REF!)</f>
        <v>#REF!</v>
      </c>
      <c r="I665" s="11">
        <v>0</v>
      </c>
      <c r="J665" s="12"/>
      <c r="K665" s="28" t="e">
        <f t="shared" si="10"/>
        <v>#REF!</v>
      </c>
    </row>
    <row r="666" spans="1:11">
      <c r="A666" s="36">
        <f>'Instructions '!$B$8</f>
        <v>0</v>
      </c>
      <c r="C666" s="19"/>
      <c r="D666" s="14"/>
      <c r="E666" s="12"/>
      <c r="F666" s="11">
        <v>0</v>
      </c>
      <c r="G666" s="20" t="e">
        <f>'Manufacturer Discount'!#REF!</f>
        <v>#REF!</v>
      </c>
      <c r="H666" s="21" t="e">
        <f>F666*(1-#REF!)</f>
        <v>#REF!</v>
      </c>
      <c r="I666" s="11">
        <v>0</v>
      </c>
      <c r="J666" s="12"/>
      <c r="K666" s="28" t="e">
        <f t="shared" ref="K666:K729" si="11">IF(H666="","",IF(H666&lt;I666,"NYS Lower",IF(H666=I666,"Equal","NYS Higher")))</f>
        <v>#REF!</v>
      </c>
    </row>
    <row r="667" spans="1:11">
      <c r="A667" s="36">
        <f>'Instructions '!$B$8</f>
        <v>0</v>
      </c>
      <c r="C667" s="19"/>
      <c r="D667" s="14"/>
      <c r="E667" s="12"/>
      <c r="F667" s="11">
        <v>0</v>
      </c>
      <c r="G667" s="20" t="e">
        <f>'Manufacturer Discount'!#REF!</f>
        <v>#REF!</v>
      </c>
      <c r="H667" s="21" t="e">
        <f>F667*(1-#REF!)</f>
        <v>#REF!</v>
      </c>
      <c r="I667" s="11">
        <v>0</v>
      </c>
      <c r="J667" s="12"/>
      <c r="K667" s="28" t="e">
        <f t="shared" si="11"/>
        <v>#REF!</v>
      </c>
    </row>
    <row r="668" spans="1:11">
      <c r="A668" s="36">
        <f>'Instructions '!$B$8</f>
        <v>0</v>
      </c>
      <c r="C668" s="19"/>
      <c r="D668" s="14"/>
      <c r="E668" s="12"/>
      <c r="F668" s="11">
        <v>0</v>
      </c>
      <c r="G668" s="20" t="e">
        <f>'Manufacturer Discount'!#REF!</f>
        <v>#REF!</v>
      </c>
      <c r="H668" s="21" t="e">
        <f>F668*(1-#REF!)</f>
        <v>#REF!</v>
      </c>
      <c r="I668" s="11">
        <v>0</v>
      </c>
      <c r="J668" s="12"/>
      <c r="K668" s="28" t="e">
        <f t="shared" si="11"/>
        <v>#REF!</v>
      </c>
    </row>
    <row r="669" spans="1:11">
      <c r="A669" s="36">
        <f>'Instructions '!$B$8</f>
        <v>0</v>
      </c>
      <c r="C669" s="19"/>
      <c r="D669" s="14"/>
      <c r="E669" s="12"/>
      <c r="F669" s="11">
        <v>0</v>
      </c>
      <c r="G669" s="20" t="e">
        <f>'Manufacturer Discount'!#REF!</f>
        <v>#REF!</v>
      </c>
      <c r="H669" s="21" t="e">
        <f>F669*(1-#REF!)</f>
        <v>#REF!</v>
      </c>
      <c r="I669" s="11">
        <v>0</v>
      </c>
      <c r="J669" s="12"/>
      <c r="K669" s="28" t="e">
        <f t="shared" si="11"/>
        <v>#REF!</v>
      </c>
    </row>
    <row r="670" spans="1:11">
      <c r="A670" s="36">
        <f>'Instructions '!$B$8</f>
        <v>0</v>
      </c>
      <c r="C670" s="19"/>
      <c r="D670" s="14"/>
      <c r="E670" s="12"/>
      <c r="F670" s="11">
        <v>0</v>
      </c>
      <c r="G670" s="20" t="e">
        <f>'Manufacturer Discount'!#REF!</f>
        <v>#REF!</v>
      </c>
      <c r="H670" s="21" t="e">
        <f>F670*(1-#REF!)</f>
        <v>#REF!</v>
      </c>
      <c r="I670" s="11">
        <v>0</v>
      </c>
      <c r="J670" s="12"/>
      <c r="K670" s="28" t="e">
        <f t="shared" si="11"/>
        <v>#REF!</v>
      </c>
    </row>
    <row r="671" spans="1:11">
      <c r="A671" s="36">
        <f>'Instructions '!$B$8</f>
        <v>0</v>
      </c>
      <c r="C671" s="19"/>
      <c r="D671" s="14"/>
      <c r="E671" s="12"/>
      <c r="F671" s="11">
        <v>0</v>
      </c>
      <c r="G671" s="20" t="e">
        <f>'Manufacturer Discount'!#REF!</f>
        <v>#REF!</v>
      </c>
      <c r="H671" s="21" t="e">
        <f>F671*(1-#REF!)</f>
        <v>#REF!</v>
      </c>
      <c r="I671" s="11">
        <v>0</v>
      </c>
      <c r="J671" s="12"/>
      <c r="K671" s="28" t="e">
        <f t="shared" si="11"/>
        <v>#REF!</v>
      </c>
    </row>
    <row r="672" spans="1:11">
      <c r="A672" s="36">
        <f>'Instructions '!$B$8</f>
        <v>0</v>
      </c>
      <c r="C672" s="19"/>
      <c r="D672" s="14"/>
      <c r="E672" s="12"/>
      <c r="F672" s="11">
        <v>0</v>
      </c>
      <c r="G672" s="20" t="e">
        <f>'Manufacturer Discount'!#REF!</f>
        <v>#REF!</v>
      </c>
      <c r="H672" s="21" t="e">
        <f>F672*(1-#REF!)</f>
        <v>#REF!</v>
      </c>
      <c r="I672" s="11">
        <v>0</v>
      </c>
      <c r="J672" s="12"/>
      <c r="K672" s="28" t="e">
        <f t="shared" si="11"/>
        <v>#REF!</v>
      </c>
    </row>
    <row r="673" spans="1:11">
      <c r="A673" s="36">
        <f>'Instructions '!$B$8</f>
        <v>0</v>
      </c>
      <c r="C673" s="19"/>
      <c r="D673" s="14"/>
      <c r="E673" s="12"/>
      <c r="F673" s="11">
        <v>0</v>
      </c>
      <c r="G673" s="20" t="e">
        <f>'Manufacturer Discount'!#REF!</f>
        <v>#REF!</v>
      </c>
      <c r="H673" s="21" t="e">
        <f>F673*(1-#REF!)</f>
        <v>#REF!</v>
      </c>
      <c r="I673" s="11">
        <v>0</v>
      </c>
      <c r="J673" s="12"/>
      <c r="K673" s="28" t="e">
        <f t="shared" si="11"/>
        <v>#REF!</v>
      </c>
    </row>
    <row r="674" spans="1:11">
      <c r="A674" s="36">
        <f>'Instructions '!$B$8</f>
        <v>0</v>
      </c>
      <c r="C674" s="19"/>
      <c r="D674" s="14"/>
      <c r="E674" s="12"/>
      <c r="F674" s="11">
        <v>0</v>
      </c>
      <c r="G674" s="20" t="e">
        <f>'Manufacturer Discount'!#REF!</f>
        <v>#REF!</v>
      </c>
      <c r="H674" s="21" t="e">
        <f>F674*(1-#REF!)</f>
        <v>#REF!</v>
      </c>
      <c r="I674" s="11">
        <v>0</v>
      </c>
      <c r="J674" s="12"/>
      <c r="K674" s="28" t="e">
        <f t="shared" si="11"/>
        <v>#REF!</v>
      </c>
    </row>
    <row r="675" spans="1:11">
      <c r="A675" s="36">
        <f>'Instructions '!$B$8</f>
        <v>0</v>
      </c>
      <c r="C675" s="19"/>
      <c r="D675" s="14"/>
      <c r="E675" s="12"/>
      <c r="F675" s="11">
        <v>0</v>
      </c>
      <c r="G675" s="20" t="e">
        <f>'Manufacturer Discount'!#REF!</f>
        <v>#REF!</v>
      </c>
      <c r="H675" s="21" t="e">
        <f>F675*(1-#REF!)</f>
        <v>#REF!</v>
      </c>
      <c r="I675" s="11">
        <v>0</v>
      </c>
      <c r="J675" s="12"/>
      <c r="K675" s="28" t="e">
        <f t="shared" si="11"/>
        <v>#REF!</v>
      </c>
    </row>
    <row r="676" spans="1:11">
      <c r="A676" s="36">
        <f>'Instructions '!$B$8</f>
        <v>0</v>
      </c>
      <c r="C676" s="19"/>
      <c r="D676" s="14"/>
      <c r="E676" s="12"/>
      <c r="F676" s="11">
        <v>0</v>
      </c>
      <c r="G676" s="20" t="e">
        <f>'Manufacturer Discount'!#REF!</f>
        <v>#REF!</v>
      </c>
      <c r="H676" s="21" t="e">
        <f>F676*(1-#REF!)</f>
        <v>#REF!</v>
      </c>
      <c r="I676" s="11">
        <v>0</v>
      </c>
      <c r="J676" s="12"/>
      <c r="K676" s="28" t="e">
        <f t="shared" si="11"/>
        <v>#REF!</v>
      </c>
    </row>
    <row r="677" spans="1:11">
      <c r="A677" s="36">
        <f>'Instructions '!$B$8</f>
        <v>0</v>
      </c>
      <c r="C677" s="19"/>
      <c r="D677" s="14"/>
      <c r="E677" s="12"/>
      <c r="F677" s="11">
        <v>0</v>
      </c>
      <c r="G677" s="20" t="e">
        <f>'Manufacturer Discount'!#REF!</f>
        <v>#REF!</v>
      </c>
      <c r="H677" s="21" t="e">
        <f>F677*(1-#REF!)</f>
        <v>#REF!</v>
      </c>
      <c r="I677" s="11">
        <v>0</v>
      </c>
      <c r="J677" s="12"/>
      <c r="K677" s="28" t="e">
        <f t="shared" si="11"/>
        <v>#REF!</v>
      </c>
    </row>
    <row r="678" spans="1:11">
      <c r="A678" s="36">
        <f>'Instructions '!$B$8</f>
        <v>0</v>
      </c>
      <c r="C678" s="19"/>
      <c r="D678" s="14"/>
      <c r="E678" s="12"/>
      <c r="F678" s="11">
        <v>0</v>
      </c>
      <c r="G678" s="20" t="e">
        <f>'Manufacturer Discount'!#REF!</f>
        <v>#REF!</v>
      </c>
      <c r="H678" s="21" t="e">
        <f>F678*(1-#REF!)</f>
        <v>#REF!</v>
      </c>
      <c r="I678" s="11">
        <v>0</v>
      </c>
      <c r="J678" s="12"/>
      <c r="K678" s="28" t="e">
        <f t="shared" si="11"/>
        <v>#REF!</v>
      </c>
    </row>
    <row r="679" spans="1:11">
      <c r="A679" s="36">
        <f>'Instructions '!$B$8</f>
        <v>0</v>
      </c>
      <c r="C679" s="19"/>
      <c r="D679" s="14"/>
      <c r="E679" s="12"/>
      <c r="F679" s="11">
        <v>0</v>
      </c>
      <c r="G679" s="20" t="e">
        <f>'Manufacturer Discount'!#REF!</f>
        <v>#REF!</v>
      </c>
      <c r="H679" s="21" t="e">
        <f>F679*(1-#REF!)</f>
        <v>#REF!</v>
      </c>
      <c r="I679" s="11">
        <v>0</v>
      </c>
      <c r="J679" s="12"/>
      <c r="K679" s="28" t="e">
        <f t="shared" si="11"/>
        <v>#REF!</v>
      </c>
    </row>
    <row r="680" spans="1:11">
      <c r="A680" s="36">
        <f>'Instructions '!$B$8</f>
        <v>0</v>
      </c>
      <c r="C680" s="19"/>
      <c r="D680" s="14"/>
      <c r="E680" s="12"/>
      <c r="F680" s="11">
        <v>0</v>
      </c>
      <c r="G680" s="20" t="e">
        <f>'Manufacturer Discount'!#REF!</f>
        <v>#REF!</v>
      </c>
      <c r="H680" s="21" t="e">
        <f>F680*(1-#REF!)</f>
        <v>#REF!</v>
      </c>
      <c r="I680" s="11">
        <v>0</v>
      </c>
      <c r="J680" s="12"/>
      <c r="K680" s="28" t="e">
        <f t="shared" si="11"/>
        <v>#REF!</v>
      </c>
    </row>
    <row r="681" spans="1:11">
      <c r="A681" s="36">
        <f>'Instructions '!$B$8</f>
        <v>0</v>
      </c>
      <c r="C681" s="19"/>
      <c r="D681" s="14"/>
      <c r="E681" s="12"/>
      <c r="F681" s="11">
        <v>0</v>
      </c>
      <c r="G681" s="20" t="e">
        <f>'Manufacturer Discount'!#REF!</f>
        <v>#REF!</v>
      </c>
      <c r="H681" s="21" t="e">
        <f>F681*(1-#REF!)</f>
        <v>#REF!</v>
      </c>
      <c r="I681" s="11">
        <v>0</v>
      </c>
      <c r="J681" s="12"/>
      <c r="K681" s="28" t="e">
        <f t="shared" si="11"/>
        <v>#REF!</v>
      </c>
    </row>
    <row r="682" spans="1:11">
      <c r="A682" s="36">
        <f>'Instructions '!$B$8</f>
        <v>0</v>
      </c>
      <c r="C682" s="19"/>
      <c r="D682" s="14"/>
      <c r="E682" s="12"/>
      <c r="F682" s="11">
        <v>0</v>
      </c>
      <c r="G682" s="20" t="e">
        <f>'Manufacturer Discount'!#REF!</f>
        <v>#REF!</v>
      </c>
      <c r="H682" s="21" t="e">
        <f>F682*(1-#REF!)</f>
        <v>#REF!</v>
      </c>
      <c r="I682" s="11">
        <v>0</v>
      </c>
      <c r="J682" s="12"/>
      <c r="K682" s="28" t="e">
        <f t="shared" si="11"/>
        <v>#REF!</v>
      </c>
    </row>
    <row r="683" spans="1:11">
      <c r="A683" s="36">
        <f>'Instructions '!$B$8</f>
        <v>0</v>
      </c>
      <c r="C683" s="19"/>
      <c r="D683" s="14"/>
      <c r="E683" s="12"/>
      <c r="F683" s="11">
        <v>0</v>
      </c>
      <c r="G683" s="20" t="e">
        <f>'Manufacturer Discount'!#REF!</f>
        <v>#REF!</v>
      </c>
      <c r="H683" s="21" t="e">
        <f>F683*(1-#REF!)</f>
        <v>#REF!</v>
      </c>
      <c r="I683" s="11">
        <v>0</v>
      </c>
      <c r="J683" s="12"/>
      <c r="K683" s="28" t="e">
        <f t="shared" si="11"/>
        <v>#REF!</v>
      </c>
    </row>
    <row r="684" spans="1:11">
      <c r="A684" s="36">
        <f>'Instructions '!$B$8</f>
        <v>0</v>
      </c>
      <c r="C684" s="19"/>
      <c r="D684" s="14"/>
      <c r="E684" s="12"/>
      <c r="F684" s="11">
        <v>0</v>
      </c>
      <c r="G684" s="20" t="e">
        <f>'Manufacturer Discount'!#REF!</f>
        <v>#REF!</v>
      </c>
      <c r="H684" s="21" t="e">
        <f>F684*(1-#REF!)</f>
        <v>#REF!</v>
      </c>
      <c r="I684" s="11">
        <v>0</v>
      </c>
      <c r="J684" s="12"/>
      <c r="K684" s="28" t="e">
        <f t="shared" si="11"/>
        <v>#REF!</v>
      </c>
    </row>
    <row r="685" spans="1:11">
      <c r="A685" s="36">
        <f>'Instructions '!$B$8</f>
        <v>0</v>
      </c>
      <c r="C685" s="19"/>
      <c r="D685" s="14"/>
      <c r="E685" s="12"/>
      <c r="F685" s="11">
        <v>0</v>
      </c>
      <c r="G685" s="20" t="e">
        <f>'Manufacturer Discount'!#REF!</f>
        <v>#REF!</v>
      </c>
      <c r="H685" s="21" t="e">
        <f>F685*(1-#REF!)</f>
        <v>#REF!</v>
      </c>
      <c r="I685" s="11">
        <v>0</v>
      </c>
      <c r="J685" s="12"/>
      <c r="K685" s="28" t="e">
        <f t="shared" si="11"/>
        <v>#REF!</v>
      </c>
    </row>
    <row r="686" spans="1:11">
      <c r="A686" s="36">
        <f>'Instructions '!$B$8</f>
        <v>0</v>
      </c>
      <c r="C686" s="19"/>
      <c r="D686" s="14"/>
      <c r="E686" s="12"/>
      <c r="F686" s="11">
        <v>0</v>
      </c>
      <c r="G686" s="20" t="e">
        <f>'Manufacturer Discount'!#REF!</f>
        <v>#REF!</v>
      </c>
      <c r="H686" s="21" t="e">
        <f>F686*(1-#REF!)</f>
        <v>#REF!</v>
      </c>
      <c r="I686" s="11">
        <v>0</v>
      </c>
      <c r="J686" s="12"/>
      <c r="K686" s="28" t="e">
        <f t="shared" si="11"/>
        <v>#REF!</v>
      </c>
    </row>
    <row r="687" spans="1:11">
      <c r="A687" s="36">
        <f>'Instructions '!$B$8</f>
        <v>0</v>
      </c>
      <c r="C687" s="19"/>
      <c r="D687" s="14"/>
      <c r="E687" s="12"/>
      <c r="F687" s="11">
        <v>0</v>
      </c>
      <c r="G687" s="20" t="e">
        <f>'Manufacturer Discount'!#REF!</f>
        <v>#REF!</v>
      </c>
      <c r="H687" s="21" t="e">
        <f>F687*(1-#REF!)</f>
        <v>#REF!</v>
      </c>
      <c r="I687" s="11">
        <v>0</v>
      </c>
      <c r="J687" s="12"/>
      <c r="K687" s="28" t="e">
        <f t="shared" si="11"/>
        <v>#REF!</v>
      </c>
    </row>
    <row r="688" spans="1:11">
      <c r="A688" s="36">
        <f>'Instructions '!$B$8</f>
        <v>0</v>
      </c>
      <c r="C688" s="19"/>
      <c r="D688" s="14"/>
      <c r="E688" s="12"/>
      <c r="F688" s="11">
        <v>0</v>
      </c>
      <c r="G688" s="20" t="e">
        <f>'Manufacturer Discount'!#REF!</f>
        <v>#REF!</v>
      </c>
      <c r="H688" s="21" t="e">
        <f>F688*(1-#REF!)</f>
        <v>#REF!</v>
      </c>
      <c r="I688" s="11">
        <v>0</v>
      </c>
      <c r="J688" s="12"/>
      <c r="K688" s="28" t="e">
        <f t="shared" si="11"/>
        <v>#REF!</v>
      </c>
    </row>
    <row r="689" spans="1:11">
      <c r="A689" s="36">
        <f>'Instructions '!$B$8</f>
        <v>0</v>
      </c>
      <c r="C689" s="19"/>
      <c r="D689" s="14"/>
      <c r="E689" s="12"/>
      <c r="F689" s="11">
        <v>0</v>
      </c>
      <c r="G689" s="20" t="e">
        <f>'Manufacturer Discount'!#REF!</f>
        <v>#REF!</v>
      </c>
      <c r="H689" s="21" t="e">
        <f>F689*(1-#REF!)</f>
        <v>#REF!</v>
      </c>
      <c r="I689" s="11">
        <v>0</v>
      </c>
      <c r="J689" s="12"/>
      <c r="K689" s="28" t="e">
        <f t="shared" si="11"/>
        <v>#REF!</v>
      </c>
    </row>
    <row r="690" spans="1:11">
      <c r="A690" s="36">
        <f>'Instructions '!$B$8</f>
        <v>0</v>
      </c>
      <c r="C690" s="19"/>
      <c r="D690" s="14"/>
      <c r="E690" s="12"/>
      <c r="F690" s="11">
        <v>0</v>
      </c>
      <c r="G690" s="20" t="e">
        <f>'Manufacturer Discount'!#REF!</f>
        <v>#REF!</v>
      </c>
      <c r="H690" s="21" t="e">
        <f>F690*(1-#REF!)</f>
        <v>#REF!</v>
      </c>
      <c r="I690" s="11">
        <v>0</v>
      </c>
      <c r="J690" s="12"/>
      <c r="K690" s="28" t="e">
        <f t="shared" si="11"/>
        <v>#REF!</v>
      </c>
    </row>
    <row r="691" spans="1:11">
      <c r="A691" s="36">
        <f>'Instructions '!$B$8</f>
        <v>0</v>
      </c>
      <c r="C691" s="19"/>
      <c r="D691" s="14"/>
      <c r="E691" s="12"/>
      <c r="F691" s="11">
        <v>0</v>
      </c>
      <c r="G691" s="20" t="e">
        <f>'Manufacturer Discount'!#REF!</f>
        <v>#REF!</v>
      </c>
      <c r="H691" s="21" t="e">
        <f>F691*(1-#REF!)</f>
        <v>#REF!</v>
      </c>
      <c r="I691" s="11">
        <v>0</v>
      </c>
      <c r="J691" s="12"/>
      <c r="K691" s="28" t="e">
        <f t="shared" si="11"/>
        <v>#REF!</v>
      </c>
    </row>
    <row r="692" spans="1:11">
      <c r="A692" s="36">
        <f>'Instructions '!$B$8</f>
        <v>0</v>
      </c>
      <c r="C692" s="19"/>
      <c r="D692" s="14"/>
      <c r="E692" s="12"/>
      <c r="F692" s="11">
        <v>0</v>
      </c>
      <c r="G692" s="20" t="e">
        <f>'Manufacturer Discount'!#REF!</f>
        <v>#REF!</v>
      </c>
      <c r="H692" s="21" t="e">
        <f>F692*(1-#REF!)</f>
        <v>#REF!</v>
      </c>
      <c r="I692" s="11">
        <v>0</v>
      </c>
      <c r="J692" s="12"/>
      <c r="K692" s="28" t="e">
        <f t="shared" si="11"/>
        <v>#REF!</v>
      </c>
    </row>
    <row r="693" spans="1:11">
      <c r="A693" s="36">
        <f>'Instructions '!$B$8</f>
        <v>0</v>
      </c>
      <c r="C693" s="19"/>
      <c r="D693" s="14"/>
      <c r="E693" s="12"/>
      <c r="F693" s="11">
        <v>0</v>
      </c>
      <c r="G693" s="20" t="e">
        <f>'Manufacturer Discount'!#REF!</f>
        <v>#REF!</v>
      </c>
      <c r="H693" s="21" t="e">
        <f>F693*(1-#REF!)</f>
        <v>#REF!</v>
      </c>
      <c r="I693" s="11">
        <v>0</v>
      </c>
      <c r="J693" s="12"/>
      <c r="K693" s="28" t="e">
        <f t="shared" si="11"/>
        <v>#REF!</v>
      </c>
    </row>
    <row r="694" spans="1:11">
      <c r="A694" s="36">
        <f>'Instructions '!$B$8</f>
        <v>0</v>
      </c>
      <c r="C694" s="19"/>
      <c r="D694" s="14"/>
      <c r="E694" s="12"/>
      <c r="F694" s="11">
        <v>0</v>
      </c>
      <c r="G694" s="20" t="e">
        <f>'Manufacturer Discount'!#REF!</f>
        <v>#REF!</v>
      </c>
      <c r="H694" s="21" t="e">
        <f>F694*(1-#REF!)</f>
        <v>#REF!</v>
      </c>
      <c r="I694" s="11">
        <v>0</v>
      </c>
      <c r="J694" s="12"/>
      <c r="K694" s="28" t="e">
        <f t="shared" si="11"/>
        <v>#REF!</v>
      </c>
    </row>
    <row r="695" spans="1:11">
      <c r="A695" s="36">
        <f>'Instructions '!$B$8</f>
        <v>0</v>
      </c>
      <c r="C695" s="19"/>
      <c r="D695" s="14"/>
      <c r="E695" s="12"/>
      <c r="F695" s="11">
        <v>0</v>
      </c>
      <c r="G695" s="20" t="e">
        <f>'Manufacturer Discount'!#REF!</f>
        <v>#REF!</v>
      </c>
      <c r="H695" s="21" t="e">
        <f>F695*(1-#REF!)</f>
        <v>#REF!</v>
      </c>
      <c r="I695" s="11">
        <v>0</v>
      </c>
      <c r="J695" s="12"/>
      <c r="K695" s="28" t="e">
        <f t="shared" si="11"/>
        <v>#REF!</v>
      </c>
    </row>
    <row r="696" spans="1:11">
      <c r="A696" s="36">
        <f>'Instructions '!$B$8</f>
        <v>0</v>
      </c>
      <c r="C696" s="19"/>
      <c r="D696" s="14"/>
      <c r="E696" s="12"/>
      <c r="F696" s="11">
        <v>0</v>
      </c>
      <c r="G696" s="20" t="e">
        <f>'Manufacturer Discount'!#REF!</f>
        <v>#REF!</v>
      </c>
      <c r="H696" s="21" t="e">
        <f>F696*(1-#REF!)</f>
        <v>#REF!</v>
      </c>
      <c r="I696" s="11">
        <v>0</v>
      </c>
      <c r="J696" s="12"/>
      <c r="K696" s="28" t="e">
        <f t="shared" si="11"/>
        <v>#REF!</v>
      </c>
    </row>
    <row r="697" spans="1:11">
      <c r="A697" s="36">
        <f>'Instructions '!$B$8</f>
        <v>0</v>
      </c>
      <c r="C697" s="19"/>
      <c r="D697" s="14"/>
      <c r="E697" s="12"/>
      <c r="F697" s="11">
        <v>0</v>
      </c>
      <c r="G697" s="20" t="e">
        <f>'Manufacturer Discount'!#REF!</f>
        <v>#REF!</v>
      </c>
      <c r="H697" s="21" t="e">
        <f>F697*(1-#REF!)</f>
        <v>#REF!</v>
      </c>
      <c r="I697" s="11">
        <v>0</v>
      </c>
      <c r="J697" s="12"/>
      <c r="K697" s="28" t="e">
        <f t="shared" si="11"/>
        <v>#REF!</v>
      </c>
    </row>
    <row r="698" spans="1:11">
      <c r="A698" s="36">
        <f>'Instructions '!$B$8</f>
        <v>0</v>
      </c>
      <c r="C698" s="19"/>
      <c r="D698" s="14"/>
      <c r="E698" s="12"/>
      <c r="F698" s="11">
        <v>0</v>
      </c>
      <c r="G698" s="20" t="e">
        <f>'Manufacturer Discount'!#REF!</f>
        <v>#REF!</v>
      </c>
      <c r="H698" s="21" t="e">
        <f>F698*(1-#REF!)</f>
        <v>#REF!</v>
      </c>
      <c r="I698" s="11">
        <v>0</v>
      </c>
      <c r="J698" s="12"/>
      <c r="K698" s="28" t="e">
        <f t="shared" si="11"/>
        <v>#REF!</v>
      </c>
    </row>
    <row r="699" spans="1:11">
      <c r="A699" s="36">
        <f>'Instructions '!$B$8</f>
        <v>0</v>
      </c>
      <c r="C699" s="19"/>
      <c r="D699" s="14"/>
      <c r="E699" s="12"/>
      <c r="F699" s="11">
        <v>0</v>
      </c>
      <c r="G699" s="20" t="e">
        <f>'Manufacturer Discount'!#REF!</f>
        <v>#REF!</v>
      </c>
      <c r="H699" s="21" t="e">
        <f>F699*(1-#REF!)</f>
        <v>#REF!</v>
      </c>
      <c r="I699" s="11">
        <v>0</v>
      </c>
      <c r="J699" s="12"/>
      <c r="K699" s="28" t="e">
        <f t="shared" si="11"/>
        <v>#REF!</v>
      </c>
    </row>
    <row r="700" spans="1:11">
      <c r="A700" s="36">
        <f>'Instructions '!$B$8</f>
        <v>0</v>
      </c>
      <c r="C700" s="19"/>
      <c r="D700" s="14"/>
      <c r="E700" s="12"/>
      <c r="F700" s="11">
        <v>0</v>
      </c>
      <c r="G700" s="20" t="e">
        <f>'Manufacturer Discount'!#REF!</f>
        <v>#REF!</v>
      </c>
      <c r="H700" s="21" t="e">
        <f>F700*(1-#REF!)</f>
        <v>#REF!</v>
      </c>
      <c r="I700" s="11">
        <v>0</v>
      </c>
      <c r="J700" s="12"/>
      <c r="K700" s="28" t="e">
        <f t="shared" si="11"/>
        <v>#REF!</v>
      </c>
    </row>
    <row r="701" spans="1:11">
      <c r="A701" s="36">
        <f>'Instructions '!$B$8</f>
        <v>0</v>
      </c>
      <c r="C701" s="19"/>
      <c r="D701" s="14"/>
      <c r="E701" s="12"/>
      <c r="F701" s="11">
        <v>0</v>
      </c>
      <c r="G701" s="20" t="e">
        <f>'Manufacturer Discount'!#REF!</f>
        <v>#REF!</v>
      </c>
      <c r="H701" s="21" t="e">
        <f>F701*(1-#REF!)</f>
        <v>#REF!</v>
      </c>
      <c r="I701" s="11">
        <v>0</v>
      </c>
      <c r="J701" s="12"/>
      <c r="K701" s="28" t="e">
        <f t="shared" si="11"/>
        <v>#REF!</v>
      </c>
    </row>
    <row r="702" spans="1:11">
      <c r="A702" s="36">
        <f>'Instructions '!$B$8</f>
        <v>0</v>
      </c>
      <c r="C702" s="19"/>
      <c r="D702" s="14"/>
      <c r="E702" s="12"/>
      <c r="F702" s="11">
        <v>0</v>
      </c>
      <c r="G702" s="20" t="e">
        <f>'Manufacturer Discount'!#REF!</f>
        <v>#REF!</v>
      </c>
      <c r="H702" s="21" t="e">
        <f>F702*(1-#REF!)</f>
        <v>#REF!</v>
      </c>
      <c r="I702" s="11">
        <v>0</v>
      </c>
      <c r="J702" s="12"/>
      <c r="K702" s="28" t="e">
        <f t="shared" si="11"/>
        <v>#REF!</v>
      </c>
    </row>
    <row r="703" spans="1:11">
      <c r="A703" s="36">
        <f>'Instructions '!$B$8</f>
        <v>0</v>
      </c>
      <c r="C703" s="19"/>
      <c r="D703" s="14"/>
      <c r="E703" s="12"/>
      <c r="F703" s="11">
        <v>0</v>
      </c>
      <c r="G703" s="20" t="e">
        <f>'Manufacturer Discount'!#REF!</f>
        <v>#REF!</v>
      </c>
      <c r="H703" s="21" t="e">
        <f>F703*(1-#REF!)</f>
        <v>#REF!</v>
      </c>
      <c r="I703" s="11">
        <v>0</v>
      </c>
      <c r="J703" s="12"/>
      <c r="K703" s="28" t="e">
        <f t="shared" si="11"/>
        <v>#REF!</v>
      </c>
    </row>
    <row r="704" spans="1:11">
      <c r="A704" s="36">
        <f>'Instructions '!$B$8</f>
        <v>0</v>
      </c>
      <c r="C704" s="19"/>
      <c r="D704" s="14"/>
      <c r="E704" s="12"/>
      <c r="F704" s="11">
        <v>0</v>
      </c>
      <c r="G704" s="20" t="e">
        <f>'Manufacturer Discount'!#REF!</f>
        <v>#REF!</v>
      </c>
      <c r="H704" s="21" t="e">
        <f>F704*(1-#REF!)</f>
        <v>#REF!</v>
      </c>
      <c r="I704" s="11">
        <v>0</v>
      </c>
      <c r="J704" s="12"/>
      <c r="K704" s="28" t="e">
        <f t="shared" si="11"/>
        <v>#REF!</v>
      </c>
    </row>
    <row r="705" spans="1:11">
      <c r="A705" s="36">
        <f>'Instructions '!$B$8</f>
        <v>0</v>
      </c>
      <c r="C705" s="19"/>
      <c r="D705" s="14"/>
      <c r="E705" s="12"/>
      <c r="F705" s="11">
        <v>0</v>
      </c>
      <c r="G705" s="20" t="e">
        <f>'Manufacturer Discount'!#REF!</f>
        <v>#REF!</v>
      </c>
      <c r="H705" s="21" t="e">
        <f>F705*(1-#REF!)</f>
        <v>#REF!</v>
      </c>
      <c r="I705" s="11">
        <v>0</v>
      </c>
      <c r="J705" s="12"/>
      <c r="K705" s="28" t="e">
        <f t="shared" si="11"/>
        <v>#REF!</v>
      </c>
    </row>
    <row r="706" spans="1:11">
      <c r="A706" s="36">
        <f>'Instructions '!$B$8</f>
        <v>0</v>
      </c>
      <c r="C706" s="19"/>
      <c r="D706" s="14"/>
      <c r="E706" s="12"/>
      <c r="F706" s="11">
        <v>0</v>
      </c>
      <c r="G706" s="20" t="e">
        <f>'Manufacturer Discount'!#REF!</f>
        <v>#REF!</v>
      </c>
      <c r="H706" s="21" t="e">
        <f>F706*(1-#REF!)</f>
        <v>#REF!</v>
      </c>
      <c r="I706" s="11">
        <v>0</v>
      </c>
      <c r="J706" s="12"/>
      <c r="K706" s="28" t="e">
        <f t="shared" si="11"/>
        <v>#REF!</v>
      </c>
    </row>
    <row r="707" spans="1:11">
      <c r="A707" s="36">
        <f>'Instructions '!$B$8</f>
        <v>0</v>
      </c>
      <c r="C707" s="19"/>
      <c r="D707" s="14"/>
      <c r="E707" s="12"/>
      <c r="F707" s="11">
        <v>0</v>
      </c>
      <c r="G707" s="20" t="e">
        <f>'Manufacturer Discount'!#REF!</f>
        <v>#REF!</v>
      </c>
      <c r="H707" s="21" t="e">
        <f>F707*(1-#REF!)</f>
        <v>#REF!</v>
      </c>
      <c r="I707" s="11">
        <v>0</v>
      </c>
      <c r="J707" s="12"/>
      <c r="K707" s="28" t="e">
        <f t="shared" si="11"/>
        <v>#REF!</v>
      </c>
    </row>
    <row r="708" spans="1:11">
      <c r="A708" s="36">
        <f>'Instructions '!$B$8</f>
        <v>0</v>
      </c>
      <c r="C708" s="19"/>
      <c r="D708" s="14"/>
      <c r="E708" s="12"/>
      <c r="F708" s="11">
        <v>0</v>
      </c>
      <c r="G708" s="20" t="e">
        <f>'Manufacturer Discount'!#REF!</f>
        <v>#REF!</v>
      </c>
      <c r="H708" s="21" t="e">
        <f>F708*(1-#REF!)</f>
        <v>#REF!</v>
      </c>
      <c r="I708" s="11">
        <v>0</v>
      </c>
      <c r="J708" s="12"/>
      <c r="K708" s="28" t="e">
        <f t="shared" si="11"/>
        <v>#REF!</v>
      </c>
    </row>
    <row r="709" spans="1:11">
      <c r="A709" s="36">
        <f>'Instructions '!$B$8</f>
        <v>0</v>
      </c>
      <c r="C709" s="19"/>
      <c r="D709" s="14"/>
      <c r="E709" s="12"/>
      <c r="F709" s="11">
        <v>0</v>
      </c>
      <c r="G709" s="20" t="e">
        <f>'Manufacturer Discount'!#REF!</f>
        <v>#REF!</v>
      </c>
      <c r="H709" s="21" t="e">
        <f>F709*(1-#REF!)</f>
        <v>#REF!</v>
      </c>
      <c r="I709" s="11">
        <v>0</v>
      </c>
      <c r="J709" s="12"/>
      <c r="K709" s="28" t="e">
        <f t="shared" si="11"/>
        <v>#REF!</v>
      </c>
    </row>
    <row r="710" spans="1:11">
      <c r="A710" s="36">
        <f>'Instructions '!$B$8</f>
        <v>0</v>
      </c>
      <c r="C710" s="19"/>
      <c r="D710" s="14"/>
      <c r="E710" s="12"/>
      <c r="F710" s="11">
        <v>0</v>
      </c>
      <c r="G710" s="20" t="e">
        <f>'Manufacturer Discount'!#REF!</f>
        <v>#REF!</v>
      </c>
      <c r="H710" s="21" t="e">
        <f>F710*(1-#REF!)</f>
        <v>#REF!</v>
      </c>
      <c r="I710" s="11">
        <v>0</v>
      </c>
      <c r="J710" s="12"/>
      <c r="K710" s="28" t="e">
        <f t="shared" si="11"/>
        <v>#REF!</v>
      </c>
    </row>
    <row r="711" spans="1:11">
      <c r="A711" s="36">
        <f>'Instructions '!$B$8</f>
        <v>0</v>
      </c>
      <c r="C711" s="19"/>
      <c r="D711" s="14"/>
      <c r="E711" s="12"/>
      <c r="F711" s="11">
        <v>0</v>
      </c>
      <c r="G711" s="20" t="e">
        <f>'Manufacturer Discount'!#REF!</f>
        <v>#REF!</v>
      </c>
      <c r="H711" s="21" t="e">
        <f>F711*(1-#REF!)</f>
        <v>#REF!</v>
      </c>
      <c r="I711" s="11">
        <v>0</v>
      </c>
      <c r="J711" s="12"/>
      <c r="K711" s="28" t="e">
        <f t="shared" si="11"/>
        <v>#REF!</v>
      </c>
    </row>
    <row r="712" spans="1:11">
      <c r="A712" s="36">
        <f>'Instructions '!$B$8</f>
        <v>0</v>
      </c>
      <c r="C712" s="19"/>
      <c r="D712" s="14"/>
      <c r="E712" s="12"/>
      <c r="F712" s="11">
        <v>0</v>
      </c>
      <c r="G712" s="20" t="e">
        <f>'Manufacturer Discount'!#REF!</f>
        <v>#REF!</v>
      </c>
      <c r="H712" s="21" t="e">
        <f>F712*(1-#REF!)</f>
        <v>#REF!</v>
      </c>
      <c r="I712" s="11">
        <v>0</v>
      </c>
      <c r="J712" s="12"/>
      <c r="K712" s="28" t="e">
        <f t="shared" si="11"/>
        <v>#REF!</v>
      </c>
    </row>
    <row r="713" spans="1:11">
      <c r="A713" s="36">
        <f>'Instructions '!$B$8</f>
        <v>0</v>
      </c>
      <c r="C713" s="19"/>
      <c r="D713" s="14"/>
      <c r="E713" s="12"/>
      <c r="F713" s="11">
        <v>0</v>
      </c>
      <c r="G713" s="20" t="e">
        <f>'Manufacturer Discount'!#REF!</f>
        <v>#REF!</v>
      </c>
      <c r="H713" s="21" t="e">
        <f>F713*(1-#REF!)</f>
        <v>#REF!</v>
      </c>
      <c r="I713" s="11">
        <v>0</v>
      </c>
      <c r="J713" s="12"/>
      <c r="K713" s="28" t="e">
        <f t="shared" si="11"/>
        <v>#REF!</v>
      </c>
    </row>
    <row r="714" spans="1:11">
      <c r="A714" s="36">
        <f>'Instructions '!$B$8</f>
        <v>0</v>
      </c>
      <c r="C714" s="19"/>
      <c r="D714" s="14"/>
      <c r="E714" s="12"/>
      <c r="F714" s="11">
        <v>0</v>
      </c>
      <c r="G714" s="20" t="e">
        <f>'Manufacturer Discount'!#REF!</f>
        <v>#REF!</v>
      </c>
      <c r="H714" s="21" t="e">
        <f>F714*(1-#REF!)</f>
        <v>#REF!</v>
      </c>
      <c r="I714" s="11">
        <v>0</v>
      </c>
      <c r="J714" s="12"/>
      <c r="K714" s="28" t="e">
        <f t="shared" si="11"/>
        <v>#REF!</v>
      </c>
    </row>
    <row r="715" spans="1:11">
      <c r="A715" s="36">
        <f>'Instructions '!$B$8</f>
        <v>0</v>
      </c>
      <c r="C715" s="19"/>
      <c r="D715" s="14"/>
      <c r="E715" s="12"/>
      <c r="F715" s="11">
        <v>0</v>
      </c>
      <c r="G715" s="20" t="e">
        <f>'Manufacturer Discount'!#REF!</f>
        <v>#REF!</v>
      </c>
      <c r="H715" s="21" t="e">
        <f>F715*(1-#REF!)</f>
        <v>#REF!</v>
      </c>
      <c r="I715" s="11">
        <v>0</v>
      </c>
      <c r="J715" s="12"/>
      <c r="K715" s="28" t="e">
        <f t="shared" si="11"/>
        <v>#REF!</v>
      </c>
    </row>
    <row r="716" spans="1:11">
      <c r="A716" s="36">
        <f>'Instructions '!$B$8</f>
        <v>0</v>
      </c>
      <c r="C716" s="19"/>
      <c r="D716" s="14"/>
      <c r="E716" s="12"/>
      <c r="F716" s="11">
        <v>0</v>
      </c>
      <c r="G716" s="20" t="e">
        <f>'Manufacturer Discount'!#REF!</f>
        <v>#REF!</v>
      </c>
      <c r="H716" s="21" t="e">
        <f>F716*(1-#REF!)</f>
        <v>#REF!</v>
      </c>
      <c r="I716" s="11">
        <v>0</v>
      </c>
      <c r="J716" s="12"/>
      <c r="K716" s="28" t="e">
        <f t="shared" si="11"/>
        <v>#REF!</v>
      </c>
    </row>
    <row r="717" spans="1:11">
      <c r="A717" s="36">
        <f>'Instructions '!$B$8</f>
        <v>0</v>
      </c>
      <c r="C717" s="19"/>
      <c r="D717" s="14"/>
      <c r="E717" s="12"/>
      <c r="F717" s="11">
        <v>0</v>
      </c>
      <c r="G717" s="20" t="e">
        <f>'Manufacturer Discount'!#REF!</f>
        <v>#REF!</v>
      </c>
      <c r="H717" s="21" t="e">
        <f>F717*(1-#REF!)</f>
        <v>#REF!</v>
      </c>
      <c r="I717" s="11">
        <v>0</v>
      </c>
      <c r="J717" s="12"/>
      <c r="K717" s="28" t="e">
        <f t="shared" si="11"/>
        <v>#REF!</v>
      </c>
    </row>
    <row r="718" spans="1:11">
      <c r="A718" s="36">
        <f>'Instructions '!$B$8</f>
        <v>0</v>
      </c>
      <c r="C718" s="19"/>
      <c r="D718" s="14"/>
      <c r="E718" s="12"/>
      <c r="F718" s="11">
        <v>0</v>
      </c>
      <c r="G718" s="20" t="e">
        <f>'Manufacturer Discount'!#REF!</f>
        <v>#REF!</v>
      </c>
      <c r="H718" s="21" t="e">
        <f>F718*(1-#REF!)</f>
        <v>#REF!</v>
      </c>
      <c r="I718" s="11">
        <v>0</v>
      </c>
      <c r="J718" s="12"/>
      <c r="K718" s="28" t="e">
        <f t="shared" si="11"/>
        <v>#REF!</v>
      </c>
    </row>
    <row r="719" spans="1:11">
      <c r="A719" s="36">
        <f>'Instructions '!$B$8</f>
        <v>0</v>
      </c>
      <c r="C719" s="19"/>
      <c r="D719" s="14"/>
      <c r="E719" s="12"/>
      <c r="F719" s="11">
        <v>0</v>
      </c>
      <c r="G719" s="20" t="e">
        <f>'Manufacturer Discount'!#REF!</f>
        <v>#REF!</v>
      </c>
      <c r="H719" s="21" t="e">
        <f>F719*(1-#REF!)</f>
        <v>#REF!</v>
      </c>
      <c r="I719" s="11">
        <v>0</v>
      </c>
      <c r="J719" s="12"/>
      <c r="K719" s="28" t="e">
        <f t="shared" si="11"/>
        <v>#REF!</v>
      </c>
    </row>
    <row r="720" spans="1:11">
      <c r="A720" s="36">
        <f>'Instructions '!$B$8</f>
        <v>0</v>
      </c>
      <c r="C720" s="19"/>
      <c r="D720" s="14"/>
      <c r="E720" s="12"/>
      <c r="F720" s="11">
        <v>0</v>
      </c>
      <c r="G720" s="20" t="e">
        <f>'Manufacturer Discount'!#REF!</f>
        <v>#REF!</v>
      </c>
      <c r="H720" s="21" t="e">
        <f>F720*(1-#REF!)</f>
        <v>#REF!</v>
      </c>
      <c r="I720" s="11">
        <v>0</v>
      </c>
      <c r="J720" s="12"/>
      <c r="K720" s="28" t="e">
        <f t="shared" si="11"/>
        <v>#REF!</v>
      </c>
    </row>
    <row r="721" spans="1:11">
      <c r="A721" s="36">
        <f>'Instructions '!$B$8</f>
        <v>0</v>
      </c>
      <c r="C721" s="19"/>
      <c r="D721" s="14"/>
      <c r="E721" s="12"/>
      <c r="F721" s="11">
        <v>0</v>
      </c>
      <c r="G721" s="20" t="e">
        <f>'Manufacturer Discount'!#REF!</f>
        <v>#REF!</v>
      </c>
      <c r="H721" s="21" t="e">
        <f>F721*(1-#REF!)</f>
        <v>#REF!</v>
      </c>
      <c r="I721" s="11">
        <v>0</v>
      </c>
      <c r="J721" s="12"/>
      <c r="K721" s="28" t="e">
        <f t="shared" si="11"/>
        <v>#REF!</v>
      </c>
    </row>
    <row r="722" spans="1:11">
      <c r="A722" s="36">
        <f>'Instructions '!$B$8</f>
        <v>0</v>
      </c>
      <c r="C722" s="19"/>
      <c r="D722" s="14"/>
      <c r="E722" s="12"/>
      <c r="F722" s="11">
        <v>0</v>
      </c>
      <c r="G722" s="20" t="e">
        <f>'Manufacturer Discount'!#REF!</f>
        <v>#REF!</v>
      </c>
      <c r="H722" s="21" t="e">
        <f>F722*(1-#REF!)</f>
        <v>#REF!</v>
      </c>
      <c r="I722" s="11">
        <v>0</v>
      </c>
      <c r="J722" s="12"/>
      <c r="K722" s="28" t="e">
        <f t="shared" si="11"/>
        <v>#REF!</v>
      </c>
    </row>
    <row r="723" spans="1:11">
      <c r="A723" s="36">
        <f>'Instructions '!$B$8</f>
        <v>0</v>
      </c>
      <c r="C723" s="19"/>
      <c r="D723" s="14"/>
      <c r="E723" s="12"/>
      <c r="F723" s="11">
        <v>0</v>
      </c>
      <c r="G723" s="20" t="e">
        <f>'Manufacturer Discount'!#REF!</f>
        <v>#REF!</v>
      </c>
      <c r="H723" s="21" t="e">
        <f>F723*(1-#REF!)</f>
        <v>#REF!</v>
      </c>
      <c r="I723" s="11">
        <v>0</v>
      </c>
      <c r="J723" s="12"/>
      <c r="K723" s="28" t="e">
        <f t="shared" si="11"/>
        <v>#REF!</v>
      </c>
    </row>
    <row r="724" spans="1:11">
      <c r="A724" s="36">
        <f>'Instructions '!$B$8</f>
        <v>0</v>
      </c>
      <c r="C724" s="19"/>
      <c r="D724" s="14"/>
      <c r="E724" s="12"/>
      <c r="F724" s="11">
        <v>0</v>
      </c>
      <c r="G724" s="20" t="e">
        <f>'Manufacturer Discount'!#REF!</f>
        <v>#REF!</v>
      </c>
      <c r="H724" s="21" t="e">
        <f>F724*(1-#REF!)</f>
        <v>#REF!</v>
      </c>
      <c r="I724" s="11">
        <v>0</v>
      </c>
      <c r="J724" s="12"/>
      <c r="K724" s="28" t="e">
        <f t="shared" si="11"/>
        <v>#REF!</v>
      </c>
    </row>
    <row r="725" spans="1:11">
      <c r="A725" s="36">
        <f>'Instructions '!$B$8</f>
        <v>0</v>
      </c>
      <c r="C725" s="19"/>
      <c r="D725" s="14"/>
      <c r="E725" s="12"/>
      <c r="F725" s="11">
        <v>0</v>
      </c>
      <c r="G725" s="20" t="e">
        <f>'Manufacturer Discount'!#REF!</f>
        <v>#REF!</v>
      </c>
      <c r="H725" s="21" t="e">
        <f>F725*(1-#REF!)</f>
        <v>#REF!</v>
      </c>
      <c r="I725" s="11">
        <v>0</v>
      </c>
      <c r="J725" s="12"/>
      <c r="K725" s="28" t="e">
        <f t="shared" si="11"/>
        <v>#REF!</v>
      </c>
    </row>
    <row r="726" spans="1:11">
      <c r="A726" s="36">
        <f>'Instructions '!$B$8</f>
        <v>0</v>
      </c>
      <c r="C726" s="19"/>
      <c r="D726" s="14"/>
      <c r="E726" s="12"/>
      <c r="F726" s="11">
        <v>0</v>
      </c>
      <c r="G726" s="20" t="e">
        <f>'Manufacturer Discount'!#REF!</f>
        <v>#REF!</v>
      </c>
      <c r="H726" s="21" t="e">
        <f>F726*(1-#REF!)</f>
        <v>#REF!</v>
      </c>
      <c r="I726" s="11">
        <v>0</v>
      </c>
      <c r="J726" s="12"/>
      <c r="K726" s="28" t="e">
        <f t="shared" si="11"/>
        <v>#REF!</v>
      </c>
    </row>
    <row r="727" spans="1:11">
      <c r="A727" s="36">
        <f>'Instructions '!$B$8</f>
        <v>0</v>
      </c>
      <c r="C727" s="19"/>
      <c r="D727" s="14"/>
      <c r="E727" s="12"/>
      <c r="F727" s="11">
        <v>0</v>
      </c>
      <c r="G727" s="20" t="e">
        <f>'Manufacturer Discount'!#REF!</f>
        <v>#REF!</v>
      </c>
      <c r="H727" s="21" t="e">
        <f>F727*(1-#REF!)</f>
        <v>#REF!</v>
      </c>
      <c r="I727" s="11">
        <v>0</v>
      </c>
      <c r="J727" s="12"/>
      <c r="K727" s="28" t="e">
        <f t="shared" si="11"/>
        <v>#REF!</v>
      </c>
    </row>
    <row r="728" spans="1:11">
      <c r="A728" s="36">
        <f>'Instructions '!$B$8</f>
        <v>0</v>
      </c>
      <c r="C728" s="19"/>
      <c r="D728" s="14"/>
      <c r="E728" s="12"/>
      <c r="F728" s="11">
        <v>0</v>
      </c>
      <c r="G728" s="20" t="e">
        <f>'Manufacturer Discount'!#REF!</f>
        <v>#REF!</v>
      </c>
      <c r="H728" s="21" t="e">
        <f>F728*(1-#REF!)</f>
        <v>#REF!</v>
      </c>
      <c r="I728" s="11">
        <v>0</v>
      </c>
      <c r="J728" s="12"/>
      <c r="K728" s="28" t="e">
        <f t="shared" si="11"/>
        <v>#REF!</v>
      </c>
    </row>
    <row r="729" spans="1:11">
      <c r="A729" s="36">
        <f>'Instructions '!$B$8</f>
        <v>0</v>
      </c>
      <c r="C729" s="19"/>
      <c r="D729" s="14"/>
      <c r="E729" s="12"/>
      <c r="F729" s="11">
        <v>0</v>
      </c>
      <c r="G729" s="20" t="e">
        <f>'Manufacturer Discount'!#REF!</f>
        <v>#REF!</v>
      </c>
      <c r="H729" s="21" t="e">
        <f>F729*(1-#REF!)</f>
        <v>#REF!</v>
      </c>
      <c r="I729" s="11">
        <v>0</v>
      </c>
      <c r="J729" s="12"/>
      <c r="K729" s="28" t="e">
        <f t="shared" si="11"/>
        <v>#REF!</v>
      </c>
    </row>
    <row r="730" spans="1:11">
      <c r="A730" s="36">
        <f>'Instructions '!$B$8</f>
        <v>0</v>
      </c>
      <c r="C730" s="19"/>
      <c r="D730" s="14"/>
      <c r="E730" s="12"/>
      <c r="F730" s="11">
        <v>0</v>
      </c>
      <c r="G730" s="20" t="e">
        <f>'Manufacturer Discount'!#REF!</f>
        <v>#REF!</v>
      </c>
      <c r="H730" s="21" t="e">
        <f>F730*(1-#REF!)</f>
        <v>#REF!</v>
      </c>
      <c r="I730" s="11">
        <v>0</v>
      </c>
      <c r="J730" s="12"/>
      <c r="K730" s="28" t="e">
        <f t="shared" ref="K730:K793" si="12">IF(H730="","",IF(H730&lt;I730,"NYS Lower",IF(H730=I730,"Equal","NYS Higher")))</f>
        <v>#REF!</v>
      </c>
    </row>
    <row r="731" spans="1:11">
      <c r="A731" s="36">
        <f>'Instructions '!$B$8</f>
        <v>0</v>
      </c>
      <c r="C731" s="19"/>
      <c r="D731" s="14"/>
      <c r="E731" s="12"/>
      <c r="F731" s="11">
        <v>0</v>
      </c>
      <c r="G731" s="20" t="e">
        <f>'Manufacturer Discount'!#REF!</f>
        <v>#REF!</v>
      </c>
      <c r="H731" s="21" t="e">
        <f>F731*(1-#REF!)</f>
        <v>#REF!</v>
      </c>
      <c r="I731" s="11">
        <v>0</v>
      </c>
      <c r="J731" s="12"/>
      <c r="K731" s="28" t="e">
        <f t="shared" si="12"/>
        <v>#REF!</v>
      </c>
    </row>
    <row r="732" spans="1:11">
      <c r="A732" s="36">
        <f>'Instructions '!$B$8</f>
        <v>0</v>
      </c>
      <c r="C732" s="19"/>
      <c r="D732" s="14"/>
      <c r="E732" s="12"/>
      <c r="F732" s="11">
        <v>0</v>
      </c>
      <c r="G732" s="20" t="e">
        <f>'Manufacturer Discount'!#REF!</f>
        <v>#REF!</v>
      </c>
      <c r="H732" s="21" t="e">
        <f>F732*(1-#REF!)</f>
        <v>#REF!</v>
      </c>
      <c r="I732" s="11">
        <v>0</v>
      </c>
      <c r="J732" s="12"/>
      <c r="K732" s="28" t="e">
        <f t="shared" si="12"/>
        <v>#REF!</v>
      </c>
    </row>
    <row r="733" spans="1:11">
      <c r="A733" s="36">
        <f>'Instructions '!$B$8</f>
        <v>0</v>
      </c>
      <c r="C733" s="19"/>
      <c r="D733" s="14"/>
      <c r="E733" s="12"/>
      <c r="F733" s="11">
        <v>0</v>
      </c>
      <c r="G733" s="20" t="e">
        <f>'Manufacturer Discount'!#REF!</f>
        <v>#REF!</v>
      </c>
      <c r="H733" s="21" t="e">
        <f>F733*(1-#REF!)</f>
        <v>#REF!</v>
      </c>
      <c r="I733" s="11">
        <v>0</v>
      </c>
      <c r="J733" s="12"/>
      <c r="K733" s="28" t="e">
        <f t="shared" si="12"/>
        <v>#REF!</v>
      </c>
    </row>
    <row r="734" spans="1:11">
      <c r="A734" s="36">
        <f>'Instructions '!$B$8</f>
        <v>0</v>
      </c>
      <c r="C734" s="19"/>
      <c r="D734" s="14"/>
      <c r="E734" s="12"/>
      <c r="F734" s="11">
        <v>0</v>
      </c>
      <c r="G734" s="20" t="e">
        <f>'Manufacturer Discount'!#REF!</f>
        <v>#REF!</v>
      </c>
      <c r="H734" s="21" t="e">
        <f>F734*(1-#REF!)</f>
        <v>#REF!</v>
      </c>
      <c r="I734" s="11">
        <v>0</v>
      </c>
      <c r="J734" s="12"/>
      <c r="K734" s="28" t="e">
        <f t="shared" si="12"/>
        <v>#REF!</v>
      </c>
    </row>
    <row r="735" spans="1:11">
      <c r="A735" s="36">
        <f>'Instructions '!$B$8</f>
        <v>0</v>
      </c>
      <c r="C735" s="19"/>
      <c r="D735" s="14"/>
      <c r="E735" s="12"/>
      <c r="F735" s="11">
        <v>0</v>
      </c>
      <c r="G735" s="20" t="e">
        <f>'Manufacturer Discount'!#REF!</f>
        <v>#REF!</v>
      </c>
      <c r="H735" s="21" t="e">
        <f>F735*(1-#REF!)</f>
        <v>#REF!</v>
      </c>
      <c r="I735" s="11">
        <v>0</v>
      </c>
      <c r="J735" s="12"/>
      <c r="K735" s="28" t="e">
        <f t="shared" si="12"/>
        <v>#REF!</v>
      </c>
    </row>
    <row r="736" spans="1:11">
      <c r="A736" s="36">
        <f>'Instructions '!$B$8</f>
        <v>0</v>
      </c>
      <c r="C736" s="19"/>
      <c r="D736" s="14"/>
      <c r="E736" s="12"/>
      <c r="F736" s="11">
        <v>0</v>
      </c>
      <c r="G736" s="20" t="e">
        <f>'Manufacturer Discount'!#REF!</f>
        <v>#REF!</v>
      </c>
      <c r="H736" s="21" t="e">
        <f>F736*(1-#REF!)</f>
        <v>#REF!</v>
      </c>
      <c r="I736" s="11">
        <v>0</v>
      </c>
      <c r="J736" s="12"/>
      <c r="K736" s="28" t="e">
        <f t="shared" si="12"/>
        <v>#REF!</v>
      </c>
    </row>
    <row r="737" spans="1:11">
      <c r="A737" s="36">
        <f>'Instructions '!$B$8</f>
        <v>0</v>
      </c>
      <c r="C737" s="19"/>
      <c r="D737" s="14"/>
      <c r="E737" s="12"/>
      <c r="F737" s="11">
        <v>0</v>
      </c>
      <c r="G737" s="20" t="e">
        <f>'Manufacturer Discount'!#REF!</f>
        <v>#REF!</v>
      </c>
      <c r="H737" s="21" t="e">
        <f>F737*(1-#REF!)</f>
        <v>#REF!</v>
      </c>
      <c r="I737" s="11">
        <v>0</v>
      </c>
      <c r="J737" s="12"/>
      <c r="K737" s="28" t="e">
        <f t="shared" si="12"/>
        <v>#REF!</v>
      </c>
    </row>
    <row r="738" spans="1:11">
      <c r="A738" s="36">
        <f>'Instructions '!$B$8</f>
        <v>0</v>
      </c>
      <c r="C738" s="19"/>
      <c r="D738" s="14"/>
      <c r="E738" s="12"/>
      <c r="F738" s="11">
        <v>0</v>
      </c>
      <c r="G738" s="20" t="e">
        <f>'Manufacturer Discount'!#REF!</f>
        <v>#REF!</v>
      </c>
      <c r="H738" s="21" t="e">
        <f>F738*(1-#REF!)</f>
        <v>#REF!</v>
      </c>
      <c r="I738" s="11">
        <v>0</v>
      </c>
      <c r="J738" s="12"/>
      <c r="K738" s="28" t="e">
        <f t="shared" si="12"/>
        <v>#REF!</v>
      </c>
    </row>
    <row r="739" spans="1:11">
      <c r="A739" s="36">
        <f>'Instructions '!$B$8</f>
        <v>0</v>
      </c>
      <c r="C739" s="19"/>
      <c r="D739" s="14"/>
      <c r="E739" s="12"/>
      <c r="F739" s="11">
        <v>0</v>
      </c>
      <c r="G739" s="20" t="e">
        <f>'Manufacturer Discount'!#REF!</f>
        <v>#REF!</v>
      </c>
      <c r="H739" s="21" t="e">
        <f>F739*(1-#REF!)</f>
        <v>#REF!</v>
      </c>
      <c r="I739" s="11">
        <v>0</v>
      </c>
      <c r="J739" s="12"/>
      <c r="K739" s="28" t="e">
        <f t="shared" si="12"/>
        <v>#REF!</v>
      </c>
    </row>
    <row r="740" spans="1:11">
      <c r="A740" s="36">
        <f>'Instructions '!$B$8</f>
        <v>0</v>
      </c>
      <c r="C740" s="19"/>
      <c r="D740" s="14"/>
      <c r="E740" s="12"/>
      <c r="F740" s="11">
        <v>0</v>
      </c>
      <c r="G740" s="20" t="e">
        <f>'Manufacturer Discount'!#REF!</f>
        <v>#REF!</v>
      </c>
      <c r="H740" s="21" t="e">
        <f>F740*(1-#REF!)</f>
        <v>#REF!</v>
      </c>
      <c r="I740" s="11">
        <v>0</v>
      </c>
      <c r="J740" s="12"/>
      <c r="K740" s="28" t="e">
        <f t="shared" si="12"/>
        <v>#REF!</v>
      </c>
    </row>
    <row r="741" spans="1:11">
      <c r="A741" s="36">
        <f>'Instructions '!$B$8</f>
        <v>0</v>
      </c>
      <c r="C741" s="19"/>
      <c r="D741" s="14"/>
      <c r="E741" s="12"/>
      <c r="F741" s="11">
        <v>0</v>
      </c>
      <c r="G741" s="20" t="e">
        <f>'Manufacturer Discount'!#REF!</f>
        <v>#REF!</v>
      </c>
      <c r="H741" s="21" t="e">
        <f>F741*(1-#REF!)</f>
        <v>#REF!</v>
      </c>
      <c r="I741" s="11">
        <v>0</v>
      </c>
      <c r="J741" s="12"/>
      <c r="K741" s="28" t="e">
        <f t="shared" si="12"/>
        <v>#REF!</v>
      </c>
    </row>
    <row r="742" spans="1:11">
      <c r="A742" s="36">
        <f>'Instructions '!$B$8</f>
        <v>0</v>
      </c>
      <c r="C742" s="19"/>
      <c r="D742" s="14"/>
      <c r="E742" s="12"/>
      <c r="F742" s="11">
        <v>0</v>
      </c>
      <c r="G742" s="20" t="e">
        <f>'Manufacturer Discount'!#REF!</f>
        <v>#REF!</v>
      </c>
      <c r="H742" s="21" t="e">
        <f>F742*(1-#REF!)</f>
        <v>#REF!</v>
      </c>
      <c r="I742" s="11">
        <v>0</v>
      </c>
      <c r="J742" s="12"/>
      <c r="K742" s="28" t="e">
        <f t="shared" si="12"/>
        <v>#REF!</v>
      </c>
    </row>
    <row r="743" spans="1:11">
      <c r="A743" s="36">
        <f>'Instructions '!$B$8</f>
        <v>0</v>
      </c>
      <c r="C743" s="19"/>
      <c r="D743" s="14"/>
      <c r="E743" s="12"/>
      <c r="F743" s="11">
        <v>0</v>
      </c>
      <c r="G743" s="20" t="e">
        <f>'Manufacturer Discount'!#REF!</f>
        <v>#REF!</v>
      </c>
      <c r="H743" s="21" t="e">
        <f>F743*(1-#REF!)</f>
        <v>#REF!</v>
      </c>
      <c r="I743" s="11">
        <v>0</v>
      </c>
      <c r="J743" s="12"/>
      <c r="K743" s="28" t="e">
        <f t="shared" si="12"/>
        <v>#REF!</v>
      </c>
    </row>
    <row r="744" spans="1:11">
      <c r="A744" s="36">
        <f>'Instructions '!$B$8</f>
        <v>0</v>
      </c>
      <c r="C744" s="19"/>
      <c r="D744" s="14"/>
      <c r="E744" s="12"/>
      <c r="F744" s="11">
        <v>0</v>
      </c>
      <c r="G744" s="20" t="e">
        <f>'Manufacturer Discount'!#REF!</f>
        <v>#REF!</v>
      </c>
      <c r="H744" s="21" t="e">
        <f>F744*(1-#REF!)</f>
        <v>#REF!</v>
      </c>
      <c r="I744" s="11">
        <v>0</v>
      </c>
      <c r="J744" s="12"/>
      <c r="K744" s="28" t="e">
        <f t="shared" si="12"/>
        <v>#REF!</v>
      </c>
    </row>
    <row r="745" spans="1:11">
      <c r="A745" s="36">
        <f>'Instructions '!$B$8</f>
        <v>0</v>
      </c>
      <c r="C745" s="19"/>
      <c r="D745" s="14"/>
      <c r="E745" s="12"/>
      <c r="F745" s="11">
        <v>0</v>
      </c>
      <c r="G745" s="20" t="e">
        <f>'Manufacturer Discount'!#REF!</f>
        <v>#REF!</v>
      </c>
      <c r="H745" s="21" t="e">
        <f>F745*(1-#REF!)</f>
        <v>#REF!</v>
      </c>
      <c r="I745" s="11">
        <v>0</v>
      </c>
      <c r="J745" s="12"/>
      <c r="K745" s="28" t="e">
        <f t="shared" si="12"/>
        <v>#REF!</v>
      </c>
    </row>
    <row r="746" spans="1:11">
      <c r="A746" s="36">
        <f>'Instructions '!$B$8</f>
        <v>0</v>
      </c>
      <c r="C746" s="19"/>
      <c r="D746" s="14"/>
      <c r="E746" s="12"/>
      <c r="F746" s="11">
        <v>0</v>
      </c>
      <c r="G746" s="20" t="e">
        <f>'Manufacturer Discount'!#REF!</f>
        <v>#REF!</v>
      </c>
      <c r="H746" s="21" t="e">
        <f>F746*(1-#REF!)</f>
        <v>#REF!</v>
      </c>
      <c r="I746" s="11">
        <v>0</v>
      </c>
      <c r="J746" s="12"/>
      <c r="K746" s="28" t="e">
        <f t="shared" si="12"/>
        <v>#REF!</v>
      </c>
    </row>
    <row r="747" spans="1:11">
      <c r="A747" s="36">
        <f>'Instructions '!$B$8</f>
        <v>0</v>
      </c>
      <c r="C747" s="19"/>
      <c r="D747" s="14"/>
      <c r="E747" s="12"/>
      <c r="F747" s="11">
        <v>0</v>
      </c>
      <c r="G747" s="20" t="e">
        <f>'Manufacturer Discount'!#REF!</f>
        <v>#REF!</v>
      </c>
      <c r="H747" s="21" t="e">
        <f>F747*(1-#REF!)</f>
        <v>#REF!</v>
      </c>
      <c r="I747" s="11">
        <v>0</v>
      </c>
      <c r="J747" s="12"/>
      <c r="K747" s="28" t="e">
        <f t="shared" si="12"/>
        <v>#REF!</v>
      </c>
    </row>
    <row r="748" spans="1:11">
      <c r="A748" s="36">
        <f>'Instructions '!$B$8</f>
        <v>0</v>
      </c>
      <c r="C748" s="19"/>
      <c r="D748" s="14"/>
      <c r="E748" s="12"/>
      <c r="F748" s="11">
        <v>0</v>
      </c>
      <c r="G748" s="20" t="e">
        <f>'Manufacturer Discount'!#REF!</f>
        <v>#REF!</v>
      </c>
      <c r="H748" s="21" t="e">
        <f>F748*(1-#REF!)</f>
        <v>#REF!</v>
      </c>
      <c r="I748" s="11">
        <v>0</v>
      </c>
      <c r="J748" s="12"/>
      <c r="K748" s="28" t="e">
        <f t="shared" si="12"/>
        <v>#REF!</v>
      </c>
    </row>
    <row r="749" spans="1:11">
      <c r="A749" s="36">
        <f>'Instructions '!$B$8</f>
        <v>0</v>
      </c>
      <c r="C749" s="19"/>
      <c r="D749" s="14"/>
      <c r="E749" s="12"/>
      <c r="F749" s="11">
        <v>0</v>
      </c>
      <c r="G749" s="20" t="e">
        <f>'Manufacturer Discount'!#REF!</f>
        <v>#REF!</v>
      </c>
      <c r="H749" s="21" t="e">
        <f>F749*(1-#REF!)</f>
        <v>#REF!</v>
      </c>
      <c r="I749" s="11">
        <v>0</v>
      </c>
      <c r="J749" s="12"/>
      <c r="K749" s="28" t="e">
        <f t="shared" si="12"/>
        <v>#REF!</v>
      </c>
    </row>
    <row r="750" spans="1:11">
      <c r="A750" s="36">
        <f>'Instructions '!$B$8</f>
        <v>0</v>
      </c>
      <c r="C750" s="19"/>
      <c r="D750" s="14"/>
      <c r="E750" s="12"/>
      <c r="F750" s="11">
        <v>0</v>
      </c>
      <c r="G750" s="20" t="e">
        <f>'Manufacturer Discount'!#REF!</f>
        <v>#REF!</v>
      </c>
      <c r="H750" s="21" t="e">
        <f>F750*(1-#REF!)</f>
        <v>#REF!</v>
      </c>
      <c r="I750" s="11">
        <v>0</v>
      </c>
      <c r="J750" s="12"/>
      <c r="K750" s="28" t="e">
        <f t="shared" si="12"/>
        <v>#REF!</v>
      </c>
    </row>
    <row r="751" spans="1:11">
      <c r="A751" s="36">
        <f>'Instructions '!$B$8</f>
        <v>0</v>
      </c>
      <c r="C751" s="19"/>
      <c r="D751" s="14"/>
      <c r="E751" s="12"/>
      <c r="F751" s="11">
        <v>0</v>
      </c>
      <c r="G751" s="20" t="e">
        <f>'Manufacturer Discount'!#REF!</f>
        <v>#REF!</v>
      </c>
      <c r="H751" s="21" t="e">
        <f>F751*(1-#REF!)</f>
        <v>#REF!</v>
      </c>
      <c r="I751" s="11">
        <v>0</v>
      </c>
      <c r="J751" s="12"/>
      <c r="K751" s="28" t="e">
        <f t="shared" si="12"/>
        <v>#REF!</v>
      </c>
    </row>
    <row r="752" spans="1:11">
      <c r="A752" s="36">
        <f>'Instructions '!$B$8</f>
        <v>0</v>
      </c>
      <c r="C752" s="19"/>
      <c r="D752" s="14"/>
      <c r="E752" s="12"/>
      <c r="F752" s="11">
        <v>0</v>
      </c>
      <c r="G752" s="20" t="e">
        <f>'Manufacturer Discount'!#REF!</f>
        <v>#REF!</v>
      </c>
      <c r="H752" s="21" t="e">
        <f>F752*(1-#REF!)</f>
        <v>#REF!</v>
      </c>
      <c r="I752" s="11">
        <v>0</v>
      </c>
      <c r="J752" s="12"/>
      <c r="K752" s="28" t="e">
        <f t="shared" si="12"/>
        <v>#REF!</v>
      </c>
    </row>
    <row r="753" spans="1:11">
      <c r="A753" s="36">
        <f>'Instructions '!$B$8</f>
        <v>0</v>
      </c>
      <c r="C753" s="19"/>
      <c r="D753" s="14"/>
      <c r="E753" s="12"/>
      <c r="F753" s="11">
        <v>0</v>
      </c>
      <c r="G753" s="20" t="e">
        <f>'Manufacturer Discount'!#REF!</f>
        <v>#REF!</v>
      </c>
      <c r="H753" s="21" t="e">
        <f>F753*(1-#REF!)</f>
        <v>#REF!</v>
      </c>
      <c r="I753" s="11">
        <v>0</v>
      </c>
      <c r="J753" s="12"/>
      <c r="K753" s="28" t="e">
        <f t="shared" si="12"/>
        <v>#REF!</v>
      </c>
    </row>
    <row r="754" spans="1:11">
      <c r="A754" s="36">
        <f>'Instructions '!$B$8</f>
        <v>0</v>
      </c>
      <c r="C754" s="19"/>
      <c r="D754" s="14"/>
      <c r="E754" s="12"/>
      <c r="F754" s="11">
        <v>0</v>
      </c>
      <c r="G754" s="20" t="e">
        <f>'Manufacturer Discount'!#REF!</f>
        <v>#REF!</v>
      </c>
      <c r="H754" s="21" t="e">
        <f>F754*(1-#REF!)</f>
        <v>#REF!</v>
      </c>
      <c r="I754" s="11">
        <v>0</v>
      </c>
      <c r="J754" s="12"/>
      <c r="K754" s="28" t="e">
        <f t="shared" si="12"/>
        <v>#REF!</v>
      </c>
    </row>
    <row r="755" spans="1:11">
      <c r="A755" s="36">
        <f>'Instructions '!$B$8</f>
        <v>0</v>
      </c>
      <c r="C755" s="19"/>
      <c r="D755" s="15"/>
      <c r="E755" s="12"/>
      <c r="F755" s="11">
        <v>0</v>
      </c>
      <c r="G755" s="20" t="e">
        <f>'Manufacturer Discount'!#REF!</f>
        <v>#REF!</v>
      </c>
      <c r="H755" s="21" t="e">
        <f>F755*(1-#REF!)</f>
        <v>#REF!</v>
      </c>
      <c r="I755" s="11">
        <v>0</v>
      </c>
      <c r="J755" s="12"/>
      <c r="K755" s="28" t="e">
        <f t="shared" si="12"/>
        <v>#REF!</v>
      </c>
    </row>
    <row r="756" spans="1:11">
      <c r="A756" s="36">
        <f>'Instructions '!$B$8</f>
        <v>0</v>
      </c>
      <c r="C756" s="19"/>
      <c r="D756" s="15"/>
      <c r="E756" s="12"/>
      <c r="F756" s="11">
        <v>0</v>
      </c>
      <c r="G756" s="20" t="e">
        <f>'Manufacturer Discount'!#REF!</f>
        <v>#REF!</v>
      </c>
      <c r="H756" s="21" t="e">
        <f>F756*(1-#REF!)</f>
        <v>#REF!</v>
      </c>
      <c r="I756" s="11">
        <v>0</v>
      </c>
      <c r="J756" s="12"/>
      <c r="K756" s="28" t="e">
        <f t="shared" si="12"/>
        <v>#REF!</v>
      </c>
    </row>
    <row r="757" spans="1:11">
      <c r="A757" s="36">
        <f>'Instructions '!$B$8</f>
        <v>0</v>
      </c>
      <c r="C757" s="19"/>
      <c r="D757" s="15"/>
      <c r="E757" s="12"/>
      <c r="F757" s="11">
        <v>0</v>
      </c>
      <c r="G757" s="20" t="e">
        <f>'Manufacturer Discount'!#REF!</f>
        <v>#REF!</v>
      </c>
      <c r="H757" s="21" t="e">
        <f>F757*(1-#REF!)</f>
        <v>#REF!</v>
      </c>
      <c r="I757" s="11">
        <v>0</v>
      </c>
      <c r="J757" s="12"/>
      <c r="K757" s="28" t="e">
        <f t="shared" si="12"/>
        <v>#REF!</v>
      </c>
    </row>
    <row r="758" spans="1:11">
      <c r="A758" s="36">
        <f>'Instructions '!$B$8</f>
        <v>0</v>
      </c>
      <c r="C758" s="19"/>
      <c r="D758" s="15"/>
      <c r="E758" s="12"/>
      <c r="F758" s="11">
        <v>0</v>
      </c>
      <c r="G758" s="20" t="e">
        <f>'Manufacturer Discount'!#REF!</f>
        <v>#REF!</v>
      </c>
      <c r="H758" s="21" t="e">
        <f>F758*(1-#REF!)</f>
        <v>#REF!</v>
      </c>
      <c r="I758" s="11">
        <v>0</v>
      </c>
      <c r="J758" s="12"/>
      <c r="K758" s="28" t="e">
        <f t="shared" si="12"/>
        <v>#REF!</v>
      </c>
    </row>
    <row r="759" spans="1:11">
      <c r="A759" s="36">
        <f>'Instructions '!$B$8</f>
        <v>0</v>
      </c>
      <c r="C759" s="19"/>
      <c r="D759" s="15"/>
      <c r="E759" s="12"/>
      <c r="F759" s="11">
        <v>0</v>
      </c>
      <c r="G759" s="20" t="e">
        <f>'Manufacturer Discount'!#REF!</f>
        <v>#REF!</v>
      </c>
      <c r="H759" s="21" t="e">
        <f>F759*(1-#REF!)</f>
        <v>#REF!</v>
      </c>
      <c r="I759" s="11">
        <v>0</v>
      </c>
      <c r="J759" s="12"/>
      <c r="K759" s="28" t="e">
        <f t="shared" si="12"/>
        <v>#REF!</v>
      </c>
    </row>
    <row r="760" spans="1:11">
      <c r="A760" s="36">
        <f>'Instructions '!$B$8</f>
        <v>0</v>
      </c>
      <c r="C760" s="19"/>
      <c r="D760" s="15"/>
      <c r="E760" s="12"/>
      <c r="F760" s="11">
        <v>0</v>
      </c>
      <c r="G760" s="20" t="e">
        <f>'Manufacturer Discount'!#REF!</f>
        <v>#REF!</v>
      </c>
      <c r="H760" s="21" t="e">
        <f>F760*(1-#REF!)</f>
        <v>#REF!</v>
      </c>
      <c r="I760" s="11">
        <v>0</v>
      </c>
      <c r="J760" s="12"/>
      <c r="K760" s="28" t="e">
        <f t="shared" si="12"/>
        <v>#REF!</v>
      </c>
    </row>
    <row r="761" spans="1:11">
      <c r="A761" s="36">
        <f>'Instructions '!$B$8</f>
        <v>0</v>
      </c>
      <c r="C761" s="19"/>
      <c r="D761" s="15"/>
      <c r="E761" s="12"/>
      <c r="F761" s="11">
        <v>0</v>
      </c>
      <c r="G761" s="20" t="e">
        <f>'Manufacturer Discount'!#REF!</f>
        <v>#REF!</v>
      </c>
      <c r="H761" s="21" t="e">
        <f>F761*(1-#REF!)</f>
        <v>#REF!</v>
      </c>
      <c r="I761" s="11">
        <v>0</v>
      </c>
      <c r="J761" s="12"/>
      <c r="K761" s="28" t="e">
        <f t="shared" si="12"/>
        <v>#REF!</v>
      </c>
    </row>
    <row r="762" spans="1:11">
      <c r="A762" s="36">
        <f>'Instructions '!$B$8</f>
        <v>0</v>
      </c>
      <c r="C762" s="19"/>
      <c r="D762" s="15"/>
      <c r="E762" s="12"/>
      <c r="F762" s="11">
        <v>0</v>
      </c>
      <c r="G762" s="20" t="e">
        <f>'Manufacturer Discount'!#REF!</f>
        <v>#REF!</v>
      </c>
      <c r="H762" s="21" t="e">
        <f>F762*(1-#REF!)</f>
        <v>#REF!</v>
      </c>
      <c r="I762" s="11">
        <v>0</v>
      </c>
      <c r="J762" s="12"/>
      <c r="K762" s="28" t="e">
        <f t="shared" si="12"/>
        <v>#REF!</v>
      </c>
    </row>
    <row r="763" spans="1:11">
      <c r="A763" s="36">
        <f>'Instructions '!$B$8</f>
        <v>0</v>
      </c>
      <c r="C763" s="19"/>
      <c r="D763" s="15"/>
      <c r="E763" s="12"/>
      <c r="F763" s="11">
        <v>0</v>
      </c>
      <c r="G763" s="20" t="e">
        <f>'Manufacturer Discount'!#REF!</f>
        <v>#REF!</v>
      </c>
      <c r="H763" s="21" t="e">
        <f>F763*(1-#REF!)</f>
        <v>#REF!</v>
      </c>
      <c r="I763" s="11">
        <v>0</v>
      </c>
      <c r="J763" s="12"/>
      <c r="K763" s="28" t="e">
        <f t="shared" si="12"/>
        <v>#REF!</v>
      </c>
    </row>
    <row r="764" spans="1:11">
      <c r="A764" s="36">
        <f>'Instructions '!$B$8</f>
        <v>0</v>
      </c>
      <c r="C764" s="19"/>
      <c r="D764" s="15"/>
      <c r="E764" s="12"/>
      <c r="F764" s="11">
        <v>0</v>
      </c>
      <c r="G764" s="20" t="e">
        <f>'Manufacturer Discount'!#REF!</f>
        <v>#REF!</v>
      </c>
      <c r="H764" s="21" t="e">
        <f>F764*(1-#REF!)</f>
        <v>#REF!</v>
      </c>
      <c r="I764" s="11">
        <v>0</v>
      </c>
      <c r="J764" s="12"/>
      <c r="K764" s="28" t="e">
        <f t="shared" si="12"/>
        <v>#REF!</v>
      </c>
    </row>
    <row r="765" spans="1:11">
      <c r="A765" s="36">
        <f>'Instructions '!$B$8</f>
        <v>0</v>
      </c>
      <c r="C765" s="19"/>
      <c r="D765" s="15"/>
      <c r="E765" s="12"/>
      <c r="F765" s="11">
        <v>0</v>
      </c>
      <c r="G765" s="20" t="e">
        <f>'Manufacturer Discount'!#REF!</f>
        <v>#REF!</v>
      </c>
      <c r="H765" s="21" t="e">
        <f>F765*(1-#REF!)</f>
        <v>#REF!</v>
      </c>
      <c r="I765" s="11">
        <v>0</v>
      </c>
      <c r="J765" s="12"/>
      <c r="K765" s="28" t="e">
        <f t="shared" si="12"/>
        <v>#REF!</v>
      </c>
    </row>
    <row r="766" spans="1:11">
      <c r="A766" s="36">
        <f>'Instructions '!$B$8</f>
        <v>0</v>
      </c>
      <c r="C766" s="19"/>
      <c r="D766" s="15"/>
      <c r="E766" s="12"/>
      <c r="F766" s="11">
        <v>0</v>
      </c>
      <c r="G766" s="20" t="e">
        <f>'Manufacturer Discount'!#REF!</f>
        <v>#REF!</v>
      </c>
      <c r="H766" s="21" t="e">
        <f>F766*(1-#REF!)</f>
        <v>#REF!</v>
      </c>
      <c r="I766" s="11">
        <v>0</v>
      </c>
      <c r="J766" s="12"/>
      <c r="K766" s="28" t="e">
        <f t="shared" si="12"/>
        <v>#REF!</v>
      </c>
    </row>
    <row r="767" spans="1:11">
      <c r="A767" s="36">
        <f>'Instructions '!$B$8</f>
        <v>0</v>
      </c>
      <c r="C767" s="19"/>
      <c r="D767" s="15"/>
      <c r="E767" s="12"/>
      <c r="F767" s="11">
        <v>0</v>
      </c>
      <c r="G767" s="20" t="e">
        <f>'Manufacturer Discount'!#REF!</f>
        <v>#REF!</v>
      </c>
      <c r="H767" s="21" t="e">
        <f>F767*(1-#REF!)</f>
        <v>#REF!</v>
      </c>
      <c r="I767" s="11">
        <v>0</v>
      </c>
      <c r="J767" s="12"/>
      <c r="K767" s="28" t="e">
        <f t="shared" si="12"/>
        <v>#REF!</v>
      </c>
    </row>
    <row r="768" spans="1:11">
      <c r="A768" s="36">
        <f>'Instructions '!$B$8</f>
        <v>0</v>
      </c>
      <c r="C768" s="19"/>
      <c r="D768" s="15"/>
      <c r="E768" s="12"/>
      <c r="F768" s="11">
        <v>0</v>
      </c>
      <c r="G768" s="20" t="e">
        <f>'Manufacturer Discount'!#REF!</f>
        <v>#REF!</v>
      </c>
      <c r="H768" s="21" t="e">
        <f>F768*(1-#REF!)</f>
        <v>#REF!</v>
      </c>
      <c r="I768" s="11">
        <v>0</v>
      </c>
      <c r="J768" s="12"/>
      <c r="K768" s="28" t="e">
        <f t="shared" si="12"/>
        <v>#REF!</v>
      </c>
    </row>
    <row r="769" spans="1:11">
      <c r="A769" s="36">
        <f>'Instructions '!$B$8</f>
        <v>0</v>
      </c>
      <c r="C769" s="19"/>
      <c r="D769" s="14"/>
      <c r="E769" s="12"/>
      <c r="F769" s="11">
        <v>0</v>
      </c>
      <c r="G769" s="20" t="e">
        <f>'Manufacturer Discount'!#REF!</f>
        <v>#REF!</v>
      </c>
      <c r="H769" s="21" t="e">
        <f>F769*(1-#REF!)</f>
        <v>#REF!</v>
      </c>
      <c r="I769" s="11">
        <v>0</v>
      </c>
      <c r="J769" s="12"/>
      <c r="K769" s="28" t="e">
        <f t="shared" si="12"/>
        <v>#REF!</v>
      </c>
    </row>
    <row r="770" spans="1:11">
      <c r="A770" s="36">
        <f>'Instructions '!$B$8</f>
        <v>0</v>
      </c>
      <c r="C770" s="19"/>
      <c r="D770" s="17"/>
      <c r="E770" s="12"/>
      <c r="F770" s="11">
        <v>0</v>
      </c>
      <c r="G770" s="20" t="e">
        <f>'Manufacturer Discount'!#REF!</f>
        <v>#REF!</v>
      </c>
      <c r="H770" s="21" t="e">
        <f>F770*(1-#REF!)</f>
        <v>#REF!</v>
      </c>
      <c r="I770" s="11">
        <v>0</v>
      </c>
      <c r="J770" s="12"/>
      <c r="K770" s="28" t="e">
        <f t="shared" si="12"/>
        <v>#REF!</v>
      </c>
    </row>
    <row r="771" spans="1:11">
      <c r="A771" s="36">
        <f>'Instructions '!$B$8</f>
        <v>0</v>
      </c>
      <c r="C771" s="19"/>
      <c r="D771" s="14"/>
      <c r="E771" s="12"/>
      <c r="F771" s="11">
        <v>0</v>
      </c>
      <c r="G771" s="20" t="e">
        <f>'Manufacturer Discount'!#REF!</f>
        <v>#REF!</v>
      </c>
      <c r="H771" s="21" t="e">
        <f>F771*(1-#REF!)</f>
        <v>#REF!</v>
      </c>
      <c r="I771" s="11">
        <v>0</v>
      </c>
      <c r="J771" s="12"/>
      <c r="K771" s="28" t="e">
        <f t="shared" si="12"/>
        <v>#REF!</v>
      </c>
    </row>
    <row r="772" spans="1:11">
      <c r="A772" s="36">
        <f>'Instructions '!$B$8</f>
        <v>0</v>
      </c>
      <c r="C772" s="19"/>
      <c r="D772" s="14"/>
      <c r="E772" s="12"/>
      <c r="F772" s="11">
        <v>0</v>
      </c>
      <c r="G772" s="20" t="e">
        <f>'Manufacturer Discount'!#REF!</f>
        <v>#REF!</v>
      </c>
      <c r="H772" s="21" t="e">
        <f>F772*(1-#REF!)</f>
        <v>#REF!</v>
      </c>
      <c r="I772" s="11">
        <v>0</v>
      </c>
      <c r="J772" s="12"/>
      <c r="K772" s="28" t="e">
        <f t="shared" si="12"/>
        <v>#REF!</v>
      </c>
    </row>
    <row r="773" spans="1:11">
      <c r="A773" s="36">
        <f>'Instructions '!$B$8</f>
        <v>0</v>
      </c>
      <c r="C773" s="19"/>
      <c r="D773" s="14"/>
      <c r="E773" s="12"/>
      <c r="F773" s="11">
        <v>0</v>
      </c>
      <c r="G773" s="20" t="e">
        <f>'Manufacturer Discount'!#REF!</f>
        <v>#REF!</v>
      </c>
      <c r="H773" s="21" t="e">
        <f>F773*(1-#REF!)</f>
        <v>#REF!</v>
      </c>
      <c r="I773" s="11">
        <v>0</v>
      </c>
      <c r="J773" s="12"/>
      <c r="K773" s="28" t="e">
        <f t="shared" si="12"/>
        <v>#REF!</v>
      </c>
    </row>
    <row r="774" spans="1:11">
      <c r="A774" s="36">
        <f>'Instructions '!$B$8</f>
        <v>0</v>
      </c>
      <c r="C774" s="19"/>
      <c r="D774" s="14"/>
      <c r="E774" s="12"/>
      <c r="F774" s="11">
        <v>0</v>
      </c>
      <c r="G774" s="20" t="e">
        <f>'Manufacturer Discount'!#REF!</f>
        <v>#REF!</v>
      </c>
      <c r="H774" s="21" t="e">
        <f>F774*(1-#REF!)</f>
        <v>#REF!</v>
      </c>
      <c r="I774" s="11">
        <v>0</v>
      </c>
      <c r="J774" s="12"/>
      <c r="K774" s="28" t="e">
        <f t="shared" si="12"/>
        <v>#REF!</v>
      </c>
    </row>
    <row r="775" spans="1:11">
      <c r="A775" s="36">
        <f>'Instructions '!$B$8</f>
        <v>0</v>
      </c>
      <c r="C775" s="19"/>
      <c r="D775" s="14"/>
      <c r="E775" s="12"/>
      <c r="F775" s="11">
        <v>0</v>
      </c>
      <c r="G775" s="20" t="e">
        <f>'Manufacturer Discount'!#REF!</f>
        <v>#REF!</v>
      </c>
      <c r="H775" s="21" t="e">
        <f>F775*(1-#REF!)</f>
        <v>#REF!</v>
      </c>
      <c r="I775" s="11">
        <v>0</v>
      </c>
      <c r="J775" s="12"/>
      <c r="K775" s="28" t="e">
        <f t="shared" si="12"/>
        <v>#REF!</v>
      </c>
    </row>
    <row r="776" spans="1:11">
      <c r="A776" s="36">
        <f>'Instructions '!$B$8</f>
        <v>0</v>
      </c>
      <c r="C776" s="19"/>
      <c r="D776" s="14"/>
      <c r="E776" s="12"/>
      <c r="F776" s="11">
        <v>0</v>
      </c>
      <c r="G776" s="20" t="e">
        <f>'Manufacturer Discount'!#REF!</f>
        <v>#REF!</v>
      </c>
      <c r="H776" s="21" t="e">
        <f>F776*(1-#REF!)</f>
        <v>#REF!</v>
      </c>
      <c r="I776" s="11">
        <v>0</v>
      </c>
      <c r="J776" s="12"/>
      <c r="K776" s="28" t="e">
        <f t="shared" si="12"/>
        <v>#REF!</v>
      </c>
    </row>
    <row r="777" spans="1:11">
      <c r="A777" s="36">
        <f>'Instructions '!$B$8</f>
        <v>0</v>
      </c>
      <c r="C777" s="19"/>
      <c r="D777" s="14"/>
      <c r="E777" s="12"/>
      <c r="F777" s="11">
        <v>0</v>
      </c>
      <c r="G777" s="20" t="e">
        <f>'Manufacturer Discount'!#REF!</f>
        <v>#REF!</v>
      </c>
      <c r="H777" s="21" t="e">
        <f>F777*(1-#REF!)</f>
        <v>#REF!</v>
      </c>
      <c r="I777" s="11">
        <v>0</v>
      </c>
      <c r="J777" s="12"/>
      <c r="K777" s="28" t="e">
        <f t="shared" si="12"/>
        <v>#REF!</v>
      </c>
    </row>
    <row r="778" spans="1:11">
      <c r="A778" s="36">
        <f>'Instructions '!$B$8</f>
        <v>0</v>
      </c>
      <c r="C778" s="19"/>
      <c r="D778" s="14"/>
      <c r="E778" s="12"/>
      <c r="F778" s="11">
        <v>0</v>
      </c>
      <c r="G778" s="20" t="e">
        <f>'Manufacturer Discount'!#REF!</f>
        <v>#REF!</v>
      </c>
      <c r="H778" s="21" t="e">
        <f>F778*(1-#REF!)</f>
        <v>#REF!</v>
      </c>
      <c r="I778" s="11">
        <v>0</v>
      </c>
      <c r="J778" s="12"/>
      <c r="K778" s="28" t="e">
        <f t="shared" si="12"/>
        <v>#REF!</v>
      </c>
    </row>
    <row r="779" spans="1:11">
      <c r="A779" s="36">
        <f>'Instructions '!$B$8</f>
        <v>0</v>
      </c>
      <c r="C779" s="19"/>
      <c r="D779" s="14"/>
      <c r="E779" s="12"/>
      <c r="F779" s="11">
        <v>0</v>
      </c>
      <c r="G779" s="20" t="e">
        <f>'Manufacturer Discount'!#REF!</f>
        <v>#REF!</v>
      </c>
      <c r="H779" s="21" t="e">
        <f>F779*(1-#REF!)</f>
        <v>#REF!</v>
      </c>
      <c r="I779" s="11">
        <v>0</v>
      </c>
      <c r="J779" s="12"/>
      <c r="K779" s="28" t="e">
        <f t="shared" si="12"/>
        <v>#REF!</v>
      </c>
    </row>
    <row r="780" spans="1:11">
      <c r="A780" s="36">
        <f>'Instructions '!$B$8</f>
        <v>0</v>
      </c>
      <c r="C780" s="19"/>
      <c r="D780" s="14"/>
      <c r="E780" s="12"/>
      <c r="F780" s="11">
        <v>0</v>
      </c>
      <c r="G780" s="20" t="e">
        <f>'Manufacturer Discount'!#REF!</f>
        <v>#REF!</v>
      </c>
      <c r="H780" s="21" t="e">
        <f>F780*(1-#REF!)</f>
        <v>#REF!</v>
      </c>
      <c r="I780" s="11">
        <v>0</v>
      </c>
      <c r="J780" s="12"/>
      <c r="K780" s="28" t="e">
        <f t="shared" si="12"/>
        <v>#REF!</v>
      </c>
    </row>
    <row r="781" spans="1:11">
      <c r="A781" s="36">
        <f>'Instructions '!$B$8</f>
        <v>0</v>
      </c>
      <c r="C781" s="19"/>
      <c r="D781" s="14"/>
      <c r="E781" s="12"/>
      <c r="F781" s="11">
        <v>0</v>
      </c>
      <c r="G781" s="20" t="e">
        <f>'Manufacturer Discount'!#REF!</f>
        <v>#REF!</v>
      </c>
      <c r="H781" s="21" t="e">
        <f>F781*(1-#REF!)</f>
        <v>#REF!</v>
      </c>
      <c r="I781" s="11">
        <v>0</v>
      </c>
      <c r="J781" s="12"/>
      <c r="K781" s="28" t="e">
        <f t="shared" si="12"/>
        <v>#REF!</v>
      </c>
    </row>
    <row r="782" spans="1:11">
      <c r="A782" s="36">
        <f>'Instructions '!$B$8</f>
        <v>0</v>
      </c>
      <c r="C782" s="19"/>
      <c r="D782" s="14"/>
      <c r="E782" s="12"/>
      <c r="F782" s="11">
        <v>0</v>
      </c>
      <c r="G782" s="20" t="e">
        <f>'Manufacturer Discount'!#REF!</f>
        <v>#REF!</v>
      </c>
      <c r="H782" s="21" t="e">
        <f>F782*(1-#REF!)</f>
        <v>#REF!</v>
      </c>
      <c r="I782" s="11">
        <v>0</v>
      </c>
      <c r="J782" s="12"/>
      <c r="K782" s="28" t="e">
        <f t="shared" si="12"/>
        <v>#REF!</v>
      </c>
    </row>
    <row r="783" spans="1:11">
      <c r="A783" s="36">
        <f>'Instructions '!$B$8</f>
        <v>0</v>
      </c>
      <c r="C783" s="19"/>
      <c r="D783" s="14"/>
      <c r="E783" s="12"/>
      <c r="F783" s="11">
        <v>0</v>
      </c>
      <c r="G783" s="20" t="e">
        <f>'Manufacturer Discount'!#REF!</f>
        <v>#REF!</v>
      </c>
      <c r="H783" s="21" t="e">
        <f>F783*(1-#REF!)</f>
        <v>#REF!</v>
      </c>
      <c r="I783" s="11">
        <v>0</v>
      </c>
      <c r="J783" s="12"/>
      <c r="K783" s="28" t="e">
        <f t="shared" si="12"/>
        <v>#REF!</v>
      </c>
    </row>
    <row r="784" spans="1:11">
      <c r="A784" s="36">
        <f>'Instructions '!$B$8</f>
        <v>0</v>
      </c>
      <c r="C784" s="19"/>
      <c r="D784" s="14"/>
      <c r="E784" s="12"/>
      <c r="F784" s="11">
        <v>0</v>
      </c>
      <c r="G784" s="20" t="e">
        <f>'Manufacturer Discount'!#REF!</f>
        <v>#REF!</v>
      </c>
      <c r="H784" s="21" t="e">
        <f>F784*(1-#REF!)</f>
        <v>#REF!</v>
      </c>
      <c r="I784" s="11">
        <v>0</v>
      </c>
      <c r="J784" s="12"/>
      <c r="K784" s="28" t="e">
        <f t="shared" si="12"/>
        <v>#REF!</v>
      </c>
    </row>
    <row r="785" spans="1:11">
      <c r="A785" s="36">
        <f>'Instructions '!$B$8</f>
        <v>0</v>
      </c>
      <c r="C785" s="19"/>
      <c r="D785" s="14"/>
      <c r="E785" s="12"/>
      <c r="F785" s="11">
        <v>0</v>
      </c>
      <c r="G785" s="20" t="e">
        <f>'Manufacturer Discount'!#REF!</f>
        <v>#REF!</v>
      </c>
      <c r="H785" s="21" t="e">
        <f>F785*(1-#REF!)</f>
        <v>#REF!</v>
      </c>
      <c r="I785" s="11">
        <v>0</v>
      </c>
      <c r="J785" s="12"/>
      <c r="K785" s="28" t="e">
        <f t="shared" si="12"/>
        <v>#REF!</v>
      </c>
    </row>
    <row r="786" spans="1:11">
      <c r="A786" s="36">
        <f>'Instructions '!$B$8</f>
        <v>0</v>
      </c>
      <c r="C786" s="19"/>
      <c r="D786" s="14"/>
      <c r="E786" s="12"/>
      <c r="F786" s="11">
        <v>0</v>
      </c>
      <c r="G786" s="20" t="e">
        <f>'Manufacturer Discount'!#REF!</f>
        <v>#REF!</v>
      </c>
      <c r="H786" s="21" t="e">
        <f>F786*(1-#REF!)</f>
        <v>#REF!</v>
      </c>
      <c r="I786" s="11">
        <v>0</v>
      </c>
      <c r="J786" s="12"/>
      <c r="K786" s="28" t="e">
        <f t="shared" si="12"/>
        <v>#REF!</v>
      </c>
    </row>
    <row r="787" spans="1:11">
      <c r="A787" s="36">
        <f>'Instructions '!$B$8</f>
        <v>0</v>
      </c>
      <c r="C787" s="19"/>
      <c r="D787" s="14"/>
      <c r="E787" s="12"/>
      <c r="F787" s="11">
        <v>0</v>
      </c>
      <c r="G787" s="20" t="e">
        <f>'Manufacturer Discount'!#REF!</f>
        <v>#REF!</v>
      </c>
      <c r="H787" s="21" t="e">
        <f>F787*(1-#REF!)</f>
        <v>#REF!</v>
      </c>
      <c r="I787" s="11">
        <v>0</v>
      </c>
      <c r="J787" s="12"/>
      <c r="K787" s="28" t="e">
        <f t="shared" si="12"/>
        <v>#REF!</v>
      </c>
    </row>
    <row r="788" spans="1:11">
      <c r="A788" s="36">
        <f>'Instructions '!$B$8</f>
        <v>0</v>
      </c>
      <c r="C788" s="19"/>
      <c r="D788" s="14"/>
      <c r="E788" s="12"/>
      <c r="F788" s="11">
        <v>0</v>
      </c>
      <c r="G788" s="20" t="e">
        <f>'Manufacturer Discount'!#REF!</f>
        <v>#REF!</v>
      </c>
      <c r="H788" s="21" t="e">
        <f>F788*(1-#REF!)</f>
        <v>#REF!</v>
      </c>
      <c r="I788" s="11">
        <v>0</v>
      </c>
      <c r="J788" s="12"/>
      <c r="K788" s="28" t="e">
        <f t="shared" si="12"/>
        <v>#REF!</v>
      </c>
    </row>
    <row r="789" spans="1:11">
      <c r="A789" s="36">
        <f>'Instructions '!$B$8</f>
        <v>0</v>
      </c>
      <c r="C789" s="19"/>
      <c r="D789" s="14"/>
      <c r="E789" s="12"/>
      <c r="F789" s="11">
        <v>0</v>
      </c>
      <c r="G789" s="20" t="e">
        <f>'Manufacturer Discount'!#REF!</f>
        <v>#REF!</v>
      </c>
      <c r="H789" s="21" t="e">
        <f>F789*(1-#REF!)</f>
        <v>#REF!</v>
      </c>
      <c r="I789" s="11">
        <v>0</v>
      </c>
      <c r="J789" s="12"/>
      <c r="K789" s="28" t="e">
        <f t="shared" si="12"/>
        <v>#REF!</v>
      </c>
    </row>
    <row r="790" spans="1:11">
      <c r="A790" s="36">
        <f>'Instructions '!$B$8</f>
        <v>0</v>
      </c>
      <c r="C790" s="19"/>
      <c r="D790" s="14"/>
      <c r="E790" s="12"/>
      <c r="F790" s="11">
        <v>0</v>
      </c>
      <c r="G790" s="20" t="e">
        <f>'Manufacturer Discount'!#REF!</f>
        <v>#REF!</v>
      </c>
      <c r="H790" s="21" t="e">
        <f>F790*(1-#REF!)</f>
        <v>#REF!</v>
      </c>
      <c r="I790" s="11">
        <v>0</v>
      </c>
      <c r="J790" s="12"/>
      <c r="K790" s="28" t="e">
        <f t="shared" si="12"/>
        <v>#REF!</v>
      </c>
    </row>
    <row r="791" spans="1:11">
      <c r="A791" s="36">
        <f>'Instructions '!$B$8</f>
        <v>0</v>
      </c>
      <c r="C791" s="19"/>
      <c r="D791" s="14"/>
      <c r="E791" s="12"/>
      <c r="F791" s="11">
        <v>0</v>
      </c>
      <c r="G791" s="20" t="e">
        <f>'Manufacturer Discount'!#REF!</f>
        <v>#REF!</v>
      </c>
      <c r="H791" s="21" t="e">
        <f>F791*(1-#REF!)</f>
        <v>#REF!</v>
      </c>
      <c r="I791" s="11">
        <v>0</v>
      </c>
      <c r="J791" s="12"/>
      <c r="K791" s="28" t="e">
        <f t="shared" si="12"/>
        <v>#REF!</v>
      </c>
    </row>
    <row r="792" spans="1:11">
      <c r="A792" s="36">
        <f>'Instructions '!$B$8</f>
        <v>0</v>
      </c>
      <c r="C792" s="19"/>
      <c r="D792" s="14"/>
      <c r="E792" s="12"/>
      <c r="F792" s="11">
        <v>0</v>
      </c>
      <c r="G792" s="20" t="e">
        <f>'Manufacturer Discount'!#REF!</f>
        <v>#REF!</v>
      </c>
      <c r="H792" s="21" t="e">
        <f>F792*(1-#REF!)</f>
        <v>#REF!</v>
      </c>
      <c r="I792" s="11">
        <v>0</v>
      </c>
      <c r="J792" s="12"/>
      <c r="K792" s="28" t="e">
        <f t="shared" si="12"/>
        <v>#REF!</v>
      </c>
    </row>
    <row r="793" spans="1:11">
      <c r="A793" s="36">
        <f>'Instructions '!$B$8</f>
        <v>0</v>
      </c>
      <c r="C793" s="19"/>
      <c r="D793" s="14"/>
      <c r="E793" s="12"/>
      <c r="F793" s="11">
        <v>0</v>
      </c>
      <c r="G793" s="20" t="e">
        <f>'Manufacturer Discount'!#REF!</f>
        <v>#REF!</v>
      </c>
      <c r="H793" s="21" t="e">
        <f>F793*(1-#REF!)</f>
        <v>#REF!</v>
      </c>
      <c r="I793" s="11">
        <v>0</v>
      </c>
      <c r="J793" s="12"/>
      <c r="K793" s="28" t="e">
        <f t="shared" si="12"/>
        <v>#REF!</v>
      </c>
    </row>
    <row r="794" spans="1:11">
      <c r="A794" s="36">
        <f>'Instructions '!$B$8</f>
        <v>0</v>
      </c>
      <c r="C794" s="19"/>
      <c r="D794" s="14"/>
      <c r="E794" s="12"/>
      <c r="F794" s="11">
        <v>0</v>
      </c>
      <c r="G794" s="20" t="e">
        <f>'Manufacturer Discount'!#REF!</f>
        <v>#REF!</v>
      </c>
      <c r="H794" s="21" t="e">
        <f>F794*(1-#REF!)</f>
        <v>#REF!</v>
      </c>
      <c r="I794" s="11">
        <v>0</v>
      </c>
      <c r="J794" s="12"/>
      <c r="K794" s="28" t="e">
        <f t="shared" ref="K794:K857" si="13">IF(H794="","",IF(H794&lt;I794,"NYS Lower",IF(H794=I794,"Equal","NYS Higher")))</f>
        <v>#REF!</v>
      </c>
    </row>
    <row r="795" spans="1:11">
      <c r="A795" s="36">
        <f>'Instructions '!$B$8</f>
        <v>0</v>
      </c>
      <c r="C795" s="19"/>
      <c r="D795" s="14"/>
      <c r="E795" s="12"/>
      <c r="F795" s="11">
        <v>0</v>
      </c>
      <c r="G795" s="20" t="e">
        <f>'Manufacturer Discount'!#REF!</f>
        <v>#REF!</v>
      </c>
      <c r="H795" s="21" t="e">
        <f>F795*(1-#REF!)</f>
        <v>#REF!</v>
      </c>
      <c r="I795" s="11">
        <v>0</v>
      </c>
      <c r="J795" s="12"/>
      <c r="K795" s="28" t="e">
        <f t="shared" si="13"/>
        <v>#REF!</v>
      </c>
    </row>
    <row r="796" spans="1:11">
      <c r="A796" s="36">
        <f>'Instructions '!$B$8</f>
        <v>0</v>
      </c>
      <c r="C796" s="19"/>
      <c r="D796" s="14"/>
      <c r="E796" s="12"/>
      <c r="F796" s="11">
        <v>0</v>
      </c>
      <c r="G796" s="20" t="e">
        <f>'Manufacturer Discount'!#REF!</f>
        <v>#REF!</v>
      </c>
      <c r="H796" s="21" t="e">
        <f>F796*(1-#REF!)</f>
        <v>#REF!</v>
      </c>
      <c r="I796" s="11">
        <v>0</v>
      </c>
      <c r="J796" s="12"/>
      <c r="K796" s="28" t="e">
        <f t="shared" si="13"/>
        <v>#REF!</v>
      </c>
    </row>
    <row r="797" spans="1:11">
      <c r="A797" s="36">
        <f>'Instructions '!$B$8</f>
        <v>0</v>
      </c>
      <c r="C797" s="19"/>
      <c r="D797" s="14"/>
      <c r="E797" s="12"/>
      <c r="F797" s="11">
        <v>0</v>
      </c>
      <c r="G797" s="20" t="e">
        <f>'Manufacturer Discount'!#REF!</f>
        <v>#REF!</v>
      </c>
      <c r="H797" s="21" t="e">
        <f>F797*(1-#REF!)</f>
        <v>#REF!</v>
      </c>
      <c r="I797" s="11">
        <v>0</v>
      </c>
      <c r="J797" s="12"/>
      <c r="K797" s="28" t="e">
        <f t="shared" si="13"/>
        <v>#REF!</v>
      </c>
    </row>
    <row r="798" spans="1:11">
      <c r="A798" s="36">
        <f>'Instructions '!$B$8</f>
        <v>0</v>
      </c>
      <c r="C798" s="19"/>
      <c r="D798" s="14"/>
      <c r="E798" s="12"/>
      <c r="F798" s="11">
        <v>0</v>
      </c>
      <c r="G798" s="20" t="e">
        <f>'Manufacturer Discount'!#REF!</f>
        <v>#REF!</v>
      </c>
      <c r="H798" s="21" t="e">
        <f>F798*(1-#REF!)</f>
        <v>#REF!</v>
      </c>
      <c r="I798" s="11">
        <v>0</v>
      </c>
      <c r="J798" s="12"/>
      <c r="K798" s="28" t="e">
        <f t="shared" si="13"/>
        <v>#REF!</v>
      </c>
    </row>
    <row r="799" spans="1:11">
      <c r="A799" s="36">
        <f>'Instructions '!$B$8</f>
        <v>0</v>
      </c>
      <c r="C799" s="19"/>
      <c r="D799" s="14"/>
      <c r="E799" s="12"/>
      <c r="F799" s="11">
        <v>0</v>
      </c>
      <c r="G799" s="20" t="e">
        <f>'Manufacturer Discount'!#REF!</f>
        <v>#REF!</v>
      </c>
      <c r="H799" s="21" t="e">
        <f>F799*(1-#REF!)</f>
        <v>#REF!</v>
      </c>
      <c r="I799" s="11">
        <v>0</v>
      </c>
      <c r="J799" s="12"/>
      <c r="K799" s="28" t="e">
        <f t="shared" si="13"/>
        <v>#REF!</v>
      </c>
    </row>
    <row r="800" spans="1:11">
      <c r="A800" s="36">
        <f>'Instructions '!$B$8</f>
        <v>0</v>
      </c>
      <c r="C800" s="19"/>
      <c r="D800" s="14"/>
      <c r="E800" s="12"/>
      <c r="F800" s="11">
        <v>0</v>
      </c>
      <c r="G800" s="20" t="e">
        <f>'Manufacturer Discount'!#REF!</f>
        <v>#REF!</v>
      </c>
      <c r="H800" s="21" t="e">
        <f>F800*(1-#REF!)</f>
        <v>#REF!</v>
      </c>
      <c r="I800" s="11">
        <v>0</v>
      </c>
      <c r="J800" s="12"/>
      <c r="K800" s="28" t="e">
        <f t="shared" si="13"/>
        <v>#REF!</v>
      </c>
    </row>
    <row r="801" spans="1:11">
      <c r="A801" s="36">
        <f>'Instructions '!$B$8</f>
        <v>0</v>
      </c>
      <c r="C801" s="19"/>
      <c r="D801" s="14"/>
      <c r="E801" s="12"/>
      <c r="F801" s="11">
        <v>0</v>
      </c>
      <c r="G801" s="20" t="e">
        <f>'Manufacturer Discount'!#REF!</f>
        <v>#REF!</v>
      </c>
      <c r="H801" s="21" t="e">
        <f>F801*(1-#REF!)</f>
        <v>#REF!</v>
      </c>
      <c r="I801" s="11">
        <v>0</v>
      </c>
      <c r="J801" s="12"/>
      <c r="K801" s="28" t="e">
        <f t="shared" si="13"/>
        <v>#REF!</v>
      </c>
    </row>
    <row r="802" spans="1:11">
      <c r="A802" s="36">
        <f>'Instructions '!$B$8</f>
        <v>0</v>
      </c>
      <c r="C802" s="19"/>
      <c r="D802" s="14"/>
      <c r="E802" s="12"/>
      <c r="F802" s="11">
        <v>0</v>
      </c>
      <c r="G802" s="20" t="e">
        <f>'Manufacturer Discount'!#REF!</f>
        <v>#REF!</v>
      </c>
      <c r="H802" s="21" t="e">
        <f>F802*(1-#REF!)</f>
        <v>#REF!</v>
      </c>
      <c r="I802" s="11">
        <v>0</v>
      </c>
      <c r="J802" s="12"/>
      <c r="K802" s="28" t="e">
        <f t="shared" si="13"/>
        <v>#REF!</v>
      </c>
    </row>
    <row r="803" spans="1:11">
      <c r="A803" s="36">
        <f>'Instructions '!$B$8</f>
        <v>0</v>
      </c>
      <c r="C803" s="19"/>
      <c r="D803" s="14"/>
      <c r="E803" s="12"/>
      <c r="F803" s="11">
        <v>0</v>
      </c>
      <c r="G803" s="20" t="e">
        <f>'Manufacturer Discount'!#REF!</f>
        <v>#REF!</v>
      </c>
      <c r="H803" s="21" t="e">
        <f>F803*(1-#REF!)</f>
        <v>#REF!</v>
      </c>
      <c r="I803" s="11">
        <v>0</v>
      </c>
      <c r="J803" s="12"/>
      <c r="K803" s="28" t="e">
        <f t="shared" si="13"/>
        <v>#REF!</v>
      </c>
    </row>
    <row r="804" spans="1:11">
      <c r="A804" s="36">
        <f>'Instructions '!$B$8</f>
        <v>0</v>
      </c>
      <c r="C804" s="19"/>
      <c r="D804" s="14"/>
      <c r="E804" s="12"/>
      <c r="F804" s="11">
        <v>0</v>
      </c>
      <c r="G804" s="20" t="e">
        <f>'Manufacturer Discount'!#REF!</f>
        <v>#REF!</v>
      </c>
      <c r="H804" s="21" t="e">
        <f>F804*(1-#REF!)</f>
        <v>#REF!</v>
      </c>
      <c r="I804" s="11">
        <v>0</v>
      </c>
      <c r="J804" s="12"/>
      <c r="K804" s="28" t="e">
        <f t="shared" si="13"/>
        <v>#REF!</v>
      </c>
    </row>
    <row r="805" spans="1:11">
      <c r="A805" s="36">
        <f>'Instructions '!$B$8</f>
        <v>0</v>
      </c>
      <c r="C805" s="19"/>
      <c r="D805" s="14"/>
      <c r="E805" s="12"/>
      <c r="F805" s="11">
        <v>0</v>
      </c>
      <c r="G805" s="20" t="e">
        <f>'Manufacturer Discount'!#REF!</f>
        <v>#REF!</v>
      </c>
      <c r="H805" s="21" t="e">
        <f>F805*(1-#REF!)</f>
        <v>#REF!</v>
      </c>
      <c r="I805" s="11">
        <v>0</v>
      </c>
      <c r="J805" s="12"/>
      <c r="K805" s="28" t="e">
        <f t="shared" si="13"/>
        <v>#REF!</v>
      </c>
    </row>
    <row r="806" spans="1:11">
      <c r="A806" s="36">
        <f>'Instructions '!$B$8</f>
        <v>0</v>
      </c>
      <c r="C806" s="19"/>
      <c r="D806" s="14"/>
      <c r="E806" s="12"/>
      <c r="F806" s="11">
        <v>0</v>
      </c>
      <c r="G806" s="20" t="e">
        <f>'Manufacturer Discount'!#REF!</f>
        <v>#REF!</v>
      </c>
      <c r="H806" s="21" t="e">
        <f>F806*(1-#REF!)</f>
        <v>#REF!</v>
      </c>
      <c r="I806" s="11">
        <v>0</v>
      </c>
      <c r="J806" s="12"/>
      <c r="K806" s="28" t="e">
        <f t="shared" si="13"/>
        <v>#REF!</v>
      </c>
    </row>
    <row r="807" spans="1:11">
      <c r="A807" s="36">
        <f>'Instructions '!$B$8</f>
        <v>0</v>
      </c>
      <c r="C807" s="19"/>
      <c r="D807" s="14"/>
      <c r="E807" s="12"/>
      <c r="F807" s="11">
        <v>0</v>
      </c>
      <c r="G807" s="20" t="e">
        <f>'Manufacturer Discount'!#REF!</f>
        <v>#REF!</v>
      </c>
      <c r="H807" s="21" t="e">
        <f>F807*(1-#REF!)</f>
        <v>#REF!</v>
      </c>
      <c r="I807" s="11">
        <v>0</v>
      </c>
      <c r="J807" s="12"/>
      <c r="K807" s="28" t="e">
        <f t="shared" si="13"/>
        <v>#REF!</v>
      </c>
    </row>
    <row r="808" spans="1:11">
      <c r="A808" s="36">
        <f>'Instructions '!$B$8</f>
        <v>0</v>
      </c>
      <c r="C808" s="19"/>
      <c r="D808" s="14"/>
      <c r="E808" s="12"/>
      <c r="F808" s="11">
        <v>0</v>
      </c>
      <c r="G808" s="20" t="e">
        <f>'Manufacturer Discount'!#REF!</f>
        <v>#REF!</v>
      </c>
      <c r="H808" s="21" t="e">
        <f>F808*(1-#REF!)</f>
        <v>#REF!</v>
      </c>
      <c r="I808" s="11">
        <v>0</v>
      </c>
      <c r="J808" s="12"/>
      <c r="K808" s="28" t="e">
        <f t="shared" si="13"/>
        <v>#REF!</v>
      </c>
    </row>
    <row r="809" spans="1:11">
      <c r="A809" s="36">
        <f>'Instructions '!$B$8</f>
        <v>0</v>
      </c>
      <c r="C809" s="19"/>
      <c r="D809" s="14"/>
      <c r="E809" s="12"/>
      <c r="F809" s="11">
        <v>0</v>
      </c>
      <c r="G809" s="20" t="e">
        <f>'Manufacturer Discount'!#REF!</f>
        <v>#REF!</v>
      </c>
      <c r="H809" s="21" t="e">
        <f>F809*(1-#REF!)</f>
        <v>#REF!</v>
      </c>
      <c r="I809" s="11">
        <v>0</v>
      </c>
      <c r="J809" s="12"/>
      <c r="K809" s="28" t="e">
        <f t="shared" si="13"/>
        <v>#REF!</v>
      </c>
    </row>
    <row r="810" spans="1:11">
      <c r="A810" s="36">
        <f>'Instructions '!$B$8</f>
        <v>0</v>
      </c>
      <c r="C810" s="19"/>
      <c r="D810" s="14"/>
      <c r="E810" s="12"/>
      <c r="F810" s="11">
        <v>0</v>
      </c>
      <c r="G810" s="20" t="e">
        <f>'Manufacturer Discount'!#REF!</f>
        <v>#REF!</v>
      </c>
      <c r="H810" s="21" t="e">
        <f>F810*(1-#REF!)</f>
        <v>#REF!</v>
      </c>
      <c r="I810" s="11">
        <v>0</v>
      </c>
      <c r="J810" s="12"/>
      <c r="K810" s="28" t="e">
        <f t="shared" si="13"/>
        <v>#REF!</v>
      </c>
    </row>
    <row r="811" spans="1:11">
      <c r="A811" s="36">
        <f>'Instructions '!$B$8</f>
        <v>0</v>
      </c>
      <c r="C811" s="19"/>
      <c r="D811" s="14"/>
      <c r="E811" s="12"/>
      <c r="F811" s="11">
        <v>0</v>
      </c>
      <c r="G811" s="20" t="e">
        <f>'Manufacturer Discount'!#REF!</f>
        <v>#REF!</v>
      </c>
      <c r="H811" s="21" t="e">
        <f>F811*(1-#REF!)</f>
        <v>#REF!</v>
      </c>
      <c r="I811" s="11">
        <v>0</v>
      </c>
      <c r="J811" s="12"/>
      <c r="K811" s="28" t="e">
        <f t="shared" si="13"/>
        <v>#REF!</v>
      </c>
    </row>
    <row r="812" spans="1:11">
      <c r="A812" s="36">
        <f>'Instructions '!$B$8</f>
        <v>0</v>
      </c>
      <c r="C812" s="19"/>
      <c r="D812" s="14"/>
      <c r="E812" s="12"/>
      <c r="F812" s="11">
        <v>0</v>
      </c>
      <c r="G812" s="20" t="e">
        <f>'Manufacturer Discount'!#REF!</f>
        <v>#REF!</v>
      </c>
      <c r="H812" s="21" t="e">
        <f>F812*(1-#REF!)</f>
        <v>#REF!</v>
      </c>
      <c r="I812" s="11">
        <v>0</v>
      </c>
      <c r="J812" s="12"/>
      <c r="K812" s="28" t="e">
        <f t="shared" si="13"/>
        <v>#REF!</v>
      </c>
    </row>
    <row r="813" spans="1:11">
      <c r="A813" s="36">
        <f>'Instructions '!$B$8</f>
        <v>0</v>
      </c>
      <c r="C813" s="19"/>
      <c r="D813" s="14"/>
      <c r="E813" s="12"/>
      <c r="F813" s="11">
        <v>0</v>
      </c>
      <c r="G813" s="20" t="e">
        <f>'Manufacturer Discount'!#REF!</f>
        <v>#REF!</v>
      </c>
      <c r="H813" s="21" t="e">
        <f>F813*(1-#REF!)</f>
        <v>#REF!</v>
      </c>
      <c r="I813" s="11">
        <v>0</v>
      </c>
      <c r="J813" s="12"/>
      <c r="K813" s="28" t="e">
        <f t="shared" si="13"/>
        <v>#REF!</v>
      </c>
    </row>
    <row r="814" spans="1:11">
      <c r="A814" s="36">
        <f>'Instructions '!$B$8</f>
        <v>0</v>
      </c>
      <c r="C814" s="19"/>
      <c r="D814" s="14"/>
      <c r="E814" s="12"/>
      <c r="F814" s="11">
        <v>0</v>
      </c>
      <c r="G814" s="20" t="e">
        <f>'Manufacturer Discount'!#REF!</f>
        <v>#REF!</v>
      </c>
      <c r="H814" s="21" t="e">
        <f>F814*(1-#REF!)</f>
        <v>#REF!</v>
      </c>
      <c r="I814" s="11">
        <v>0</v>
      </c>
      <c r="J814" s="12"/>
      <c r="K814" s="28" t="e">
        <f t="shared" si="13"/>
        <v>#REF!</v>
      </c>
    </row>
    <row r="815" spans="1:11">
      <c r="A815" s="36">
        <f>'Instructions '!$B$8</f>
        <v>0</v>
      </c>
      <c r="C815" s="19"/>
      <c r="D815" s="14"/>
      <c r="E815" s="12"/>
      <c r="F815" s="11">
        <v>0</v>
      </c>
      <c r="G815" s="20" t="e">
        <f>'Manufacturer Discount'!#REF!</f>
        <v>#REF!</v>
      </c>
      <c r="H815" s="21" t="e">
        <f>F815*(1-#REF!)</f>
        <v>#REF!</v>
      </c>
      <c r="I815" s="11">
        <v>0</v>
      </c>
      <c r="J815" s="12"/>
      <c r="K815" s="28" t="e">
        <f t="shared" si="13"/>
        <v>#REF!</v>
      </c>
    </row>
    <row r="816" spans="1:11">
      <c r="A816" s="36">
        <f>'Instructions '!$B$8</f>
        <v>0</v>
      </c>
      <c r="C816" s="19"/>
      <c r="D816" s="14"/>
      <c r="E816" s="12"/>
      <c r="F816" s="11">
        <v>0</v>
      </c>
      <c r="G816" s="20" t="e">
        <f>'Manufacturer Discount'!#REF!</f>
        <v>#REF!</v>
      </c>
      <c r="H816" s="21" t="e">
        <f>F816*(1-#REF!)</f>
        <v>#REF!</v>
      </c>
      <c r="I816" s="11">
        <v>0</v>
      </c>
      <c r="J816" s="12"/>
      <c r="K816" s="28" t="e">
        <f t="shared" si="13"/>
        <v>#REF!</v>
      </c>
    </row>
    <row r="817" spans="1:11">
      <c r="A817" s="36">
        <f>'Instructions '!$B$8</f>
        <v>0</v>
      </c>
      <c r="C817" s="19"/>
      <c r="D817" s="14"/>
      <c r="E817" s="12"/>
      <c r="F817" s="11">
        <v>0</v>
      </c>
      <c r="G817" s="20" t="e">
        <f>'Manufacturer Discount'!#REF!</f>
        <v>#REF!</v>
      </c>
      <c r="H817" s="21" t="e">
        <f>F817*(1-#REF!)</f>
        <v>#REF!</v>
      </c>
      <c r="I817" s="11">
        <v>0</v>
      </c>
      <c r="J817" s="12"/>
      <c r="K817" s="28" t="e">
        <f t="shared" si="13"/>
        <v>#REF!</v>
      </c>
    </row>
    <row r="818" spans="1:11">
      <c r="A818" s="36">
        <f>'Instructions '!$B$8</f>
        <v>0</v>
      </c>
      <c r="C818" s="19"/>
      <c r="D818" s="14"/>
      <c r="E818" s="12"/>
      <c r="F818" s="11">
        <v>0</v>
      </c>
      <c r="G818" s="20" t="e">
        <f>'Manufacturer Discount'!#REF!</f>
        <v>#REF!</v>
      </c>
      <c r="H818" s="21" t="e">
        <f>F818*(1-#REF!)</f>
        <v>#REF!</v>
      </c>
      <c r="I818" s="11">
        <v>0</v>
      </c>
      <c r="J818" s="12"/>
      <c r="K818" s="28" t="e">
        <f t="shared" si="13"/>
        <v>#REF!</v>
      </c>
    </row>
    <row r="819" spans="1:11">
      <c r="A819" s="36">
        <f>'Instructions '!$B$8</f>
        <v>0</v>
      </c>
      <c r="C819" s="19"/>
      <c r="D819" s="14"/>
      <c r="E819" s="12"/>
      <c r="F819" s="11">
        <v>0</v>
      </c>
      <c r="G819" s="20" t="e">
        <f>'Manufacturer Discount'!#REF!</f>
        <v>#REF!</v>
      </c>
      <c r="H819" s="21" t="e">
        <f>F819*(1-#REF!)</f>
        <v>#REF!</v>
      </c>
      <c r="I819" s="11">
        <v>0</v>
      </c>
      <c r="J819" s="12"/>
      <c r="K819" s="28" t="e">
        <f t="shared" si="13"/>
        <v>#REF!</v>
      </c>
    </row>
    <row r="820" spans="1:11">
      <c r="A820" s="36">
        <f>'Instructions '!$B$8</f>
        <v>0</v>
      </c>
      <c r="C820" s="19"/>
      <c r="D820" s="14"/>
      <c r="E820" s="12"/>
      <c r="F820" s="11">
        <v>0</v>
      </c>
      <c r="G820" s="20" t="e">
        <f>'Manufacturer Discount'!#REF!</f>
        <v>#REF!</v>
      </c>
      <c r="H820" s="21" t="e">
        <f>F820*(1-#REF!)</f>
        <v>#REF!</v>
      </c>
      <c r="I820" s="11">
        <v>0</v>
      </c>
      <c r="J820" s="12"/>
      <c r="K820" s="28" t="e">
        <f t="shared" si="13"/>
        <v>#REF!</v>
      </c>
    </row>
    <row r="821" spans="1:11">
      <c r="A821" s="36">
        <f>'Instructions '!$B$8</f>
        <v>0</v>
      </c>
      <c r="C821" s="19"/>
      <c r="D821" s="14"/>
      <c r="E821" s="12"/>
      <c r="F821" s="11">
        <v>0</v>
      </c>
      <c r="G821" s="20" t="e">
        <f>'Manufacturer Discount'!#REF!</f>
        <v>#REF!</v>
      </c>
      <c r="H821" s="21" t="e">
        <f>F821*(1-#REF!)</f>
        <v>#REF!</v>
      </c>
      <c r="I821" s="11">
        <v>0</v>
      </c>
      <c r="J821" s="12"/>
      <c r="K821" s="28" t="e">
        <f t="shared" si="13"/>
        <v>#REF!</v>
      </c>
    </row>
    <row r="822" spans="1:11">
      <c r="A822" s="36">
        <f>'Instructions '!$B$8</f>
        <v>0</v>
      </c>
      <c r="C822" s="19"/>
      <c r="D822" s="14"/>
      <c r="E822" s="12"/>
      <c r="F822" s="11">
        <v>0</v>
      </c>
      <c r="G822" s="20" t="e">
        <f>'Manufacturer Discount'!#REF!</f>
        <v>#REF!</v>
      </c>
      <c r="H822" s="21" t="e">
        <f>F822*(1-#REF!)</f>
        <v>#REF!</v>
      </c>
      <c r="I822" s="11">
        <v>0</v>
      </c>
      <c r="J822" s="12"/>
      <c r="K822" s="28" t="e">
        <f t="shared" si="13"/>
        <v>#REF!</v>
      </c>
    </row>
    <row r="823" spans="1:11">
      <c r="A823" s="36">
        <f>'Instructions '!$B$8</f>
        <v>0</v>
      </c>
      <c r="C823" s="19"/>
      <c r="D823" s="14"/>
      <c r="E823" s="12"/>
      <c r="F823" s="11">
        <v>0</v>
      </c>
      <c r="G823" s="20" t="e">
        <f>'Manufacturer Discount'!#REF!</f>
        <v>#REF!</v>
      </c>
      <c r="H823" s="21" t="e">
        <f>F823*(1-#REF!)</f>
        <v>#REF!</v>
      </c>
      <c r="I823" s="11">
        <v>0</v>
      </c>
      <c r="J823" s="12"/>
      <c r="K823" s="28" t="e">
        <f t="shared" si="13"/>
        <v>#REF!</v>
      </c>
    </row>
    <row r="824" spans="1:11">
      <c r="A824" s="36">
        <f>'Instructions '!$B$8</f>
        <v>0</v>
      </c>
      <c r="C824" s="19"/>
      <c r="D824" s="14"/>
      <c r="E824" s="12"/>
      <c r="F824" s="11">
        <v>0</v>
      </c>
      <c r="G824" s="20" t="e">
        <f>'Manufacturer Discount'!#REF!</f>
        <v>#REF!</v>
      </c>
      <c r="H824" s="21" t="e">
        <f>F824*(1-#REF!)</f>
        <v>#REF!</v>
      </c>
      <c r="I824" s="11">
        <v>0</v>
      </c>
      <c r="J824" s="12"/>
      <c r="K824" s="28" t="e">
        <f t="shared" si="13"/>
        <v>#REF!</v>
      </c>
    </row>
    <row r="825" spans="1:11">
      <c r="A825" s="36">
        <f>'Instructions '!$B$8</f>
        <v>0</v>
      </c>
      <c r="C825" s="19"/>
      <c r="D825" s="14"/>
      <c r="E825" s="12"/>
      <c r="F825" s="11">
        <v>0</v>
      </c>
      <c r="G825" s="20" t="e">
        <f>'Manufacturer Discount'!#REF!</f>
        <v>#REF!</v>
      </c>
      <c r="H825" s="21" t="e">
        <f>F825*(1-#REF!)</f>
        <v>#REF!</v>
      </c>
      <c r="I825" s="11">
        <v>0</v>
      </c>
      <c r="J825" s="12"/>
      <c r="K825" s="28" t="e">
        <f t="shared" si="13"/>
        <v>#REF!</v>
      </c>
    </row>
    <row r="826" spans="1:11">
      <c r="A826" s="36">
        <f>'Instructions '!$B$8</f>
        <v>0</v>
      </c>
      <c r="C826" s="19"/>
      <c r="D826" s="14"/>
      <c r="E826" s="12"/>
      <c r="F826" s="11">
        <v>0</v>
      </c>
      <c r="G826" s="20" t="e">
        <f>'Manufacturer Discount'!#REF!</f>
        <v>#REF!</v>
      </c>
      <c r="H826" s="21" t="e">
        <f>F826*(1-#REF!)</f>
        <v>#REF!</v>
      </c>
      <c r="I826" s="11">
        <v>0</v>
      </c>
      <c r="J826" s="12"/>
      <c r="K826" s="28" t="e">
        <f t="shared" si="13"/>
        <v>#REF!</v>
      </c>
    </row>
    <row r="827" spans="1:11">
      <c r="A827" s="36">
        <f>'Instructions '!$B$8</f>
        <v>0</v>
      </c>
      <c r="C827" s="19"/>
      <c r="D827" s="14"/>
      <c r="E827" s="12"/>
      <c r="F827" s="11">
        <v>0</v>
      </c>
      <c r="G827" s="20" t="e">
        <f>'Manufacturer Discount'!#REF!</f>
        <v>#REF!</v>
      </c>
      <c r="H827" s="21" t="e">
        <f>F827*(1-#REF!)</f>
        <v>#REF!</v>
      </c>
      <c r="I827" s="11">
        <v>0</v>
      </c>
      <c r="J827" s="12"/>
      <c r="K827" s="28" t="e">
        <f t="shared" si="13"/>
        <v>#REF!</v>
      </c>
    </row>
    <row r="828" spans="1:11">
      <c r="A828" s="36">
        <f>'Instructions '!$B$8</f>
        <v>0</v>
      </c>
      <c r="C828" s="19"/>
      <c r="D828" s="14"/>
      <c r="E828" s="12"/>
      <c r="F828" s="11">
        <v>0</v>
      </c>
      <c r="G828" s="20" t="e">
        <f>'Manufacturer Discount'!#REF!</f>
        <v>#REF!</v>
      </c>
      <c r="H828" s="21" t="e">
        <f>F828*(1-#REF!)</f>
        <v>#REF!</v>
      </c>
      <c r="I828" s="11">
        <v>0</v>
      </c>
      <c r="J828" s="12"/>
      <c r="K828" s="28" t="e">
        <f t="shared" si="13"/>
        <v>#REF!</v>
      </c>
    </row>
    <row r="829" spans="1:11">
      <c r="A829" s="36">
        <f>'Instructions '!$B$8</f>
        <v>0</v>
      </c>
      <c r="C829" s="19"/>
      <c r="D829" s="14"/>
      <c r="E829" s="12"/>
      <c r="F829" s="11">
        <v>0</v>
      </c>
      <c r="G829" s="20" t="e">
        <f>'Manufacturer Discount'!#REF!</f>
        <v>#REF!</v>
      </c>
      <c r="H829" s="21" t="e">
        <f>F829*(1-#REF!)</f>
        <v>#REF!</v>
      </c>
      <c r="I829" s="11">
        <v>0</v>
      </c>
      <c r="J829" s="12"/>
      <c r="K829" s="28" t="e">
        <f t="shared" si="13"/>
        <v>#REF!</v>
      </c>
    </row>
    <row r="830" spans="1:11">
      <c r="A830" s="36">
        <f>'Instructions '!$B$8</f>
        <v>0</v>
      </c>
      <c r="C830" s="19"/>
      <c r="D830" s="14"/>
      <c r="E830" s="12"/>
      <c r="F830" s="11">
        <v>0</v>
      </c>
      <c r="G830" s="20" t="e">
        <f>'Manufacturer Discount'!#REF!</f>
        <v>#REF!</v>
      </c>
      <c r="H830" s="21" t="e">
        <f>F830*(1-#REF!)</f>
        <v>#REF!</v>
      </c>
      <c r="I830" s="11">
        <v>0</v>
      </c>
      <c r="J830" s="12"/>
      <c r="K830" s="28" t="e">
        <f t="shared" si="13"/>
        <v>#REF!</v>
      </c>
    </row>
    <row r="831" spans="1:11">
      <c r="A831" s="36">
        <f>'Instructions '!$B$8</f>
        <v>0</v>
      </c>
      <c r="C831" s="19"/>
      <c r="D831" s="14"/>
      <c r="E831" s="12"/>
      <c r="F831" s="11">
        <v>0</v>
      </c>
      <c r="G831" s="20" t="e">
        <f>'Manufacturer Discount'!#REF!</f>
        <v>#REF!</v>
      </c>
      <c r="H831" s="21" t="e">
        <f>F831*(1-#REF!)</f>
        <v>#REF!</v>
      </c>
      <c r="I831" s="11">
        <v>0</v>
      </c>
      <c r="J831" s="12"/>
      <c r="K831" s="28" t="e">
        <f t="shared" si="13"/>
        <v>#REF!</v>
      </c>
    </row>
    <row r="832" spans="1:11">
      <c r="A832" s="36">
        <f>'Instructions '!$B$8</f>
        <v>0</v>
      </c>
      <c r="C832" s="19"/>
      <c r="D832" s="14"/>
      <c r="E832" s="12"/>
      <c r="F832" s="11">
        <v>0</v>
      </c>
      <c r="G832" s="20" t="e">
        <f>'Manufacturer Discount'!#REF!</f>
        <v>#REF!</v>
      </c>
      <c r="H832" s="21" t="e">
        <f>F832*(1-#REF!)</f>
        <v>#REF!</v>
      </c>
      <c r="I832" s="11">
        <v>0</v>
      </c>
      <c r="J832" s="12"/>
      <c r="K832" s="28" t="e">
        <f t="shared" si="13"/>
        <v>#REF!</v>
      </c>
    </row>
    <row r="833" spans="1:11">
      <c r="A833" s="36">
        <f>'Instructions '!$B$8</f>
        <v>0</v>
      </c>
      <c r="C833" s="19"/>
      <c r="D833" s="14"/>
      <c r="E833" s="12"/>
      <c r="F833" s="11">
        <v>0</v>
      </c>
      <c r="G833" s="20" t="e">
        <f>'Manufacturer Discount'!#REF!</f>
        <v>#REF!</v>
      </c>
      <c r="H833" s="21" t="e">
        <f>F833*(1-#REF!)</f>
        <v>#REF!</v>
      </c>
      <c r="I833" s="11">
        <v>0</v>
      </c>
      <c r="J833" s="12"/>
      <c r="K833" s="28" t="e">
        <f t="shared" si="13"/>
        <v>#REF!</v>
      </c>
    </row>
    <row r="834" spans="1:11">
      <c r="A834" s="36">
        <f>'Instructions '!$B$8</f>
        <v>0</v>
      </c>
      <c r="C834" s="19"/>
      <c r="D834" s="14"/>
      <c r="E834" s="12"/>
      <c r="F834" s="11">
        <v>0</v>
      </c>
      <c r="G834" s="20" t="e">
        <f>'Manufacturer Discount'!#REF!</f>
        <v>#REF!</v>
      </c>
      <c r="H834" s="21" t="e">
        <f>F834*(1-#REF!)</f>
        <v>#REF!</v>
      </c>
      <c r="I834" s="11">
        <v>0</v>
      </c>
      <c r="J834" s="12"/>
      <c r="K834" s="28" t="e">
        <f t="shared" si="13"/>
        <v>#REF!</v>
      </c>
    </row>
    <row r="835" spans="1:11">
      <c r="A835" s="36">
        <f>'Instructions '!$B$8</f>
        <v>0</v>
      </c>
      <c r="C835" s="19"/>
      <c r="D835" s="14"/>
      <c r="E835" s="12"/>
      <c r="F835" s="11">
        <v>0</v>
      </c>
      <c r="G835" s="20" t="e">
        <f>'Manufacturer Discount'!#REF!</f>
        <v>#REF!</v>
      </c>
      <c r="H835" s="21" t="e">
        <f>F835*(1-#REF!)</f>
        <v>#REF!</v>
      </c>
      <c r="I835" s="11">
        <v>0</v>
      </c>
      <c r="J835" s="12"/>
      <c r="K835" s="28" t="e">
        <f t="shared" si="13"/>
        <v>#REF!</v>
      </c>
    </row>
    <row r="836" spans="1:11">
      <c r="A836" s="36">
        <f>'Instructions '!$B$8</f>
        <v>0</v>
      </c>
      <c r="C836" s="19"/>
      <c r="D836" s="14"/>
      <c r="E836" s="12"/>
      <c r="F836" s="11">
        <v>0</v>
      </c>
      <c r="G836" s="20" t="e">
        <f>'Manufacturer Discount'!#REF!</f>
        <v>#REF!</v>
      </c>
      <c r="H836" s="21" t="e">
        <f>F836*(1-#REF!)</f>
        <v>#REF!</v>
      </c>
      <c r="I836" s="11">
        <v>0</v>
      </c>
      <c r="J836" s="12"/>
      <c r="K836" s="28" t="e">
        <f t="shared" si="13"/>
        <v>#REF!</v>
      </c>
    </row>
    <row r="837" spans="1:11">
      <c r="A837" s="36">
        <f>'Instructions '!$B$8</f>
        <v>0</v>
      </c>
      <c r="C837" s="19"/>
      <c r="D837" s="14"/>
      <c r="E837" s="12"/>
      <c r="F837" s="11">
        <v>0</v>
      </c>
      <c r="G837" s="20" t="e">
        <f>'Manufacturer Discount'!#REF!</f>
        <v>#REF!</v>
      </c>
      <c r="H837" s="21" t="e">
        <f>F837*(1-#REF!)</f>
        <v>#REF!</v>
      </c>
      <c r="I837" s="11">
        <v>0</v>
      </c>
      <c r="J837" s="12"/>
      <c r="K837" s="28" t="e">
        <f t="shared" si="13"/>
        <v>#REF!</v>
      </c>
    </row>
    <row r="838" spans="1:11">
      <c r="A838" s="36">
        <f>'Instructions '!$B$8</f>
        <v>0</v>
      </c>
      <c r="C838" s="19"/>
      <c r="D838" s="14"/>
      <c r="E838" s="12"/>
      <c r="F838" s="11">
        <v>0</v>
      </c>
      <c r="G838" s="20" t="e">
        <f>'Manufacturer Discount'!#REF!</f>
        <v>#REF!</v>
      </c>
      <c r="H838" s="21" t="e">
        <f>F838*(1-#REF!)</f>
        <v>#REF!</v>
      </c>
      <c r="I838" s="11">
        <v>0</v>
      </c>
      <c r="J838" s="12"/>
      <c r="K838" s="28" t="e">
        <f t="shared" si="13"/>
        <v>#REF!</v>
      </c>
    </row>
    <row r="839" spans="1:11">
      <c r="A839" s="36">
        <f>'Instructions '!$B$8</f>
        <v>0</v>
      </c>
      <c r="C839" s="19"/>
      <c r="D839" s="14"/>
      <c r="E839" s="12"/>
      <c r="F839" s="11">
        <v>0</v>
      </c>
      <c r="G839" s="20" t="e">
        <f>'Manufacturer Discount'!#REF!</f>
        <v>#REF!</v>
      </c>
      <c r="H839" s="21" t="e">
        <f>F839*(1-#REF!)</f>
        <v>#REF!</v>
      </c>
      <c r="I839" s="11">
        <v>0</v>
      </c>
      <c r="J839" s="12"/>
      <c r="K839" s="28" t="e">
        <f t="shared" si="13"/>
        <v>#REF!</v>
      </c>
    </row>
    <row r="840" spans="1:11">
      <c r="A840" s="36">
        <f>'Instructions '!$B$8</f>
        <v>0</v>
      </c>
      <c r="C840" s="19"/>
      <c r="D840" s="14"/>
      <c r="E840" s="12"/>
      <c r="F840" s="11">
        <v>0</v>
      </c>
      <c r="G840" s="20" t="e">
        <f>'Manufacturer Discount'!#REF!</f>
        <v>#REF!</v>
      </c>
      <c r="H840" s="21" t="e">
        <f>F840*(1-#REF!)</f>
        <v>#REF!</v>
      </c>
      <c r="I840" s="11">
        <v>0</v>
      </c>
      <c r="J840" s="12"/>
      <c r="K840" s="28" t="e">
        <f t="shared" si="13"/>
        <v>#REF!</v>
      </c>
    </row>
    <row r="841" spans="1:11">
      <c r="A841" s="36">
        <f>'Instructions '!$B$8</f>
        <v>0</v>
      </c>
      <c r="C841" s="19"/>
      <c r="D841" s="14"/>
      <c r="E841" s="12"/>
      <c r="F841" s="11">
        <v>0</v>
      </c>
      <c r="G841" s="20" t="e">
        <f>'Manufacturer Discount'!#REF!</f>
        <v>#REF!</v>
      </c>
      <c r="H841" s="21" t="e">
        <f>F841*(1-#REF!)</f>
        <v>#REF!</v>
      </c>
      <c r="I841" s="11">
        <v>0</v>
      </c>
      <c r="J841" s="12"/>
      <c r="K841" s="28" t="e">
        <f t="shared" si="13"/>
        <v>#REF!</v>
      </c>
    </row>
    <row r="842" spans="1:11">
      <c r="A842" s="36">
        <f>'Instructions '!$B$8</f>
        <v>0</v>
      </c>
      <c r="C842" s="19"/>
      <c r="D842" s="14"/>
      <c r="E842" s="12"/>
      <c r="F842" s="11">
        <v>0</v>
      </c>
      <c r="G842" s="20" t="e">
        <f>'Manufacturer Discount'!#REF!</f>
        <v>#REF!</v>
      </c>
      <c r="H842" s="21" t="e">
        <f>F842*(1-#REF!)</f>
        <v>#REF!</v>
      </c>
      <c r="I842" s="11">
        <v>0</v>
      </c>
      <c r="J842" s="12"/>
      <c r="K842" s="28" t="e">
        <f t="shared" si="13"/>
        <v>#REF!</v>
      </c>
    </row>
    <row r="843" spans="1:11">
      <c r="A843" s="36">
        <f>'Instructions '!$B$8</f>
        <v>0</v>
      </c>
      <c r="C843" s="19"/>
      <c r="D843" s="14"/>
      <c r="E843" s="12"/>
      <c r="F843" s="11">
        <v>0</v>
      </c>
      <c r="G843" s="20" t="e">
        <f>'Manufacturer Discount'!#REF!</f>
        <v>#REF!</v>
      </c>
      <c r="H843" s="21" t="e">
        <f>F843*(1-#REF!)</f>
        <v>#REF!</v>
      </c>
      <c r="I843" s="11">
        <v>0</v>
      </c>
      <c r="J843" s="12"/>
      <c r="K843" s="28" t="e">
        <f t="shared" si="13"/>
        <v>#REF!</v>
      </c>
    </row>
    <row r="844" spans="1:11">
      <c r="A844" s="36">
        <f>'Instructions '!$B$8</f>
        <v>0</v>
      </c>
      <c r="C844" s="19"/>
      <c r="D844" s="14"/>
      <c r="E844" s="12"/>
      <c r="F844" s="11">
        <v>0</v>
      </c>
      <c r="G844" s="20" t="e">
        <f>'Manufacturer Discount'!#REF!</f>
        <v>#REF!</v>
      </c>
      <c r="H844" s="21" t="e">
        <f>F844*(1-#REF!)</f>
        <v>#REF!</v>
      </c>
      <c r="I844" s="11">
        <v>0</v>
      </c>
      <c r="J844" s="12"/>
      <c r="K844" s="28" t="e">
        <f t="shared" si="13"/>
        <v>#REF!</v>
      </c>
    </row>
    <row r="845" spans="1:11">
      <c r="A845" s="36">
        <f>'Instructions '!$B$8</f>
        <v>0</v>
      </c>
      <c r="C845" s="19"/>
      <c r="D845" s="14"/>
      <c r="E845" s="12"/>
      <c r="F845" s="11">
        <v>0</v>
      </c>
      <c r="G845" s="20" t="e">
        <f>'Manufacturer Discount'!#REF!</f>
        <v>#REF!</v>
      </c>
      <c r="H845" s="21" t="e">
        <f>F845*(1-#REF!)</f>
        <v>#REF!</v>
      </c>
      <c r="I845" s="11">
        <v>0</v>
      </c>
      <c r="J845" s="12"/>
      <c r="K845" s="28" t="e">
        <f t="shared" si="13"/>
        <v>#REF!</v>
      </c>
    </row>
    <row r="846" spans="1:11">
      <c r="A846" s="36">
        <f>'Instructions '!$B$8</f>
        <v>0</v>
      </c>
      <c r="C846" s="19"/>
      <c r="D846" s="14"/>
      <c r="E846" s="12"/>
      <c r="F846" s="11">
        <v>0</v>
      </c>
      <c r="G846" s="20" t="e">
        <f>'Manufacturer Discount'!#REF!</f>
        <v>#REF!</v>
      </c>
      <c r="H846" s="21" t="e">
        <f>F846*(1-#REF!)</f>
        <v>#REF!</v>
      </c>
      <c r="I846" s="11">
        <v>0</v>
      </c>
      <c r="J846" s="12"/>
      <c r="K846" s="28" t="e">
        <f t="shared" si="13"/>
        <v>#REF!</v>
      </c>
    </row>
    <row r="847" spans="1:11">
      <c r="A847" s="36">
        <f>'Instructions '!$B$8</f>
        <v>0</v>
      </c>
      <c r="C847" s="19"/>
      <c r="D847" s="14"/>
      <c r="E847" s="12"/>
      <c r="F847" s="11">
        <v>0</v>
      </c>
      <c r="G847" s="20" t="e">
        <f>'Manufacturer Discount'!#REF!</f>
        <v>#REF!</v>
      </c>
      <c r="H847" s="21" t="e">
        <f>F847*(1-#REF!)</f>
        <v>#REF!</v>
      </c>
      <c r="I847" s="11">
        <v>0</v>
      </c>
      <c r="J847" s="12"/>
      <c r="K847" s="28" t="e">
        <f t="shared" si="13"/>
        <v>#REF!</v>
      </c>
    </row>
    <row r="848" spans="1:11">
      <c r="A848" s="36">
        <f>'Instructions '!$B$8</f>
        <v>0</v>
      </c>
      <c r="C848" s="19"/>
      <c r="D848" s="14"/>
      <c r="E848" s="12"/>
      <c r="F848" s="11">
        <v>0</v>
      </c>
      <c r="G848" s="20" t="e">
        <f>'Manufacturer Discount'!#REF!</f>
        <v>#REF!</v>
      </c>
      <c r="H848" s="21" t="e">
        <f>F848*(1-#REF!)</f>
        <v>#REF!</v>
      </c>
      <c r="I848" s="11">
        <v>0</v>
      </c>
      <c r="J848" s="12"/>
      <c r="K848" s="28" t="e">
        <f t="shared" si="13"/>
        <v>#REF!</v>
      </c>
    </row>
    <row r="849" spans="1:11">
      <c r="A849" s="36">
        <f>'Instructions '!$B$8</f>
        <v>0</v>
      </c>
      <c r="C849" s="19"/>
      <c r="D849" s="14"/>
      <c r="E849" s="12"/>
      <c r="F849" s="11">
        <v>0</v>
      </c>
      <c r="G849" s="20" t="e">
        <f>'Manufacturer Discount'!#REF!</f>
        <v>#REF!</v>
      </c>
      <c r="H849" s="21" t="e">
        <f>F849*(1-#REF!)</f>
        <v>#REF!</v>
      </c>
      <c r="I849" s="11">
        <v>0</v>
      </c>
      <c r="J849" s="12"/>
      <c r="K849" s="28" t="e">
        <f t="shared" si="13"/>
        <v>#REF!</v>
      </c>
    </row>
    <row r="850" spans="1:11">
      <c r="A850" s="36">
        <f>'Instructions '!$B$8</f>
        <v>0</v>
      </c>
      <c r="C850" s="19"/>
      <c r="D850" s="14"/>
      <c r="E850" s="12"/>
      <c r="F850" s="11">
        <v>0</v>
      </c>
      <c r="G850" s="20" t="e">
        <f>'Manufacturer Discount'!#REF!</f>
        <v>#REF!</v>
      </c>
      <c r="H850" s="21" t="e">
        <f>F850*(1-#REF!)</f>
        <v>#REF!</v>
      </c>
      <c r="I850" s="11">
        <v>0</v>
      </c>
      <c r="J850" s="12"/>
      <c r="K850" s="28" t="e">
        <f t="shared" si="13"/>
        <v>#REF!</v>
      </c>
    </row>
    <row r="851" spans="1:11">
      <c r="A851" s="36">
        <f>'Instructions '!$B$8</f>
        <v>0</v>
      </c>
      <c r="C851" s="19"/>
      <c r="D851" s="14"/>
      <c r="E851" s="12"/>
      <c r="F851" s="11">
        <v>0</v>
      </c>
      <c r="G851" s="20" t="e">
        <f>'Manufacturer Discount'!#REF!</f>
        <v>#REF!</v>
      </c>
      <c r="H851" s="21" t="e">
        <f>F851*(1-#REF!)</f>
        <v>#REF!</v>
      </c>
      <c r="I851" s="11">
        <v>0</v>
      </c>
      <c r="J851" s="12"/>
      <c r="K851" s="28" t="e">
        <f t="shared" si="13"/>
        <v>#REF!</v>
      </c>
    </row>
    <row r="852" spans="1:11">
      <c r="A852" s="36">
        <f>'Instructions '!$B$8</f>
        <v>0</v>
      </c>
      <c r="C852" s="19"/>
      <c r="D852" s="14"/>
      <c r="E852" s="12"/>
      <c r="F852" s="11">
        <v>0</v>
      </c>
      <c r="G852" s="20" t="e">
        <f>'Manufacturer Discount'!#REF!</f>
        <v>#REF!</v>
      </c>
      <c r="H852" s="21" t="e">
        <f>F852*(1-#REF!)</f>
        <v>#REF!</v>
      </c>
      <c r="I852" s="11">
        <v>0</v>
      </c>
      <c r="J852" s="12"/>
      <c r="K852" s="28" t="e">
        <f t="shared" si="13"/>
        <v>#REF!</v>
      </c>
    </row>
    <row r="853" spans="1:11">
      <c r="A853" s="36">
        <f>'Instructions '!$B$8</f>
        <v>0</v>
      </c>
      <c r="C853" s="19"/>
      <c r="D853" s="14"/>
      <c r="E853" s="12"/>
      <c r="F853" s="11">
        <v>0</v>
      </c>
      <c r="G853" s="20" t="e">
        <f>'Manufacturer Discount'!#REF!</f>
        <v>#REF!</v>
      </c>
      <c r="H853" s="21" t="e">
        <f>F853*(1-#REF!)</f>
        <v>#REF!</v>
      </c>
      <c r="I853" s="11">
        <v>0</v>
      </c>
      <c r="J853" s="12"/>
      <c r="K853" s="28" t="e">
        <f t="shared" si="13"/>
        <v>#REF!</v>
      </c>
    </row>
    <row r="854" spans="1:11">
      <c r="A854" s="36">
        <f>'Instructions '!$B$8</f>
        <v>0</v>
      </c>
      <c r="C854" s="19"/>
      <c r="D854" s="14"/>
      <c r="E854" s="12"/>
      <c r="F854" s="11">
        <v>0</v>
      </c>
      <c r="G854" s="20" t="e">
        <f>'Manufacturer Discount'!#REF!</f>
        <v>#REF!</v>
      </c>
      <c r="H854" s="21" t="e">
        <f>F854*(1-#REF!)</f>
        <v>#REF!</v>
      </c>
      <c r="I854" s="11">
        <v>0</v>
      </c>
      <c r="J854" s="12"/>
      <c r="K854" s="28" t="e">
        <f t="shared" si="13"/>
        <v>#REF!</v>
      </c>
    </row>
    <row r="855" spans="1:11">
      <c r="A855" s="36">
        <f>'Instructions '!$B$8</f>
        <v>0</v>
      </c>
      <c r="C855" s="19"/>
      <c r="D855" s="14"/>
      <c r="E855" s="12"/>
      <c r="F855" s="11">
        <v>0</v>
      </c>
      <c r="G855" s="20" t="e">
        <f>'Manufacturer Discount'!#REF!</f>
        <v>#REF!</v>
      </c>
      <c r="H855" s="21" t="e">
        <f>F855*(1-#REF!)</f>
        <v>#REF!</v>
      </c>
      <c r="I855" s="11">
        <v>0</v>
      </c>
      <c r="J855" s="12"/>
      <c r="K855" s="28" t="e">
        <f t="shared" si="13"/>
        <v>#REF!</v>
      </c>
    </row>
    <row r="856" spans="1:11">
      <c r="A856" s="36">
        <f>'Instructions '!$B$8</f>
        <v>0</v>
      </c>
      <c r="C856" s="19"/>
      <c r="D856" s="14"/>
      <c r="E856" s="12"/>
      <c r="F856" s="11">
        <v>0</v>
      </c>
      <c r="G856" s="20" t="e">
        <f>'Manufacturer Discount'!#REF!</f>
        <v>#REF!</v>
      </c>
      <c r="H856" s="21" t="e">
        <f>F856*(1-#REF!)</f>
        <v>#REF!</v>
      </c>
      <c r="I856" s="11">
        <v>0</v>
      </c>
      <c r="J856" s="12"/>
      <c r="K856" s="28" t="e">
        <f t="shared" si="13"/>
        <v>#REF!</v>
      </c>
    </row>
    <row r="857" spans="1:11">
      <c r="A857" s="36">
        <f>'Instructions '!$B$8</f>
        <v>0</v>
      </c>
      <c r="C857" s="19"/>
      <c r="D857" s="14"/>
      <c r="E857" s="12"/>
      <c r="F857" s="11">
        <v>0</v>
      </c>
      <c r="G857" s="20" t="e">
        <f>'Manufacturer Discount'!#REF!</f>
        <v>#REF!</v>
      </c>
      <c r="H857" s="21" t="e">
        <f>F857*(1-#REF!)</f>
        <v>#REF!</v>
      </c>
      <c r="I857" s="11">
        <v>0</v>
      </c>
      <c r="J857" s="12"/>
      <c r="K857" s="28" t="e">
        <f t="shared" si="13"/>
        <v>#REF!</v>
      </c>
    </row>
    <row r="858" spans="1:11">
      <c r="A858" s="36">
        <f>'Instructions '!$B$8</f>
        <v>0</v>
      </c>
      <c r="C858" s="19"/>
      <c r="D858" s="14"/>
      <c r="E858" s="12"/>
      <c r="F858" s="11">
        <v>0</v>
      </c>
      <c r="G858" s="20" t="e">
        <f>'Manufacturer Discount'!#REF!</f>
        <v>#REF!</v>
      </c>
      <c r="H858" s="21" t="e">
        <f>F858*(1-#REF!)</f>
        <v>#REF!</v>
      </c>
      <c r="I858" s="11">
        <v>0</v>
      </c>
      <c r="J858" s="12"/>
      <c r="K858" s="28" t="e">
        <f t="shared" ref="K858:K899" si="14">IF(H858="","",IF(H858&lt;I858,"NYS Lower",IF(H858=I858,"Equal","NYS Higher")))</f>
        <v>#REF!</v>
      </c>
    </row>
    <row r="859" spans="1:11">
      <c r="A859" s="36">
        <f>'Instructions '!$B$8</f>
        <v>0</v>
      </c>
      <c r="C859" s="19"/>
      <c r="D859" s="14"/>
      <c r="E859" s="12"/>
      <c r="F859" s="11">
        <v>0</v>
      </c>
      <c r="G859" s="20" t="e">
        <f>'Manufacturer Discount'!#REF!</f>
        <v>#REF!</v>
      </c>
      <c r="H859" s="21" t="e">
        <f>F859*(1-#REF!)</f>
        <v>#REF!</v>
      </c>
      <c r="I859" s="11">
        <v>0</v>
      </c>
      <c r="J859" s="12"/>
      <c r="K859" s="28" t="e">
        <f t="shared" si="14"/>
        <v>#REF!</v>
      </c>
    </row>
    <row r="860" spans="1:11">
      <c r="A860" s="36">
        <f>'Instructions '!$B$8</f>
        <v>0</v>
      </c>
      <c r="C860" s="19"/>
      <c r="D860" s="14"/>
      <c r="E860" s="12"/>
      <c r="F860" s="11">
        <v>0</v>
      </c>
      <c r="G860" s="20" t="e">
        <f>'Manufacturer Discount'!#REF!</f>
        <v>#REF!</v>
      </c>
      <c r="H860" s="21" t="e">
        <f>F860*(1-#REF!)</f>
        <v>#REF!</v>
      </c>
      <c r="I860" s="11">
        <v>0</v>
      </c>
      <c r="J860" s="12"/>
      <c r="K860" s="28" t="e">
        <f t="shared" si="14"/>
        <v>#REF!</v>
      </c>
    </row>
    <row r="861" spans="1:11">
      <c r="A861" s="36">
        <f>'Instructions '!$B$8</f>
        <v>0</v>
      </c>
      <c r="C861" s="19"/>
      <c r="D861" s="14"/>
      <c r="E861" s="12"/>
      <c r="F861" s="11">
        <v>0</v>
      </c>
      <c r="G861" s="20" t="e">
        <f>'Manufacturer Discount'!#REF!</f>
        <v>#REF!</v>
      </c>
      <c r="H861" s="21" t="e">
        <f>F861*(1-#REF!)</f>
        <v>#REF!</v>
      </c>
      <c r="I861" s="11">
        <v>0</v>
      </c>
      <c r="J861" s="12"/>
      <c r="K861" s="28" t="e">
        <f t="shared" si="14"/>
        <v>#REF!</v>
      </c>
    </row>
    <row r="862" spans="1:11">
      <c r="A862" s="36">
        <f>'Instructions '!$B$8</f>
        <v>0</v>
      </c>
      <c r="C862" s="19"/>
      <c r="D862" s="14"/>
      <c r="E862" s="12"/>
      <c r="F862" s="11">
        <v>0</v>
      </c>
      <c r="G862" s="20" t="e">
        <f>'Manufacturer Discount'!#REF!</f>
        <v>#REF!</v>
      </c>
      <c r="H862" s="21" t="e">
        <f>F862*(1-#REF!)</f>
        <v>#REF!</v>
      </c>
      <c r="I862" s="11">
        <v>0</v>
      </c>
      <c r="J862" s="12"/>
      <c r="K862" s="28" t="e">
        <f t="shared" si="14"/>
        <v>#REF!</v>
      </c>
    </row>
    <row r="863" spans="1:11">
      <c r="A863" s="36">
        <f>'Instructions '!$B$8</f>
        <v>0</v>
      </c>
      <c r="C863" s="19"/>
      <c r="D863" s="14"/>
      <c r="E863" s="12"/>
      <c r="F863" s="11">
        <v>0</v>
      </c>
      <c r="G863" s="20" t="e">
        <f>'Manufacturer Discount'!#REF!</f>
        <v>#REF!</v>
      </c>
      <c r="H863" s="21" t="e">
        <f>F863*(1-#REF!)</f>
        <v>#REF!</v>
      </c>
      <c r="I863" s="11">
        <v>0</v>
      </c>
      <c r="J863" s="12"/>
      <c r="K863" s="28" t="e">
        <f t="shared" si="14"/>
        <v>#REF!</v>
      </c>
    </row>
    <row r="864" spans="1:11">
      <c r="A864" s="36">
        <f>'Instructions '!$B$8</f>
        <v>0</v>
      </c>
      <c r="C864" s="19"/>
      <c r="D864" s="14"/>
      <c r="E864" s="12"/>
      <c r="F864" s="11">
        <v>0</v>
      </c>
      <c r="G864" s="20" t="e">
        <f>'Manufacturer Discount'!#REF!</f>
        <v>#REF!</v>
      </c>
      <c r="H864" s="21" t="e">
        <f>F864*(1-#REF!)</f>
        <v>#REF!</v>
      </c>
      <c r="I864" s="11">
        <v>0</v>
      </c>
      <c r="J864" s="12"/>
      <c r="K864" s="28" t="e">
        <f t="shared" si="14"/>
        <v>#REF!</v>
      </c>
    </row>
    <row r="865" spans="1:11">
      <c r="A865" s="36">
        <f>'Instructions '!$B$8</f>
        <v>0</v>
      </c>
      <c r="C865" s="19"/>
      <c r="D865" s="14"/>
      <c r="E865" s="12"/>
      <c r="F865" s="11">
        <v>0</v>
      </c>
      <c r="G865" s="20" t="e">
        <f>'Manufacturer Discount'!#REF!</f>
        <v>#REF!</v>
      </c>
      <c r="H865" s="21" t="e">
        <f>F865*(1-#REF!)</f>
        <v>#REF!</v>
      </c>
      <c r="I865" s="11">
        <v>0</v>
      </c>
      <c r="J865" s="12"/>
      <c r="K865" s="28" t="e">
        <f t="shared" si="14"/>
        <v>#REF!</v>
      </c>
    </row>
    <row r="866" spans="1:11">
      <c r="A866" s="36">
        <f>'Instructions '!$B$8</f>
        <v>0</v>
      </c>
      <c r="C866" s="19"/>
      <c r="D866" s="14"/>
      <c r="E866" s="12"/>
      <c r="F866" s="11">
        <v>0</v>
      </c>
      <c r="G866" s="20" t="e">
        <f>'Manufacturer Discount'!#REF!</f>
        <v>#REF!</v>
      </c>
      <c r="H866" s="21" t="e">
        <f>F866*(1-#REF!)</f>
        <v>#REF!</v>
      </c>
      <c r="I866" s="11">
        <v>0</v>
      </c>
      <c r="J866" s="12"/>
      <c r="K866" s="28" t="e">
        <f t="shared" si="14"/>
        <v>#REF!</v>
      </c>
    </row>
    <row r="867" spans="1:11">
      <c r="A867" s="36">
        <f>'Instructions '!$B$8</f>
        <v>0</v>
      </c>
      <c r="C867" s="19"/>
      <c r="D867" s="14"/>
      <c r="E867" s="12"/>
      <c r="F867" s="11">
        <v>0</v>
      </c>
      <c r="G867" s="20" t="e">
        <f>'Manufacturer Discount'!#REF!</f>
        <v>#REF!</v>
      </c>
      <c r="H867" s="21" t="e">
        <f>F867*(1-#REF!)</f>
        <v>#REF!</v>
      </c>
      <c r="I867" s="11">
        <v>0</v>
      </c>
      <c r="J867" s="12"/>
      <c r="K867" s="28" t="e">
        <f t="shared" si="14"/>
        <v>#REF!</v>
      </c>
    </row>
    <row r="868" spans="1:11">
      <c r="A868" s="36">
        <f>'Instructions '!$B$8</f>
        <v>0</v>
      </c>
      <c r="C868" s="19"/>
      <c r="D868" s="14"/>
      <c r="E868" s="12"/>
      <c r="F868" s="11">
        <v>0</v>
      </c>
      <c r="G868" s="20" t="e">
        <f>'Manufacturer Discount'!#REF!</f>
        <v>#REF!</v>
      </c>
      <c r="H868" s="21" t="e">
        <f>F868*(1-#REF!)</f>
        <v>#REF!</v>
      </c>
      <c r="I868" s="11">
        <v>0</v>
      </c>
      <c r="J868" s="12"/>
      <c r="K868" s="28" t="e">
        <f t="shared" si="14"/>
        <v>#REF!</v>
      </c>
    </row>
    <row r="869" spans="1:11">
      <c r="A869" s="36">
        <f>'Instructions '!$B$8</f>
        <v>0</v>
      </c>
      <c r="C869" s="19"/>
      <c r="D869" s="14"/>
      <c r="E869" s="12"/>
      <c r="F869" s="11">
        <v>0</v>
      </c>
      <c r="G869" s="20" t="e">
        <f>'Manufacturer Discount'!#REF!</f>
        <v>#REF!</v>
      </c>
      <c r="H869" s="21" t="e">
        <f>F869*(1-#REF!)</f>
        <v>#REF!</v>
      </c>
      <c r="I869" s="11">
        <v>0</v>
      </c>
      <c r="J869" s="12"/>
      <c r="K869" s="28" t="e">
        <f t="shared" si="14"/>
        <v>#REF!</v>
      </c>
    </row>
    <row r="870" spans="1:11">
      <c r="A870" s="36">
        <f>'Instructions '!$B$8</f>
        <v>0</v>
      </c>
      <c r="C870" s="19"/>
      <c r="D870" s="14"/>
      <c r="E870" s="12"/>
      <c r="F870" s="11">
        <v>0</v>
      </c>
      <c r="G870" s="20" t="e">
        <f>'Manufacturer Discount'!#REF!</f>
        <v>#REF!</v>
      </c>
      <c r="H870" s="21" t="e">
        <f>F870*(1-#REF!)</f>
        <v>#REF!</v>
      </c>
      <c r="I870" s="11">
        <v>0</v>
      </c>
      <c r="J870" s="12"/>
      <c r="K870" s="28" t="e">
        <f t="shared" si="14"/>
        <v>#REF!</v>
      </c>
    </row>
    <row r="871" spans="1:11">
      <c r="A871" s="36">
        <f>'Instructions '!$B$8</f>
        <v>0</v>
      </c>
      <c r="C871" s="19"/>
      <c r="D871" s="14"/>
      <c r="E871" s="12"/>
      <c r="F871" s="11">
        <v>0</v>
      </c>
      <c r="G871" s="20" t="e">
        <f>'Manufacturer Discount'!#REF!</f>
        <v>#REF!</v>
      </c>
      <c r="H871" s="21" t="e">
        <f>F871*(1-#REF!)</f>
        <v>#REF!</v>
      </c>
      <c r="I871" s="11">
        <v>0</v>
      </c>
      <c r="J871" s="12"/>
      <c r="K871" s="28" t="e">
        <f t="shared" si="14"/>
        <v>#REF!</v>
      </c>
    </row>
    <row r="872" spans="1:11">
      <c r="A872" s="36">
        <f>'Instructions '!$B$8</f>
        <v>0</v>
      </c>
      <c r="C872" s="19"/>
      <c r="D872" s="14"/>
      <c r="E872" s="12"/>
      <c r="F872" s="11">
        <v>0</v>
      </c>
      <c r="G872" s="20" t="e">
        <f>'Manufacturer Discount'!#REF!</f>
        <v>#REF!</v>
      </c>
      <c r="H872" s="21" t="e">
        <f>F872*(1-#REF!)</f>
        <v>#REF!</v>
      </c>
      <c r="I872" s="11">
        <v>0</v>
      </c>
      <c r="J872" s="12"/>
      <c r="K872" s="28" t="e">
        <f t="shared" si="14"/>
        <v>#REF!</v>
      </c>
    </row>
    <row r="873" spans="1:11">
      <c r="A873" s="36">
        <f>'Instructions '!$B$8</f>
        <v>0</v>
      </c>
      <c r="C873" s="19"/>
      <c r="D873" s="14"/>
      <c r="E873" s="12"/>
      <c r="F873" s="11">
        <v>0</v>
      </c>
      <c r="G873" s="20" t="e">
        <f>'Manufacturer Discount'!#REF!</f>
        <v>#REF!</v>
      </c>
      <c r="H873" s="21" t="e">
        <f>F873*(1-#REF!)</f>
        <v>#REF!</v>
      </c>
      <c r="I873" s="11">
        <v>0</v>
      </c>
      <c r="J873" s="12"/>
      <c r="K873" s="28" t="e">
        <f t="shared" si="14"/>
        <v>#REF!</v>
      </c>
    </row>
    <row r="874" spans="1:11">
      <c r="A874" s="36">
        <f>'Instructions '!$B$8</f>
        <v>0</v>
      </c>
      <c r="C874" s="19"/>
      <c r="D874" s="14"/>
      <c r="E874" s="12"/>
      <c r="F874" s="11">
        <v>0</v>
      </c>
      <c r="G874" s="20" t="e">
        <f>'Manufacturer Discount'!#REF!</f>
        <v>#REF!</v>
      </c>
      <c r="H874" s="21" t="e">
        <f>F874*(1-#REF!)</f>
        <v>#REF!</v>
      </c>
      <c r="I874" s="11">
        <v>0</v>
      </c>
      <c r="J874" s="12"/>
      <c r="K874" s="28" t="e">
        <f t="shared" si="14"/>
        <v>#REF!</v>
      </c>
    </row>
    <row r="875" spans="1:11">
      <c r="A875" s="36">
        <f>'Instructions '!$B$8</f>
        <v>0</v>
      </c>
      <c r="C875" s="19"/>
      <c r="D875" s="14"/>
      <c r="E875" s="12"/>
      <c r="F875" s="11">
        <v>0</v>
      </c>
      <c r="G875" s="20" t="e">
        <f>'Manufacturer Discount'!#REF!</f>
        <v>#REF!</v>
      </c>
      <c r="H875" s="21" t="e">
        <f>F875*(1-#REF!)</f>
        <v>#REF!</v>
      </c>
      <c r="I875" s="11">
        <v>0</v>
      </c>
      <c r="J875" s="12"/>
      <c r="K875" s="28" t="e">
        <f t="shared" si="14"/>
        <v>#REF!</v>
      </c>
    </row>
    <row r="876" spans="1:11">
      <c r="A876" s="36">
        <f>'Instructions '!$B$8</f>
        <v>0</v>
      </c>
      <c r="C876" s="19"/>
      <c r="D876" s="14"/>
      <c r="E876" s="12"/>
      <c r="F876" s="11">
        <v>0</v>
      </c>
      <c r="G876" s="20" t="e">
        <f>'Manufacturer Discount'!#REF!</f>
        <v>#REF!</v>
      </c>
      <c r="H876" s="21" t="e">
        <f>F876*(1-#REF!)</f>
        <v>#REF!</v>
      </c>
      <c r="I876" s="11">
        <v>0</v>
      </c>
      <c r="J876" s="12"/>
      <c r="K876" s="28" t="e">
        <f t="shared" si="14"/>
        <v>#REF!</v>
      </c>
    </row>
    <row r="877" spans="1:11">
      <c r="A877" s="36">
        <f>'Instructions '!$B$8</f>
        <v>0</v>
      </c>
      <c r="C877" s="19"/>
      <c r="D877" s="14"/>
      <c r="E877" s="12"/>
      <c r="F877" s="11">
        <v>0</v>
      </c>
      <c r="G877" s="20" t="e">
        <f>'Manufacturer Discount'!#REF!</f>
        <v>#REF!</v>
      </c>
      <c r="H877" s="21" t="e">
        <f>F877*(1-#REF!)</f>
        <v>#REF!</v>
      </c>
      <c r="I877" s="11">
        <v>0</v>
      </c>
      <c r="J877" s="12"/>
      <c r="K877" s="28" t="e">
        <f t="shared" si="14"/>
        <v>#REF!</v>
      </c>
    </row>
    <row r="878" spans="1:11">
      <c r="A878" s="36">
        <f>'Instructions '!$B$8</f>
        <v>0</v>
      </c>
      <c r="C878" s="19"/>
      <c r="D878" s="14"/>
      <c r="E878" s="12"/>
      <c r="F878" s="11">
        <v>0</v>
      </c>
      <c r="G878" s="20" t="e">
        <f>'Manufacturer Discount'!#REF!</f>
        <v>#REF!</v>
      </c>
      <c r="H878" s="21" t="e">
        <f>F878*(1-#REF!)</f>
        <v>#REF!</v>
      </c>
      <c r="I878" s="11">
        <v>0</v>
      </c>
      <c r="J878" s="12"/>
      <c r="K878" s="28" t="e">
        <f t="shared" si="14"/>
        <v>#REF!</v>
      </c>
    </row>
    <row r="879" spans="1:11">
      <c r="A879" s="36">
        <f>'Instructions '!$B$8</f>
        <v>0</v>
      </c>
      <c r="C879" s="19"/>
      <c r="D879" s="14"/>
      <c r="E879" s="12"/>
      <c r="F879" s="11">
        <v>0</v>
      </c>
      <c r="G879" s="20" t="e">
        <f>'Manufacturer Discount'!#REF!</f>
        <v>#REF!</v>
      </c>
      <c r="H879" s="21" t="e">
        <f>F879*(1-#REF!)</f>
        <v>#REF!</v>
      </c>
      <c r="I879" s="11">
        <v>0</v>
      </c>
      <c r="J879" s="12"/>
      <c r="K879" s="28" t="e">
        <f t="shared" si="14"/>
        <v>#REF!</v>
      </c>
    </row>
    <row r="880" spans="1:11">
      <c r="A880" s="36">
        <f>'Instructions '!$B$8</f>
        <v>0</v>
      </c>
      <c r="C880" s="19"/>
      <c r="D880" s="14"/>
      <c r="E880" s="12"/>
      <c r="F880" s="11">
        <v>0</v>
      </c>
      <c r="G880" s="20" t="e">
        <f>'Manufacturer Discount'!#REF!</f>
        <v>#REF!</v>
      </c>
      <c r="H880" s="21" t="e">
        <f>F880*(1-#REF!)</f>
        <v>#REF!</v>
      </c>
      <c r="I880" s="11">
        <v>0</v>
      </c>
      <c r="J880" s="12"/>
      <c r="K880" s="28" t="e">
        <f t="shared" si="14"/>
        <v>#REF!</v>
      </c>
    </row>
    <row r="881" spans="1:11">
      <c r="A881" s="36">
        <f>'Instructions '!$B$8</f>
        <v>0</v>
      </c>
      <c r="C881" s="19"/>
      <c r="D881" s="14"/>
      <c r="E881" s="12"/>
      <c r="F881" s="11">
        <v>0</v>
      </c>
      <c r="G881" s="20" t="e">
        <f>'Manufacturer Discount'!#REF!</f>
        <v>#REF!</v>
      </c>
      <c r="H881" s="21" t="e">
        <f>F881*(1-#REF!)</f>
        <v>#REF!</v>
      </c>
      <c r="I881" s="11">
        <v>0</v>
      </c>
      <c r="J881" s="12"/>
      <c r="K881" s="28" t="e">
        <f t="shared" si="14"/>
        <v>#REF!</v>
      </c>
    </row>
    <row r="882" spans="1:11">
      <c r="A882" s="36">
        <f>'Instructions '!$B$8</f>
        <v>0</v>
      </c>
      <c r="C882" s="19"/>
      <c r="D882" s="14"/>
      <c r="E882" s="12"/>
      <c r="F882" s="11">
        <v>0</v>
      </c>
      <c r="G882" s="20" t="e">
        <f>'Manufacturer Discount'!#REF!</f>
        <v>#REF!</v>
      </c>
      <c r="H882" s="21" t="e">
        <f>F882*(1-#REF!)</f>
        <v>#REF!</v>
      </c>
      <c r="I882" s="11">
        <v>0</v>
      </c>
      <c r="J882" s="12"/>
      <c r="K882" s="28" t="e">
        <f t="shared" si="14"/>
        <v>#REF!</v>
      </c>
    </row>
    <row r="883" spans="1:11">
      <c r="A883" s="36">
        <f>'Instructions '!$B$8</f>
        <v>0</v>
      </c>
      <c r="C883" s="19"/>
      <c r="D883" s="14"/>
      <c r="E883" s="12"/>
      <c r="F883" s="11">
        <v>0</v>
      </c>
      <c r="G883" s="20" t="e">
        <f>'Manufacturer Discount'!#REF!</f>
        <v>#REF!</v>
      </c>
      <c r="H883" s="21" t="e">
        <f>F883*(1-#REF!)</f>
        <v>#REF!</v>
      </c>
      <c r="I883" s="11">
        <v>0</v>
      </c>
      <c r="J883" s="12"/>
      <c r="K883" s="28" t="e">
        <f t="shared" si="14"/>
        <v>#REF!</v>
      </c>
    </row>
    <row r="884" spans="1:11">
      <c r="A884" s="36">
        <f>'Instructions '!$B$8</f>
        <v>0</v>
      </c>
      <c r="C884" s="19"/>
      <c r="D884" s="14"/>
      <c r="E884" s="12"/>
      <c r="F884" s="11">
        <v>0</v>
      </c>
      <c r="G884" s="20" t="e">
        <f>'Manufacturer Discount'!#REF!</f>
        <v>#REF!</v>
      </c>
      <c r="H884" s="21" t="e">
        <f>F884*(1-#REF!)</f>
        <v>#REF!</v>
      </c>
      <c r="I884" s="11">
        <v>0</v>
      </c>
      <c r="J884" s="12"/>
      <c r="K884" s="28" t="e">
        <f t="shared" si="14"/>
        <v>#REF!</v>
      </c>
    </row>
    <row r="885" spans="1:11">
      <c r="A885" s="36">
        <f>'Instructions '!$B$8</f>
        <v>0</v>
      </c>
      <c r="C885" s="19"/>
      <c r="D885" s="14"/>
      <c r="E885" s="12"/>
      <c r="F885" s="11">
        <v>0</v>
      </c>
      <c r="G885" s="20" t="e">
        <f>'Manufacturer Discount'!#REF!</f>
        <v>#REF!</v>
      </c>
      <c r="H885" s="21" t="e">
        <f>F885*(1-#REF!)</f>
        <v>#REF!</v>
      </c>
      <c r="I885" s="11">
        <v>0</v>
      </c>
      <c r="J885" s="12"/>
      <c r="K885" s="28" t="e">
        <f t="shared" si="14"/>
        <v>#REF!</v>
      </c>
    </row>
    <row r="886" spans="1:11">
      <c r="A886" s="36">
        <f>'Instructions '!$B$8</f>
        <v>0</v>
      </c>
      <c r="C886" s="19"/>
      <c r="D886" s="14"/>
      <c r="E886" s="12"/>
      <c r="F886" s="11">
        <v>0</v>
      </c>
      <c r="G886" s="20" t="e">
        <f>'Manufacturer Discount'!#REF!</f>
        <v>#REF!</v>
      </c>
      <c r="H886" s="21" t="e">
        <f>F886*(1-#REF!)</f>
        <v>#REF!</v>
      </c>
      <c r="I886" s="11">
        <v>0</v>
      </c>
      <c r="J886" s="12"/>
      <c r="K886" s="28" t="e">
        <f t="shared" si="14"/>
        <v>#REF!</v>
      </c>
    </row>
    <row r="887" spans="1:11">
      <c r="A887" s="36">
        <f>'Instructions '!$B$8</f>
        <v>0</v>
      </c>
      <c r="C887" s="19"/>
      <c r="D887" s="14"/>
      <c r="E887" s="12"/>
      <c r="F887" s="11">
        <v>0</v>
      </c>
      <c r="G887" s="20" t="e">
        <f>'Manufacturer Discount'!#REF!</f>
        <v>#REF!</v>
      </c>
      <c r="H887" s="21" t="e">
        <f>F887*(1-#REF!)</f>
        <v>#REF!</v>
      </c>
      <c r="I887" s="11">
        <v>0</v>
      </c>
      <c r="J887" s="12"/>
      <c r="K887" s="28" t="e">
        <f t="shared" si="14"/>
        <v>#REF!</v>
      </c>
    </row>
    <row r="888" spans="1:11">
      <c r="A888" s="36">
        <f>'Instructions '!$B$8</f>
        <v>0</v>
      </c>
      <c r="C888" s="19"/>
      <c r="D888" s="14"/>
      <c r="E888" s="12"/>
      <c r="F888" s="11">
        <v>0</v>
      </c>
      <c r="G888" s="20" t="e">
        <f>'Manufacturer Discount'!#REF!</f>
        <v>#REF!</v>
      </c>
      <c r="H888" s="21" t="e">
        <f>F888*(1-#REF!)</f>
        <v>#REF!</v>
      </c>
      <c r="I888" s="11">
        <v>0</v>
      </c>
      <c r="J888" s="12"/>
      <c r="K888" s="28" t="e">
        <f t="shared" si="14"/>
        <v>#REF!</v>
      </c>
    </row>
    <row r="889" spans="1:11">
      <c r="A889" s="36">
        <f>'Instructions '!$B$8</f>
        <v>0</v>
      </c>
      <c r="C889" s="19"/>
      <c r="D889" s="14"/>
      <c r="E889" s="12"/>
      <c r="F889" s="11">
        <v>0</v>
      </c>
      <c r="G889" s="20" t="e">
        <f>'Manufacturer Discount'!#REF!</f>
        <v>#REF!</v>
      </c>
      <c r="H889" s="21" t="e">
        <f>F889*(1-#REF!)</f>
        <v>#REF!</v>
      </c>
      <c r="I889" s="11">
        <v>0</v>
      </c>
      <c r="J889" s="12"/>
      <c r="K889" s="28" t="e">
        <f t="shared" si="14"/>
        <v>#REF!</v>
      </c>
    </row>
    <row r="890" spans="1:11">
      <c r="A890" s="36">
        <f>'Instructions '!$B$8</f>
        <v>0</v>
      </c>
      <c r="C890" s="19"/>
      <c r="D890" s="14"/>
      <c r="E890" s="12"/>
      <c r="F890" s="11">
        <v>0</v>
      </c>
      <c r="G890" s="20" t="e">
        <f>'Manufacturer Discount'!#REF!</f>
        <v>#REF!</v>
      </c>
      <c r="H890" s="21" t="e">
        <f>F890*(1-#REF!)</f>
        <v>#REF!</v>
      </c>
      <c r="I890" s="11">
        <v>0</v>
      </c>
      <c r="J890" s="12"/>
      <c r="K890" s="28" t="e">
        <f t="shared" si="14"/>
        <v>#REF!</v>
      </c>
    </row>
    <row r="891" spans="1:11">
      <c r="A891" s="36">
        <f>'Instructions '!$B$8</f>
        <v>0</v>
      </c>
      <c r="C891" s="19"/>
      <c r="D891" s="14"/>
      <c r="E891" s="12"/>
      <c r="F891" s="11">
        <v>0</v>
      </c>
      <c r="G891" s="20" t="e">
        <f>'Manufacturer Discount'!#REF!</f>
        <v>#REF!</v>
      </c>
      <c r="H891" s="21" t="e">
        <f>F891*(1-#REF!)</f>
        <v>#REF!</v>
      </c>
      <c r="I891" s="11">
        <v>0</v>
      </c>
      <c r="J891" s="12"/>
      <c r="K891" s="28" t="e">
        <f t="shared" si="14"/>
        <v>#REF!</v>
      </c>
    </row>
    <row r="892" spans="1:11">
      <c r="A892" s="36">
        <f>'Instructions '!$B$8</f>
        <v>0</v>
      </c>
      <c r="C892" s="19"/>
      <c r="D892" s="14"/>
      <c r="E892" s="12"/>
      <c r="F892" s="11">
        <v>0</v>
      </c>
      <c r="G892" s="20" t="e">
        <f>'Manufacturer Discount'!#REF!</f>
        <v>#REF!</v>
      </c>
      <c r="H892" s="21" t="e">
        <f>F892*(1-#REF!)</f>
        <v>#REF!</v>
      </c>
      <c r="I892" s="11">
        <v>0</v>
      </c>
      <c r="J892" s="12"/>
      <c r="K892" s="28" t="e">
        <f t="shared" si="14"/>
        <v>#REF!</v>
      </c>
    </row>
    <row r="893" spans="1:11">
      <c r="A893" s="36">
        <f>'Instructions '!$B$8</f>
        <v>0</v>
      </c>
      <c r="C893" s="19"/>
      <c r="D893" s="14"/>
      <c r="E893" s="12"/>
      <c r="F893" s="11">
        <v>0</v>
      </c>
      <c r="G893" s="20" t="e">
        <f>'Manufacturer Discount'!#REF!</f>
        <v>#REF!</v>
      </c>
      <c r="H893" s="21" t="e">
        <f>F893*(1-#REF!)</f>
        <v>#REF!</v>
      </c>
      <c r="I893" s="11">
        <v>0</v>
      </c>
      <c r="J893" s="12"/>
      <c r="K893" s="28" t="e">
        <f t="shared" si="14"/>
        <v>#REF!</v>
      </c>
    </row>
    <row r="894" spans="1:11">
      <c r="A894" s="36">
        <f>'Instructions '!$B$8</f>
        <v>0</v>
      </c>
      <c r="C894" s="19"/>
      <c r="D894" s="14"/>
      <c r="E894" s="12"/>
      <c r="F894" s="11">
        <v>0</v>
      </c>
      <c r="G894" s="20" t="e">
        <f>'Manufacturer Discount'!#REF!</f>
        <v>#REF!</v>
      </c>
      <c r="H894" s="21" t="e">
        <f>F894*(1-#REF!)</f>
        <v>#REF!</v>
      </c>
      <c r="I894" s="11">
        <v>0</v>
      </c>
      <c r="J894" s="12"/>
      <c r="K894" s="28" t="e">
        <f t="shared" si="14"/>
        <v>#REF!</v>
      </c>
    </row>
    <row r="895" spans="1:11">
      <c r="A895" s="36">
        <f>'Instructions '!$B$8</f>
        <v>0</v>
      </c>
      <c r="C895" s="19"/>
      <c r="D895" s="14"/>
      <c r="E895" s="12"/>
      <c r="F895" s="11">
        <v>0</v>
      </c>
      <c r="G895" s="20" t="e">
        <f>'Manufacturer Discount'!#REF!</f>
        <v>#REF!</v>
      </c>
      <c r="H895" s="21" t="e">
        <f>F895*(1-#REF!)</f>
        <v>#REF!</v>
      </c>
      <c r="I895" s="11">
        <v>0</v>
      </c>
      <c r="J895" s="12"/>
      <c r="K895" s="28" t="e">
        <f t="shared" si="14"/>
        <v>#REF!</v>
      </c>
    </row>
    <row r="896" spans="1:11">
      <c r="A896" s="36">
        <f>'Instructions '!$B$8</f>
        <v>0</v>
      </c>
      <c r="C896" s="19"/>
      <c r="D896" s="14"/>
      <c r="E896" s="12"/>
      <c r="F896" s="11">
        <v>0</v>
      </c>
      <c r="G896" s="20" t="e">
        <f>'Manufacturer Discount'!#REF!</f>
        <v>#REF!</v>
      </c>
      <c r="H896" s="21" t="e">
        <f>F896*(1-#REF!)</f>
        <v>#REF!</v>
      </c>
      <c r="I896" s="11">
        <v>0</v>
      </c>
      <c r="J896" s="12"/>
      <c r="K896" s="28" t="e">
        <f t="shared" si="14"/>
        <v>#REF!</v>
      </c>
    </row>
    <row r="897" spans="1:11">
      <c r="A897" s="36">
        <f>'Instructions '!$B$8</f>
        <v>0</v>
      </c>
      <c r="C897" s="19"/>
      <c r="D897" s="14"/>
      <c r="E897" s="12"/>
      <c r="F897" s="11">
        <v>0</v>
      </c>
      <c r="G897" s="20" t="e">
        <f>'Manufacturer Discount'!#REF!</f>
        <v>#REF!</v>
      </c>
      <c r="H897" s="21" t="e">
        <f>F897*(1-#REF!)</f>
        <v>#REF!</v>
      </c>
      <c r="I897" s="11">
        <v>0</v>
      </c>
      <c r="J897" s="12"/>
      <c r="K897" s="28" t="e">
        <f t="shared" si="14"/>
        <v>#REF!</v>
      </c>
    </row>
    <row r="898" spans="1:11">
      <c r="A898" s="36">
        <f>'Instructions '!$B$8</f>
        <v>0</v>
      </c>
      <c r="C898" s="19"/>
      <c r="D898" s="14"/>
      <c r="E898" s="12"/>
      <c r="F898" s="11">
        <v>0</v>
      </c>
      <c r="G898" s="20" t="e">
        <f>'Manufacturer Discount'!#REF!</f>
        <v>#REF!</v>
      </c>
      <c r="H898" s="21" t="e">
        <f>F898*(1-#REF!)</f>
        <v>#REF!</v>
      </c>
      <c r="I898" s="11">
        <v>0</v>
      </c>
      <c r="J898" s="12"/>
      <c r="K898" s="28" t="e">
        <f t="shared" si="14"/>
        <v>#REF!</v>
      </c>
    </row>
    <row r="899" spans="1:11">
      <c r="A899" s="36">
        <f>'Instructions '!$B$8</f>
        <v>0</v>
      </c>
      <c r="C899" s="19"/>
      <c r="D899" s="14"/>
      <c r="E899" s="12"/>
      <c r="F899" s="11">
        <v>0</v>
      </c>
      <c r="G899" s="20" t="e">
        <f>'Manufacturer Discount'!#REF!</f>
        <v>#REF!</v>
      </c>
      <c r="H899" s="21" t="e">
        <f>F899*(1-#REF!)</f>
        <v>#REF!</v>
      </c>
      <c r="I899" s="11">
        <v>0</v>
      </c>
      <c r="J899" s="12"/>
      <c r="K899" s="28" t="e">
        <f t="shared" si="14"/>
        <v>#REF!</v>
      </c>
    </row>
    <row r="900" spans="1:11">
      <c r="A900" s="36">
        <f>'Instructions '!$B$8</f>
        <v>0</v>
      </c>
      <c r="C900" s="19"/>
      <c r="D900" s="14"/>
      <c r="E900" s="12"/>
      <c r="F900" s="11">
        <v>0</v>
      </c>
      <c r="G900" s="20" t="e">
        <f>'Manufacturer Discount'!#REF!</f>
        <v>#REF!</v>
      </c>
      <c r="H900" s="21" t="e">
        <f>F900*(1-#REF!)</f>
        <v>#REF!</v>
      </c>
      <c r="I900" s="11">
        <v>0</v>
      </c>
      <c r="J900" s="12"/>
      <c r="K900" s="28" t="e">
        <f>IF(H900="","",IF(H900&lt;I900,"NYS Lower",IF(H900=I900,"Equal","NYS Higher")))</f>
        <v>#REF!</v>
      </c>
    </row>
    <row r="901" spans="1:11">
      <c r="A901" s="36">
        <f>'Instructions '!$B$8</f>
        <v>0</v>
      </c>
      <c r="C901" s="19"/>
      <c r="D901" s="14"/>
      <c r="E901" s="12"/>
      <c r="F901" s="11">
        <v>0</v>
      </c>
      <c r="G901" s="20" t="e">
        <f>'Manufacturer Discount'!#REF!</f>
        <v>#REF!</v>
      </c>
      <c r="H901" s="21" t="e">
        <f>F901*(1-#REF!)</f>
        <v>#REF!</v>
      </c>
      <c r="I901" s="11">
        <v>0</v>
      </c>
      <c r="J901" s="12"/>
      <c r="K901" s="28" t="e">
        <f t="shared" ref="K901:K964" si="15">IF(H901="","",IF(H901&lt;I901,"NYS Lower",IF(H901=I901,"Equal","NYS Higher")))</f>
        <v>#REF!</v>
      </c>
    </row>
    <row r="902" spans="1:11">
      <c r="A902" s="36">
        <f>'Instructions '!$B$8</f>
        <v>0</v>
      </c>
      <c r="C902" s="19"/>
      <c r="D902" s="14"/>
      <c r="E902" s="12"/>
      <c r="F902" s="11">
        <v>0</v>
      </c>
      <c r="G902" s="20" t="e">
        <f>'Manufacturer Discount'!#REF!</f>
        <v>#REF!</v>
      </c>
      <c r="H902" s="21" t="e">
        <f>F902*(1-#REF!)</f>
        <v>#REF!</v>
      </c>
      <c r="I902" s="11">
        <v>0</v>
      </c>
      <c r="J902" s="12"/>
      <c r="K902" s="28" t="e">
        <f t="shared" si="15"/>
        <v>#REF!</v>
      </c>
    </row>
    <row r="903" spans="1:11">
      <c r="A903" s="36">
        <f>'Instructions '!$B$8</f>
        <v>0</v>
      </c>
      <c r="C903" s="19"/>
      <c r="D903" s="14"/>
      <c r="E903" s="12"/>
      <c r="F903" s="11">
        <v>0</v>
      </c>
      <c r="G903" s="20" t="e">
        <f>'Manufacturer Discount'!#REF!</f>
        <v>#REF!</v>
      </c>
      <c r="H903" s="21" t="e">
        <f>F903*(1-#REF!)</f>
        <v>#REF!</v>
      </c>
      <c r="I903" s="11">
        <v>0</v>
      </c>
      <c r="J903" s="12"/>
      <c r="K903" s="28" t="e">
        <f t="shared" si="15"/>
        <v>#REF!</v>
      </c>
    </row>
    <row r="904" spans="1:11">
      <c r="A904" s="36">
        <f>'Instructions '!$B$8</f>
        <v>0</v>
      </c>
      <c r="C904" s="19"/>
      <c r="D904" s="14"/>
      <c r="E904" s="12"/>
      <c r="F904" s="11">
        <v>0</v>
      </c>
      <c r="G904" s="20" t="e">
        <f>'Manufacturer Discount'!#REF!</f>
        <v>#REF!</v>
      </c>
      <c r="H904" s="21" t="e">
        <f>F904*(1-#REF!)</f>
        <v>#REF!</v>
      </c>
      <c r="I904" s="11">
        <v>0</v>
      </c>
      <c r="J904" s="12"/>
      <c r="K904" s="28" t="e">
        <f t="shared" si="15"/>
        <v>#REF!</v>
      </c>
    </row>
    <row r="905" spans="1:11">
      <c r="A905" s="36">
        <f>'Instructions '!$B$8</f>
        <v>0</v>
      </c>
      <c r="C905" s="19"/>
      <c r="D905" s="14"/>
      <c r="E905" s="12"/>
      <c r="F905" s="11">
        <v>0</v>
      </c>
      <c r="G905" s="20" t="e">
        <f>'Manufacturer Discount'!#REF!</f>
        <v>#REF!</v>
      </c>
      <c r="H905" s="21" t="e">
        <f>F905*(1-#REF!)</f>
        <v>#REF!</v>
      </c>
      <c r="I905" s="11">
        <v>0</v>
      </c>
      <c r="J905" s="12"/>
      <c r="K905" s="28" t="e">
        <f t="shared" si="15"/>
        <v>#REF!</v>
      </c>
    </row>
    <row r="906" spans="1:11">
      <c r="A906" s="36">
        <f>'Instructions '!$B$8</f>
        <v>0</v>
      </c>
      <c r="C906" s="19"/>
      <c r="D906" s="14"/>
      <c r="E906" s="12"/>
      <c r="F906" s="11">
        <v>0</v>
      </c>
      <c r="G906" s="20" t="e">
        <f>'Manufacturer Discount'!#REF!</f>
        <v>#REF!</v>
      </c>
      <c r="H906" s="21" t="e">
        <f>F906*(1-#REF!)</f>
        <v>#REF!</v>
      </c>
      <c r="I906" s="11">
        <v>0</v>
      </c>
      <c r="J906" s="12"/>
      <c r="K906" s="28" t="e">
        <f t="shared" si="15"/>
        <v>#REF!</v>
      </c>
    </row>
    <row r="907" spans="1:11">
      <c r="A907" s="36">
        <f>'Instructions '!$B$8</f>
        <v>0</v>
      </c>
      <c r="C907" s="19"/>
      <c r="D907" s="14"/>
      <c r="E907" s="12"/>
      <c r="F907" s="11">
        <v>0</v>
      </c>
      <c r="G907" s="20" t="e">
        <f>'Manufacturer Discount'!#REF!</f>
        <v>#REF!</v>
      </c>
      <c r="H907" s="21" t="e">
        <f>F907*(1-#REF!)</f>
        <v>#REF!</v>
      </c>
      <c r="I907" s="11">
        <v>0</v>
      </c>
      <c r="J907" s="12"/>
      <c r="K907" s="28" t="e">
        <f t="shared" si="15"/>
        <v>#REF!</v>
      </c>
    </row>
    <row r="908" spans="1:11">
      <c r="A908" s="36">
        <f>'Instructions '!$B$8</f>
        <v>0</v>
      </c>
      <c r="C908" s="19"/>
      <c r="D908" s="14"/>
      <c r="E908" s="12"/>
      <c r="F908" s="11">
        <v>0</v>
      </c>
      <c r="G908" s="20" t="e">
        <f>'Manufacturer Discount'!#REF!</f>
        <v>#REF!</v>
      </c>
      <c r="H908" s="21" t="e">
        <f>F908*(1-#REF!)</f>
        <v>#REF!</v>
      </c>
      <c r="I908" s="11">
        <v>0</v>
      </c>
      <c r="J908" s="12"/>
      <c r="K908" s="28" t="e">
        <f t="shared" si="15"/>
        <v>#REF!</v>
      </c>
    </row>
    <row r="909" spans="1:11">
      <c r="A909" s="36">
        <f>'Instructions '!$B$8</f>
        <v>0</v>
      </c>
      <c r="C909" s="19"/>
      <c r="D909" s="14"/>
      <c r="E909" s="12"/>
      <c r="F909" s="11">
        <v>0</v>
      </c>
      <c r="G909" s="20" t="e">
        <f>'Manufacturer Discount'!#REF!</f>
        <v>#REF!</v>
      </c>
      <c r="H909" s="21" t="e">
        <f>F909*(1-#REF!)</f>
        <v>#REF!</v>
      </c>
      <c r="I909" s="11">
        <v>0</v>
      </c>
      <c r="J909" s="12"/>
      <c r="K909" s="28" t="e">
        <f t="shared" si="15"/>
        <v>#REF!</v>
      </c>
    </row>
    <row r="910" spans="1:11">
      <c r="A910" s="36">
        <f>'Instructions '!$B$8</f>
        <v>0</v>
      </c>
      <c r="C910" s="19"/>
      <c r="D910" s="14"/>
      <c r="E910" s="12"/>
      <c r="F910" s="11">
        <v>0</v>
      </c>
      <c r="G910" s="20" t="e">
        <f>'Manufacturer Discount'!#REF!</f>
        <v>#REF!</v>
      </c>
      <c r="H910" s="21" t="e">
        <f>F910*(1-#REF!)</f>
        <v>#REF!</v>
      </c>
      <c r="I910" s="11">
        <v>0</v>
      </c>
      <c r="J910" s="12"/>
      <c r="K910" s="28" t="e">
        <f t="shared" si="15"/>
        <v>#REF!</v>
      </c>
    </row>
    <row r="911" spans="1:11">
      <c r="A911" s="36">
        <f>'Instructions '!$B$8</f>
        <v>0</v>
      </c>
      <c r="C911" s="19"/>
      <c r="D911" s="14"/>
      <c r="E911" s="12"/>
      <c r="F911" s="11">
        <v>0</v>
      </c>
      <c r="G911" s="20" t="e">
        <f>'Manufacturer Discount'!#REF!</f>
        <v>#REF!</v>
      </c>
      <c r="H911" s="21" t="e">
        <f>F911*(1-#REF!)</f>
        <v>#REF!</v>
      </c>
      <c r="I911" s="11">
        <v>0</v>
      </c>
      <c r="J911" s="12"/>
      <c r="K911" s="28" t="e">
        <f t="shared" si="15"/>
        <v>#REF!</v>
      </c>
    </row>
    <row r="912" spans="1:11">
      <c r="A912" s="36">
        <f>'Instructions '!$B$8</f>
        <v>0</v>
      </c>
      <c r="C912" s="19"/>
      <c r="D912" s="14"/>
      <c r="E912" s="12"/>
      <c r="F912" s="11">
        <v>0</v>
      </c>
      <c r="G912" s="20" t="e">
        <f>'Manufacturer Discount'!#REF!</f>
        <v>#REF!</v>
      </c>
      <c r="H912" s="21" t="e">
        <f>F912*(1-#REF!)</f>
        <v>#REF!</v>
      </c>
      <c r="I912" s="11">
        <v>0</v>
      </c>
      <c r="J912" s="12"/>
      <c r="K912" s="28" t="e">
        <f t="shared" si="15"/>
        <v>#REF!</v>
      </c>
    </row>
    <row r="913" spans="1:11">
      <c r="A913" s="36">
        <f>'Instructions '!$B$8</f>
        <v>0</v>
      </c>
      <c r="C913" s="19"/>
      <c r="D913" s="14"/>
      <c r="E913" s="12"/>
      <c r="F913" s="11">
        <v>0</v>
      </c>
      <c r="G913" s="20" t="e">
        <f>'Manufacturer Discount'!#REF!</f>
        <v>#REF!</v>
      </c>
      <c r="H913" s="21" t="e">
        <f>F913*(1-#REF!)</f>
        <v>#REF!</v>
      </c>
      <c r="I913" s="11">
        <v>0</v>
      </c>
      <c r="J913" s="12"/>
      <c r="K913" s="28" t="e">
        <f t="shared" si="15"/>
        <v>#REF!</v>
      </c>
    </row>
    <row r="914" spans="1:11">
      <c r="A914" s="36">
        <f>'Instructions '!$B$8</f>
        <v>0</v>
      </c>
      <c r="C914" s="19"/>
      <c r="D914" s="14"/>
      <c r="E914" s="12"/>
      <c r="F914" s="11">
        <v>0</v>
      </c>
      <c r="G914" s="20" t="e">
        <f>'Manufacturer Discount'!#REF!</f>
        <v>#REF!</v>
      </c>
      <c r="H914" s="21" t="e">
        <f>F914*(1-#REF!)</f>
        <v>#REF!</v>
      </c>
      <c r="I914" s="11">
        <v>0</v>
      </c>
      <c r="J914" s="12"/>
      <c r="K914" s="28" t="e">
        <f t="shared" si="15"/>
        <v>#REF!</v>
      </c>
    </row>
    <row r="915" spans="1:11">
      <c r="A915" s="36">
        <f>'Instructions '!$B$8</f>
        <v>0</v>
      </c>
      <c r="C915" s="19"/>
      <c r="D915" s="14"/>
      <c r="E915" s="12"/>
      <c r="F915" s="11">
        <v>0</v>
      </c>
      <c r="G915" s="20" t="e">
        <f>'Manufacturer Discount'!#REF!</f>
        <v>#REF!</v>
      </c>
      <c r="H915" s="21" t="e">
        <f>F915*(1-#REF!)</f>
        <v>#REF!</v>
      </c>
      <c r="I915" s="11">
        <v>0</v>
      </c>
      <c r="J915" s="12"/>
      <c r="K915" s="28" t="e">
        <f t="shared" si="15"/>
        <v>#REF!</v>
      </c>
    </row>
    <row r="916" spans="1:11">
      <c r="A916" s="36">
        <f>'Instructions '!$B$8</f>
        <v>0</v>
      </c>
      <c r="C916" s="19"/>
      <c r="D916" s="14"/>
      <c r="E916" s="12"/>
      <c r="F916" s="11">
        <v>0</v>
      </c>
      <c r="G916" s="20" t="e">
        <f>'Manufacturer Discount'!#REF!</f>
        <v>#REF!</v>
      </c>
      <c r="H916" s="21" t="e">
        <f>F916*(1-#REF!)</f>
        <v>#REF!</v>
      </c>
      <c r="I916" s="11">
        <v>0</v>
      </c>
      <c r="J916" s="12"/>
      <c r="K916" s="28" t="e">
        <f t="shared" si="15"/>
        <v>#REF!</v>
      </c>
    </row>
    <row r="917" spans="1:11">
      <c r="A917" s="36">
        <f>'Instructions '!$B$8</f>
        <v>0</v>
      </c>
      <c r="C917" s="19"/>
      <c r="D917" s="14"/>
      <c r="E917" s="12"/>
      <c r="F917" s="11">
        <v>0</v>
      </c>
      <c r="G917" s="20" t="e">
        <f>'Manufacturer Discount'!#REF!</f>
        <v>#REF!</v>
      </c>
      <c r="H917" s="21" t="e">
        <f>F917*(1-#REF!)</f>
        <v>#REF!</v>
      </c>
      <c r="I917" s="11">
        <v>0</v>
      </c>
      <c r="J917" s="12"/>
      <c r="K917" s="28" t="e">
        <f t="shared" si="15"/>
        <v>#REF!</v>
      </c>
    </row>
    <row r="918" spans="1:11">
      <c r="A918" s="36">
        <f>'Instructions '!$B$8</f>
        <v>0</v>
      </c>
      <c r="C918" s="19"/>
      <c r="D918" s="14"/>
      <c r="E918" s="12"/>
      <c r="F918" s="11">
        <v>0</v>
      </c>
      <c r="G918" s="20" t="e">
        <f>'Manufacturer Discount'!#REF!</f>
        <v>#REF!</v>
      </c>
      <c r="H918" s="21" t="e">
        <f>F918*(1-#REF!)</f>
        <v>#REF!</v>
      </c>
      <c r="I918" s="11">
        <v>0</v>
      </c>
      <c r="J918" s="12"/>
      <c r="K918" s="28" t="e">
        <f t="shared" si="15"/>
        <v>#REF!</v>
      </c>
    </row>
    <row r="919" spans="1:11">
      <c r="A919" s="36">
        <f>'Instructions '!$B$8</f>
        <v>0</v>
      </c>
      <c r="C919" s="19"/>
      <c r="D919" s="14"/>
      <c r="E919" s="12"/>
      <c r="F919" s="11">
        <v>0</v>
      </c>
      <c r="G919" s="20" t="e">
        <f>'Manufacturer Discount'!#REF!</f>
        <v>#REF!</v>
      </c>
      <c r="H919" s="21" t="e">
        <f>F919*(1-#REF!)</f>
        <v>#REF!</v>
      </c>
      <c r="I919" s="11">
        <v>0</v>
      </c>
      <c r="J919" s="12"/>
      <c r="K919" s="28" t="e">
        <f t="shared" si="15"/>
        <v>#REF!</v>
      </c>
    </row>
    <row r="920" spans="1:11">
      <c r="A920" s="36">
        <f>'Instructions '!$B$8</f>
        <v>0</v>
      </c>
      <c r="C920" s="19"/>
      <c r="D920" s="14"/>
      <c r="E920" s="12"/>
      <c r="F920" s="11">
        <v>0</v>
      </c>
      <c r="G920" s="20" t="e">
        <f>'Manufacturer Discount'!#REF!</f>
        <v>#REF!</v>
      </c>
      <c r="H920" s="21" t="e">
        <f>F920*(1-#REF!)</f>
        <v>#REF!</v>
      </c>
      <c r="I920" s="11">
        <v>0</v>
      </c>
      <c r="J920" s="12"/>
      <c r="K920" s="28" t="e">
        <f t="shared" si="15"/>
        <v>#REF!</v>
      </c>
    </row>
    <row r="921" spans="1:11">
      <c r="A921" s="36">
        <f>'Instructions '!$B$8</f>
        <v>0</v>
      </c>
      <c r="C921" s="19"/>
      <c r="D921" s="14"/>
      <c r="E921" s="12"/>
      <c r="F921" s="11">
        <v>0</v>
      </c>
      <c r="G921" s="20" t="e">
        <f>'Manufacturer Discount'!#REF!</f>
        <v>#REF!</v>
      </c>
      <c r="H921" s="21" t="e">
        <f>F921*(1-#REF!)</f>
        <v>#REF!</v>
      </c>
      <c r="I921" s="11">
        <v>0</v>
      </c>
      <c r="J921" s="12"/>
      <c r="K921" s="28" t="e">
        <f t="shared" si="15"/>
        <v>#REF!</v>
      </c>
    </row>
    <row r="922" spans="1:11">
      <c r="A922" s="36">
        <f>'Instructions '!$B$8</f>
        <v>0</v>
      </c>
      <c r="C922" s="19"/>
      <c r="D922" s="14"/>
      <c r="E922" s="12"/>
      <c r="F922" s="11">
        <v>0</v>
      </c>
      <c r="G922" s="20" t="e">
        <f>'Manufacturer Discount'!#REF!</f>
        <v>#REF!</v>
      </c>
      <c r="H922" s="21" t="e">
        <f>F922*(1-#REF!)</f>
        <v>#REF!</v>
      </c>
      <c r="I922" s="11">
        <v>0</v>
      </c>
      <c r="J922" s="12"/>
      <c r="K922" s="28" t="e">
        <f t="shared" si="15"/>
        <v>#REF!</v>
      </c>
    </row>
    <row r="923" spans="1:11">
      <c r="A923" s="36">
        <f>'Instructions '!$B$8</f>
        <v>0</v>
      </c>
      <c r="C923" s="19"/>
      <c r="D923" s="14"/>
      <c r="E923" s="12"/>
      <c r="F923" s="11">
        <v>0</v>
      </c>
      <c r="G923" s="20" t="e">
        <f>'Manufacturer Discount'!#REF!</f>
        <v>#REF!</v>
      </c>
      <c r="H923" s="21" t="e">
        <f>F923*(1-#REF!)</f>
        <v>#REF!</v>
      </c>
      <c r="I923" s="11">
        <v>0</v>
      </c>
      <c r="J923" s="12"/>
      <c r="K923" s="28" t="e">
        <f t="shared" si="15"/>
        <v>#REF!</v>
      </c>
    </row>
    <row r="924" spans="1:11">
      <c r="A924" s="36">
        <f>'Instructions '!$B$8</f>
        <v>0</v>
      </c>
      <c r="C924" s="19"/>
      <c r="D924" s="14"/>
      <c r="E924" s="12"/>
      <c r="F924" s="11">
        <v>0</v>
      </c>
      <c r="G924" s="20" t="e">
        <f>'Manufacturer Discount'!#REF!</f>
        <v>#REF!</v>
      </c>
      <c r="H924" s="21" t="e">
        <f>F924*(1-#REF!)</f>
        <v>#REF!</v>
      </c>
      <c r="I924" s="11">
        <v>0</v>
      </c>
      <c r="J924" s="12"/>
      <c r="K924" s="28" t="e">
        <f t="shared" si="15"/>
        <v>#REF!</v>
      </c>
    </row>
    <row r="925" spans="1:11">
      <c r="A925" s="36">
        <f>'Instructions '!$B$8</f>
        <v>0</v>
      </c>
      <c r="C925" s="19"/>
      <c r="D925" s="14"/>
      <c r="E925" s="12"/>
      <c r="F925" s="11">
        <v>0</v>
      </c>
      <c r="G925" s="20" t="e">
        <f>'Manufacturer Discount'!#REF!</f>
        <v>#REF!</v>
      </c>
      <c r="H925" s="21" t="e">
        <f>F925*(1-#REF!)</f>
        <v>#REF!</v>
      </c>
      <c r="I925" s="11">
        <v>0</v>
      </c>
      <c r="J925" s="12"/>
      <c r="K925" s="28" t="e">
        <f t="shared" si="15"/>
        <v>#REF!</v>
      </c>
    </row>
    <row r="926" spans="1:11">
      <c r="A926" s="36">
        <f>'Instructions '!$B$8</f>
        <v>0</v>
      </c>
      <c r="C926" s="19"/>
      <c r="D926" s="14"/>
      <c r="E926" s="12"/>
      <c r="F926" s="11">
        <v>0</v>
      </c>
      <c r="G926" s="20" t="e">
        <f>'Manufacturer Discount'!#REF!</f>
        <v>#REF!</v>
      </c>
      <c r="H926" s="21" t="e">
        <f>F926*(1-#REF!)</f>
        <v>#REF!</v>
      </c>
      <c r="I926" s="11">
        <v>0</v>
      </c>
      <c r="J926" s="12"/>
      <c r="K926" s="28" t="e">
        <f t="shared" si="15"/>
        <v>#REF!</v>
      </c>
    </row>
    <row r="927" spans="1:11">
      <c r="A927" s="36">
        <f>'Instructions '!$B$8</f>
        <v>0</v>
      </c>
      <c r="C927" s="19"/>
      <c r="D927" s="14"/>
      <c r="E927" s="12"/>
      <c r="F927" s="11">
        <v>0</v>
      </c>
      <c r="G927" s="20" t="e">
        <f>'Manufacturer Discount'!#REF!</f>
        <v>#REF!</v>
      </c>
      <c r="H927" s="21" t="e">
        <f>F927*(1-#REF!)</f>
        <v>#REF!</v>
      </c>
      <c r="I927" s="11">
        <v>0</v>
      </c>
      <c r="J927" s="12"/>
      <c r="K927" s="28" t="e">
        <f t="shared" si="15"/>
        <v>#REF!</v>
      </c>
    </row>
    <row r="928" spans="1:11">
      <c r="A928" s="36">
        <f>'Instructions '!$B$8</f>
        <v>0</v>
      </c>
      <c r="C928" s="19"/>
      <c r="D928" s="14"/>
      <c r="E928" s="12"/>
      <c r="F928" s="11">
        <v>0</v>
      </c>
      <c r="G928" s="20" t="e">
        <f>'Manufacturer Discount'!#REF!</f>
        <v>#REF!</v>
      </c>
      <c r="H928" s="21" t="e">
        <f>F928*(1-#REF!)</f>
        <v>#REF!</v>
      </c>
      <c r="I928" s="11">
        <v>0</v>
      </c>
      <c r="J928" s="12"/>
      <c r="K928" s="28" t="e">
        <f t="shared" si="15"/>
        <v>#REF!</v>
      </c>
    </row>
    <row r="929" spans="1:11">
      <c r="A929" s="36">
        <f>'Instructions '!$B$8</f>
        <v>0</v>
      </c>
      <c r="C929" s="19"/>
      <c r="D929" s="14"/>
      <c r="E929" s="12"/>
      <c r="F929" s="11">
        <v>0</v>
      </c>
      <c r="G929" s="20" t="e">
        <f>'Manufacturer Discount'!#REF!</f>
        <v>#REF!</v>
      </c>
      <c r="H929" s="21" t="e">
        <f>F929*(1-#REF!)</f>
        <v>#REF!</v>
      </c>
      <c r="I929" s="11">
        <v>0</v>
      </c>
      <c r="J929" s="12"/>
      <c r="K929" s="28" t="e">
        <f t="shared" si="15"/>
        <v>#REF!</v>
      </c>
    </row>
    <row r="930" spans="1:11">
      <c r="A930" s="36">
        <f>'Instructions '!$B$8</f>
        <v>0</v>
      </c>
      <c r="C930" s="19"/>
      <c r="D930" s="14"/>
      <c r="E930" s="12"/>
      <c r="F930" s="11">
        <v>0</v>
      </c>
      <c r="G930" s="20" t="e">
        <f>'Manufacturer Discount'!#REF!</f>
        <v>#REF!</v>
      </c>
      <c r="H930" s="21" t="e">
        <f>F930*(1-#REF!)</f>
        <v>#REF!</v>
      </c>
      <c r="I930" s="11">
        <v>0</v>
      </c>
      <c r="J930" s="12"/>
      <c r="K930" s="28" t="e">
        <f t="shared" si="15"/>
        <v>#REF!</v>
      </c>
    </row>
    <row r="931" spans="1:11">
      <c r="A931" s="36">
        <f>'Instructions '!$B$8</f>
        <v>0</v>
      </c>
      <c r="C931" s="19"/>
      <c r="D931" s="14"/>
      <c r="E931" s="12"/>
      <c r="F931" s="11">
        <v>0</v>
      </c>
      <c r="G931" s="20" t="e">
        <f>'Manufacturer Discount'!#REF!</f>
        <v>#REF!</v>
      </c>
      <c r="H931" s="21" t="e">
        <f>F931*(1-#REF!)</f>
        <v>#REF!</v>
      </c>
      <c r="I931" s="11">
        <v>0</v>
      </c>
      <c r="J931" s="12"/>
      <c r="K931" s="28" t="e">
        <f t="shared" si="15"/>
        <v>#REF!</v>
      </c>
    </row>
    <row r="932" spans="1:11">
      <c r="A932" s="36">
        <f>'Instructions '!$B$8</f>
        <v>0</v>
      </c>
      <c r="C932" s="19"/>
      <c r="D932" s="14"/>
      <c r="E932" s="12"/>
      <c r="F932" s="11">
        <v>0</v>
      </c>
      <c r="G932" s="20" t="e">
        <f>'Manufacturer Discount'!#REF!</f>
        <v>#REF!</v>
      </c>
      <c r="H932" s="21" t="e">
        <f>F932*(1-#REF!)</f>
        <v>#REF!</v>
      </c>
      <c r="I932" s="11">
        <v>0</v>
      </c>
      <c r="J932" s="12"/>
      <c r="K932" s="28" t="e">
        <f t="shared" si="15"/>
        <v>#REF!</v>
      </c>
    </row>
    <row r="933" spans="1:11">
      <c r="A933" s="36">
        <f>'Instructions '!$B$8</f>
        <v>0</v>
      </c>
      <c r="C933" s="19"/>
      <c r="D933" s="14"/>
      <c r="E933" s="12"/>
      <c r="F933" s="11">
        <v>0</v>
      </c>
      <c r="G933" s="20" t="e">
        <f>'Manufacturer Discount'!#REF!</f>
        <v>#REF!</v>
      </c>
      <c r="H933" s="21" t="e">
        <f>F933*(1-#REF!)</f>
        <v>#REF!</v>
      </c>
      <c r="I933" s="11">
        <v>0</v>
      </c>
      <c r="J933" s="12"/>
      <c r="K933" s="28" t="e">
        <f t="shared" si="15"/>
        <v>#REF!</v>
      </c>
    </row>
    <row r="934" spans="1:11">
      <c r="A934" s="36">
        <f>'Instructions '!$B$8</f>
        <v>0</v>
      </c>
      <c r="C934" s="19"/>
      <c r="D934" s="14"/>
      <c r="E934" s="12"/>
      <c r="F934" s="11">
        <v>0</v>
      </c>
      <c r="G934" s="20" t="e">
        <f>'Manufacturer Discount'!#REF!</f>
        <v>#REF!</v>
      </c>
      <c r="H934" s="21" t="e">
        <f>F934*(1-#REF!)</f>
        <v>#REF!</v>
      </c>
      <c r="I934" s="11">
        <v>0</v>
      </c>
      <c r="J934" s="12"/>
      <c r="K934" s="28" t="e">
        <f t="shared" si="15"/>
        <v>#REF!</v>
      </c>
    </row>
    <row r="935" spans="1:11">
      <c r="A935" s="36">
        <f>'Instructions '!$B$8</f>
        <v>0</v>
      </c>
      <c r="C935" s="19"/>
      <c r="D935" s="14"/>
      <c r="E935" s="12"/>
      <c r="F935" s="11">
        <v>0</v>
      </c>
      <c r="G935" s="20" t="e">
        <f>'Manufacturer Discount'!#REF!</f>
        <v>#REF!</v>
      </c>
      <c r="H935" s="21" t="e">
        <f>F935*(1-#REF!)</f>
        <v>#REF!</v>
      </c>
      <c r="I935" s="11">
        <v>0</v>
      </c>
      <c r="J935" s="12"/>
      <c r="K935" s="28" t="e">
        <f t="shared" si="15"/>
        <v>#REF!</v>
      </c>
    </row>
    <row r="936" spans="1:11">
      <c r="A936" s="36">
        <f>'Instructions '!$B$8</f>
        <v>0</v>
      </c>
      <c r="C936" s="19"/>
      <c r="D936" s="14"/>
      <c r="E936" s="12"/>
      <c r="F936" s="11">
        <v>0</v>
      </c>
      <c r="G936" s="20" t="e">
        <f>'Manufacturer Discount'!#REF!</f>
        <v>#REF!</v>
      </c>
      <c r="H936" s="21" t="e">
        <f>F936*(1-#REF!)</f>
        <v>#REF!</v>
      </c>
      <c r="I936" s="11">
        <v>0</v>
      </c>
      <c r="J936" s="12"/>
      <c r="K936" s="28" t="e">
        <f t="shared" si="15"/>
        <v>#REF!</v>
      </c>
    </row>
    <row r="937" spans="1:11">
      <c r="A937" s="36">
        <f>'Instructions '!$B$8</f>
        <v>0</v>
      </c>
      <c r="C937" s="19"/>
      <c r="D937" s="14"/>
      <c r="E937" s="12"/>
      <c r="F937" s="11">
        <v>0</v>
      </c>
      <c r="G937" s="20" t="e">
        <f>'Manufacturer Discount'!#REF!</f>
        <v>#REF!</v>
      </c>
      <c r="H937" s="21" t="e">
        <f>F937*(1-#REF!)</f>
        <v>#REF!</v>
      </c>
      <c r="I937" s="11">
        <v>0</v>
      </c>
      <c r="J937" s="12"/>
      <c r="K937" s="28" t="e">
        <f t="shared" si="15"/>
        <v>#REF!</v>
      </c>
    </row>
    <row r="938" spans="1:11">
      <c r="A938" s="36">
        <f>'Instructions '!$B$8</f>
        <v>0</v>
      </c>
      <c r="C938" s="19"/>
      <c r="D938" s="14"/>
      <c r="E938" s="12"/>
      <c r="F938" s="11">
        <v>0</v>
      </c>
      <c r="G938" s="20" t="e">
        <f>'Manufacturer Discount'!#REF!</f>
        <v>#REF!</v>
      </c>
      <c r="H938" s="21" t="e">
        <f>F938*(1-#REF!)</f>
        <v>#REF!</v>
      </c>
      <c r="I938" s="11">
        <v>0</v>
      </c>
      <c r="J938" s="12"/>
      <c r="K938" s="28" t="e">
        <f t="shared" si="15"/>
        <v>#REF!</v>
      </c>
    </row>
    <row r="939" spans="1:11">
      <c r="A939" s="36">
        <f>'Instructions '!$B$8</f>
        <v>0</v>
      </c>
      <c r="C939" s="19"/>
      <c r="D939" s="14"/>
      <c r="E939" s="12"/>
      <c r="F939" s="11">
        <v>0</v>
      </c>
      <c r="G939" s="20" t="e">
        <f>'Manufacturer Discount'!#REF!</f>
        <v>#REF!</v>
      </c>
      <c r="H939" s="21" t="e">
        <f>F939*(1-#REF!)</f>
        <v>#REF!</v>
      </c>
      <c r="I939" s="11">
        <v>0</v>
      </c>
      <c r="J939" s="12"/>
      <c r="K939" s="28" t="e">
        <f t="shared" si="15"/>
        <v>#REF!</v>
      </c>
    </row>
    <row r="940" spans="1:11">
      <c r="A940" s="36">
        <f>'Instructions '!$B$8</f>
        <v>0</v>
      </c>
      <c r="C940" s="19"/>
      <c r="D940" s="14"/>
      <c r="E940" s="12"/>
      <c r="F940" s="11">
        <v>0</v>
      </c>
      <c r="G940" s="20" t="e">
        <f>'Manufacturer Discount'!#REF!</f>
        <v>#REF!</v>
      </c>
      <c r="H940" s="21" t="e">
        <f>F940*(1-#REF!)</f>
        <v>#REF!</v>
      </c>
      <c r="I940" s="11">
        <v>0</v>
      </c>
      <c r="J940" s="12"/>
      <c r="K940" s="28" t="e">
        <f t="shared" si="15"/>
        <v>#REF!</v>
      </c>
    </row>
    <row r="941" spans="1:11">
      <c r="A941" s="36">
        <f>'Instructions '!$B$8</f>
        <v>0</v>
      </c>
      <c r="C941" s="19"/>
      <c r="D941" s="14"/>
      <c r="E941" s="12"/>
      <c r="F941" s="11">
        <v>0</v>
      </c>
      <c r="G941" s="20" t="e">
        <f>'Manufacturer Discount'!#REF!</f>
        <v>#REF!</v>
      </c>
      <c r="H941" s="21" t="e">
        <f>F941*(1-#REF!)</f>
        <v>#REF!</v>
      </c>
      <c r="I941" s="11">
        <v>0</v>
      </c>
      <c r="J941" s="12"/>
      <c r="K941" s="28" t="e">
        <f t="shared" si="15"/>
        <v>#REF!</v>
      </c>
    </row>
    <row r="942" spans="1:11">
      <c r="A942" s="36">
        <f>'Instructions '!$B$8</f>
        <v>0</v>
      </c>
      <c r="C942" s="19"/>
      <c r="D942" s="14"/>
      <c r="E942" s="12"/>
      <c r="F942" s="11">
        <v>0</v>
      </c>
      <c r="G942" s="20" t="e">
        <f>'Manufacturer Discount'!#REF!</f>
        <v>#REF!</v>
      </c>
      <c r="H942" s="21" t="e">
        <f>F942*(1-#REF!)</f>
        <v>#REF!</v>
      </c>
      <c r="I942" s="11">
        <v>0</v>
      </c>
      <c r="J942" s="12"/>
      <c r="K942" s="28" t="e">
        <f t="shared" si="15"/>
        <v>#REF!</v>
      </c>
    </row>
    <row r="943" spans="1:11">
      <c r="A943" s="36">
        <f>'Instructions '!$B$8</f>
        <v>0</v>
      </c>
      <c r="C943" s="19"/>
      <c r="D943" s="14"/>
      <c r="E943" s="12"/>
      <c r="F943" s="11">
        <v>0</v>
      </c>
      <c r="G943" s="20" t="e">
        <f>'Manufacturer Discount'!#REF!</f>
        <v>#REF!</v>
      </c>
      <c r="H943" s="21" t="e">
        <f>F943*(1-#REF!)</f>
        <v>#REF!</v>
      </c>
      <c r="I943" s="11">
        <v>0</v>
      </c>
      <c r="J943" s="12"/>
      <c r="K943" s="28" t="e">
        <f t="shared" si="15"/>
        <v>#REF!</v>
      </c>
    </row>
    <row r="944" spans="1:11">
      <c r="A944" s="36">
        <f>'Instructions '!$B$8</f>
        <v>0</v>
      </c>
      <c r="C944" s="19"/>
      <c r="D944" s="14"/>
      <c r="E944" s="12"/>
      <c r="F944" s="11">
        <v>0</v>
      </c>
      <c r="G944" s="20" t="e">
        <f>'Manufacturer Discount'!#REF!</f>
        <v>#REF!</v>
      </c>
      <c r="H944" s="21" t="e">
        <f>F944*(1-#REF!)</f>
        <v>#REF!</v>
      </c>
      <c r="I944" s="11">
        <v>0</v>
      </c>
      <c r="J944" s="12"/>
      <c r="K944" s="28" t="e">
        <f t="shared" si="15"/>
        <v>#REF!</v>
      </c>
    </row>
    <row r="945" spans="1:11">
      <c r="A945" s="36">
        <f>'Instructions '!$B$8</f>
        <v>0</v>
      </c>
      <c r="C945" s="19"/>
      <c r="D945" s="14"/>
      <c r="E945" s="12"/>
      <c r="F945" s="11">
        <v>0</v>
      </c>
      <c r="G945" s="20" t="e">
        <f>'Manufacturer Discount'!#REF!</f>
        <v>#REF!</v>
      </c>
      <c r="H945" s="21" t="e">
        <f>F945*(1-#REF!)</f>
        <v>#REF!</v>
      </c>
      <c r="I945" s="11">
        <v>0</v>
      </c>
      <c r="J945" s="12"/>
      <c r="K945" s="28" t="e">
        <f t="shared" si="15"/>
        <v>#REF!</v>
      </c>
    </row>
    <row r="946" spans="1:11">
      <c r="A946" s="36">
        <f>'Instructions '!$B$8</f>
        <v>0</v>
      </c>
      <c r="C946" s="19"/>
      <c r="D946" s="14"/>
      <c r="E946" s="12"/>
      <c r="F946" s="11">
        <v>0</v>
      </c>
      <c r="G946" s="20" t="e">
        <f>'Manufacturer Discount'!#REF!</f>
        <v>#REF!</v>
      </c>
      <c r="H946" s="21" t="e">
        <f>F946*(1-#REF!)</f>
        <v>#REF!</v>
      </c>
      <c r="I946" s="11">
        <v>0</v>
      </c>
      <c r="J946" s="12"/>
      <c r="K946" s="28" t="e">
        <f t="shared" si="15"/>
        <v>#REF!</v>
      </c>
    </row>
    <row r="947" spans="1:11">
      <c r="A947" s="36">
        <f>'Instructions '!$B$8</f>
        <v>0</v>
      </c>
      <c r="C947" s="19"/>
      <c r="D947" s="14"/>
      <c r="E947" s="12"/>
      <c r="F947" s="11">
        <v>0</v>
      </c>
      <c r="G947" s="20" t="e">
        <f>'Manufacturer Discount'!#REF!</f>
        <v>#REF!</v>
      </c>
      <c r="H947" s="21" t="e">
        <f>F947*(1-#REF!)</f>
        <v>#REF!</v>
      </c>
      <c r="I947" s="11">
        <v>0</v>
      </c>
      <c r="J947" s="12"/>
      <c r="K947" s="28" t="e">
        <f t="shared" si="15"/>
        <v>#REF!</v>
      </c>
    </row>
    <row r="948" spans="1:11">
      <c r="A948" s="36">
        <f>'Instructions '!$B$8</f>
        <v>0</v>
      </c>
      <c r="C948" s="19"/>
      <c r="D948" s="14"/>
      <c r="E948" s="12"/>
      <c r="F948" s="11">
        <v>0</v>
      </c>
      <c r="G948" s="20" t="e">
        <f>'Manufacturer Discount'!#REF!</f>
        <v>#REF!</v>
      </c>
      <c r="H948" s="21" t="e">
        <f>F948*(1-#REF!)</f>
        <v>#REF!</v>
      </c>
      <c r="I948" s="11">
        <v>0</v>
      </c>
      <c r="J948" s="12"/>
      <c r="K948" s="28" t="e">
        <f t="shared" si="15"/>
        <v>#REF!</v>
      </c>
    </row>
    <row r="949" spans="1:11">
      <c r="A949" s="36">
        <f>'Instructions '!$B$8</f>
        <v>0</v>
      </c>
      <c r="C949" s="19"/>
      <c r="D949" s="14"/>
      <c r="E949" s="12"/>
      <c r="F949" s="11">
        <v>0</v>
      </c>
      <c r="G949" s="20" t="e">
        <f>'Manufacturer Discount'!#REF!</f>
        <v>#REF!</v>
      </c>
      <c r="H949" s="21" t="e">
        <f>F949*(1-#REF!)</f>
        <v>#REF!</v>
      </c>
      <c r="I949" s="11">
        <v>0</v>
      </c>
      <c r="J949" s="12"/>
      <c r="K949" s="28" t="e">
        <f t="shared" si="15"/>
        <v>#REF!</v>
      </c>
    </row>
    <row r="950" spans="1:11">
      <c r="A950" s="36">
        <f>'Instructions '!$B$8</f>
        <v>0</v>
      </c>
      <c r="C950" s="19"/>
      <c r="D950" s="14"/>
      <c r="E950" s="12"/>
      <c r="F950" s="11">
        <v>0</v>
      </c>
      <c r="G950" s="20" t="e">
        <f>'Manufacturer Discount'!#REF!</f>
        <v>#REF!</v>
      </c>
      <c r="H950" s="21" t="e">
        <f>F950*(1-#REF!)</f>
        <v>#REF!</v>
      </c>
      <c r="I950" s="11">
        <v>0</v>
      </c>
      <c r="J950" s="12"/>
      <c r="K950" s="28" t="e">
        <f t="shared" si="15"/>
        <v>#REF!</v>
      </c>
    </row>
    <row r="951" spans="1:11">
      <c r="A951" s="36">
        <f>'Instructions '!$B$8</f>
        <v>0</v>
      </c>
      <c r="C951" s="19"/>
      <c r="D951" s="14"/>
      <c r="E951" s="12"/>
      <c r="F951" s="11">
        <v>0</v>
      </c>
      <c r="G951" s="20" t="e">
        <f>'Manufacturer Discount'!#REF!</f>
        <v>#REF!</v>
      </c>
      <c r="H951" s="21" t="e">
        <f>F951*(1-#REF!)</f>
        <v>#REF!</v>
      </c>
      <c r="I951" s="11">
        <v>0</v>
      </c>
      <c r="J951" s="12"/>
      <c r="K951" s="28" t="e">
        <f t="shared" si="15"/>
        <v>#REF!</v>
      </c>
    </row>
    <row r="952" spans="1:11">
      <c r="A952" s="36">
        <f>'Instructions '!$B$8</f>
        <v>0</v>
      </c>
      <c r="C952" s="19"/>
      <c r="D952" s="14"/>
      <c r="E952" s="12"/>
      <c r="F952" s="11">
        <v>0</v>
      </c>
      <c r="G952" s="20" t="e">
        <f>'Manufacturer Discount'!#REF!</f>
        <v>#REF!</v>
      </c>
      <c r="H952" s="21" t="e">
        <f>F952*(1-#REF!)</f>
        <v>#REF!</v>
      </c>
      <c r="I952" s="11">
        <v>0</v>
      </c>
      <c r="J952" s="12"/>
      <c r="K952" s="28" t="e">
        <f t="shared" si="15"/>
        <v>#REF!</v>
      </c>
    </row>
    <row r="953" spans="1:11">
      <c r="A953" s="36">
        <f>'Instructions '!$B$8</f>
        <v>0</v>
      </c>
      <c r="C953" s="19"/>
      <c r="D953" s="14"/>
      <c r="E953" s="12"/>
      <c r="F953" s="11">
        <v>0</v>
      </c>
      <c r="G953" s="20" t="e">
        <f>'Manufacturer Discount'!#REF!</f>
        <v>#REF!</v>
      </c>
      <c r="H953" s="21" t="e">
        <f>F953*(1-#REF!)</f>
        <v>#REF!</v>
      </c>
      <c r="I953" s="11">
        <v>0</v>
      </c>
      <c r="J953" s="12"/>
      <c r="K953" s="28" t="e">
        <f t="shared" si="15"/>
        <v>#REF!</v>
      </c>
    </row>
    <row r="954" spans="1:11">
      <c r="A954" s="36">
        <f>'Instructions '!$B$8</f>
        <v>0</v>
      </c>
      <c r="C954" s="19"/>
      <c r="D954" s="14"/>
      <c r="E954" s="12"/>
      <c r="F954" s="11">
        <v>0</v>
      </c>
      <c r="G954" s="20" t="e">
        <f>'Manufacturer Discount'!#REF!</f>
        <v>#REF!</v>
      </c>
      <c r="H954" s="21" t="e">
        <f>F954*(1-#REF!)</f>
        <v>#REF!</v>
      </c>
      <c r="I954" s="11">
        <v>0</v>
      </c>
      <c r="J954" s="12"/>
      <c r="K954" s="28" t="e">
        <f t="shared" si="15"/>
        <v>#REF!</v>
      </c>
    </row>
    <row r="955" spans="1:11">
      <c r="A955" s="36">
        <f>'Instructions '!$B$8</f>
        <v>0</v>
      </c>
      <c r="C955" s="19"/>
      <c r="D955" s="14"/>
      <c r="E955" s="12"/>
      <c r="F955" s="11">
        <v>0</v>
      </c>
      <c r="G955" s="20" t="e">
        <f>'Manufacturer Discount'!#REF!</f>
        <v>#REF!</v>
      </c>
      <c r="H955" s="21" t="e">
        <f>F955*(1-#REF!)</f>
        <v>#REF!</v>
      </c>
      <c r="I955" s="11">
        <v>0</v>
      </c>
      <c r="J955" s="12"/>
      <c r="K955" s="28" t="e">
        <f t="shared" si="15"/>
        <v>#REF!</v>
      </c>
    </row>
    <row r="956" spans="1:11">
      <c r="A956" s="36">
        <f>'Instructions '!$B$8</f>
        <v>0</v>
      </c>
      <c r="C956" s="19"/>
      <c r="D956" s="14"/>
      <c r="E956" s="12"/>
      <c r="F956" s="11">
        <v>0</v>
      </c>
      <c r="G956" s="20" t="e">
        <f>'Manufacturer Discount'!#REF!</f>
        <v>#REF!</v>
      </c>
      <c r="H956" s="21" t="e">
        <f>F956*(1-#REF!)</f>
        <v>#REF!</v>
      </c>
      <c r="I956" s="11">
        <v>0</v>
      </c>
      <c r="J956" s="12"/>
      <c r="K956" s="28" t="e">
        <f t="shared" si="15"/>
        <v>#REF!</v>
      </c>
    </row>
    <row r="957" spans="1:11">
      <c r="A957" s="36">
        <f>'Instructions '!$B$8</f>
        <v>0</v>
      </c>
      <c r="C957" s="19"/>
      <c r="D957" s="14"/>
      <c r="E957" s="12"/>
      <c r="F957" s="11">
        <v>0</v>
      </c>
      <c r="G957" s="20" t="e">
        <f>'Manufacturer Discount'!#REF!</f>
        <v>#REF!</v>
      </c>
      <c r="H957" s="21" t="e">
        <f>F957*(1-#REF!)</f>
        <v>#REF!</v>
      </c>
      <c r="I957" s="11">
        <v>0</v>
      </c>
      <c r="J957" s="12"/>
      <c r="K957" s="28" t="e">
        <f t="shared" si="15"/>
        <v>#REF!</v>
      </c>
    </row>
    <row r="958" spans="1:11">
      <c r="A958" s="36">
        <f>'Instructions '!$B$8</f>
        <v>0</v>
      </c>
      <c r="C958" s="19"/>
      <c r="D958" s="14"/>
      <c r="E958" s="12"/>
      <c r="F958" s="11">
        <v>0</v>
      </c>
      <c r="G958" s="20" t="e">
        <f>'Manufacturer Discount'!#REF!</f>
        <v>#REF!</v>
      </c>
      <c r="H958" s="21" t="e">
        <f>F958*(1-#REF!)</f>
        <v>#REF!</v>
      </c>
      <c r="I958" s="11">
        <v>0</v>
      </c>
      <c r="J958" s="12"/>
      <c r="K958" s="28" t="e">
        <f t="shared" si="15"/>
        <v>#REF!</v>
      </c>
    </row>
    <row r="959" spans="1:11">
      <c r="A959" s="36">
        <f>'Instructions '!$B$8</f>
        <v>0</v>
      </c>
      <c r="C959" s="19"/>
      <c r="D959" s="14"/>
      <c r="E959" s="12"/>
      <c r="F959" s="11">
        <v>0</v>
      </c>
      <c r="G959" s="20" t="e">
        <f>'Manufacturer Discount'!#REF!</f>
        <v>#REF!</v>
      </c>
      <c r="H959" s="21" t="e">
        <f>F959*(1-#REF!)</f>
        <v>#REF!</v>
      </c>
      <c r="I959" s="11">
        <v>0</v>
      </c>
      <c r="J959" s="12"/>
      <c r="K959" s="28" t="e">
        <f t="shared" si="15"/>
        <v>#REF!</v>
      </c>
    </row>
    <row r="960" spans="1:11">
      <c r="A960" s="36">
        <f>'Instructions '!$B$8</f>
        <v>0</v>
      </c>
      <c r="C960" s="19"/>
      <c r="D960" s="14"/>
      <c r="E960" s="12"/>
      <c r="F960" s="11">
        <v>0</v>
      </c>
      <c r="G960" s="20" t="e">
        <f>'Manufacturer Discount'!#REF!</f>
        <v>#REF!</v>
      </c>
      <c r="H960" s="21" t="e">
        <f>F960*(1-#REF!)</f>
        <v>#REF!</v>
      </c>
      <c r="I960" s="11">
        <v>0</v>
      </c>
      <c r="J960" s="12"/>
      <c r="K960" s="28" t="e">
        <f t="shared" si="15"/>
        <v>#REF!</v>
      </c>
    </row>
    <row r="961" spans="1:11">
      <c r="A961" s="36">
        <f>'Instructions '!$B$8</f>
        <v>0</v>
      </c>
      <c r="C961" s="19"/>
      <c r="D961" s="14"/>
      <c r="E961" s="12"/>
      <c r="F961" s="11">
        <v>0</v>
      </c>
      <c r="G961" s="20" t="e">
        <f>'Manufacturer Discount'!#REF!</f>
        <v>#REF!</v>
      </c>
      <c r="H961" s="21" t="e">
        <f>F961*(1-#REF!)</f>
        <v>#REF!</v>
      </c>
      <c r="I961" s="11">
        <v>0</v>
      </c>
      <c r="J961" s="12"/>
      <c r="K961" s="28" t="e">
        <f t="shared" si="15"/>
        <v>#REF!</v>
      </c>
    </row>
    <row r="962" spans="1:11">
      <c r="A962" s="36">
        <f>'Instructions '!$B$8</f>
        <v>0</v>
      </c>
      <c r="C962" s="19"/>
      <c r="D962" s="14"/>
      <c r="E962" s="12"/>
      <c r="F962" s="11">
        <v>0</v>
      </c>
      <c r="G962" s="20" t="e">
        <f>'Manufacturer Discount'!#REF!</f>
        <v>#REF!</v>
      </c>
      <c r="H962" s="21" t="e">
        <f>F962*(1-#REF!)</f>
        <v>#REF!</v>
      </c>
      <c r="I962" s="11">
        <v>0</v>
      </c>
      <c r="J962" s="12"/>
      <c r="K962" s="28" t="e">
        <f t="shared" si="15"/>
        <v>#REF!</v>
      </c>
    </row>
    <row r="963" spans="1:11">
      <c r="A963" s="36">
        <f>'Instructions '!$B$8</f>
        <v>0</v>
      </c>
      <c r="C963" s="19"/>
      <c r="D963" s="14"/>
      <c r="E963" s="12"/>
      <c r="F963" s="11">
        <v>0</v>
      </c>
      <c r="G963" s="20" t="e">
        <f>'Manufacturer Discount'!#REF!</f>
        <v>#REF!</v>
      </c>
      <c r="H963" s="21" t="e">
        <f>F963*(1-#REF!)</f>
        <v>#REF!</v>
      </c>
      <c r="I963" s="11">
        <v>0</v>
      </c>
      <c r="J963" s="12"/>
      <c r="K963" s="28" t="e">
        <f t="shared" si="15"/>
        <v>#REF!</v>
      </c>
    </row>
    <row r="964" spans="1:11">
      <c r="A964" s="36">
        <f>'Instructions '!$B$8</f>
        <v>0</v>
      </c>
      <c r="C964" s="19"/>
      <c r="D964" s="14"/>
      <c r="E964" s="12"/>
      <c r="F964" s="11">
        <v>0</v>
      </c>
      <c r="G964" s="20" t="e">
        <f>'Manufacturer Discount'!#REF!</f>
        <v>#REF!</v>
      </c>
      <c r="H964" s="21" t="e">
        <f>F964*(1-#REF!)</f>
        <v>#REF!</v>
      </c>
      <c r="I964" s="11">
        <v>0</v>
      </c>
      <c r="J964" s="12"/>
      <c r="K964" s="28" t="e">
        <f t="shared" si="15"/>
        <v>#REF!</v>
      </c>
    </row>
    <row r="965" spans="1:11">
      <c r="A965" s="36">
        <f>'Instructions '!$B$8</f>
        <v>0</v>
      </c>
      <c r="C965" s="19"/>
      <c r="D965" s="14"/>
      <c r="E965" s="12"/>
      <c r="F965" s="11">
        <v>0</v>
      </c>
      <c r="G965" s="20" t="e">
        <f>'Manufacturer Discount'!#REF!</f>
        <v>#REF!</v>
      </c>
      <c r="H965" s="21" t="e">
        <f>F965*(1-#REF!)</f>
        <v>#REF!</v>
      </c>
      <c r="I965" s="11">
        <v>0</v>
      </c>
      <c r="J965" s="12"/>
      <c r="K965" s="28" t="e">
        <f t="shared" ref="K965:K1028" si="16">IF(H965="","",IF(H965&lt;I965,"NYS Lower",IF(H965=I965,"Equal","NYS Higher")))</f>
        <v>#REF!</v>
      </c>
    </row>
    <row r="966" spans="1:11">
      <c r="A966" s="36">
        <f>'Instructions '!$B$8</f>
        <v>0</v>
      </c>
      <c r="C966" s="19"/>
      <c r="D966" s="14"/>
      <c r="E966" s="12"/>
      <c r="F966" s="11">
        <v>0</v>
      </c>
      <c r="G966" s="20" t="e">
        <f>'Manufacturer Discount'!#REF!</f>
        <v>#REF!</v>
      </c>
      <c r="H966" s="21" t="e">
        <f>F966*(1-#REF!)</f>
        <v>#REF!</v>
      </c>
      <c r="I966" s="11">
        <v>0</v>
      </c>
      <c r="J966" s="12"/>
      <c r="K966" s="28" t="e">
        <f t="shared" si="16"/>
        <v>#REF!</v>
      </c>
    </row>
    <row r="967" spans="1:11">
      <c r="A967" s="36">
        <f>'Instructions '!$B$8</f>
        <v>0</v>
      </c>
      <c r="C967" s="19"/>
      <c r="D967" s="14"/>
      <c r="E967" s="12"/>
      <c r="F967" s="11">
        <v>0</v>
      </c>
      <c r="G967" s="20" t="e">
        <f>'Manufacturer Discount'!#REF!</f>
        <v>#REF!</v>
      </c>
      <c r="H967" s="21" t="e">
        <f>F967*(1-#REF!)</f>
        <v>#REF!</v>
      </c>
      <c r="I967" s="11">
        <v>0</v>
      </c>
      <c r="J967" s="12"/>
      <c r="K967" s="28" t="e">
        <f t="shared" si="16"/>
        <v>#REF!</v>
      </c>
    </row>
    <row r="968" spans="1:11">
      <c r="A968" s="36">
        <f>'Instructions '!$B$8</f>
        <v>0</v>
      </c>
      <c r="C968" s="19"/>
      <c r="D968" s="14"/>
      <c r="E968" s="12"/>
      <c r="F968" s="11">
        <v>0</v>
      </c>
      <c r="G968" s="20" t="e">
        <f>'Manufacturer Discount'!#REF!</f>
        <v>#REF!</v>
      </c>
      <c r="H968" s="21" t="e">
        <f>F968*(1-#REF!)</f>
        <v>#REF!</v>
      </c>
      <c r="I968" s="11">
        <v>0</v>
      </c>
      <c r="J968" s="12"/>
      <c r="K968" s="28" t="e">
        <f t="shared" si="16"/>
        <v>#REF!</v>
      </c>
    </row>
    <row r="969" spans="1:11">
      <c r="A969" s="36">
        <f>'Instructions '!$B$8</f>
        <v>0</v>
      </c>
      <c r="C969" s="19"/>
      <c r="D969" s="14"/>
      <c r="E969" s="12"/>
      <c r="F969" s="11">
        <v>0</v>
      </c>
      <c r="G969" s="20" t="e">
        <f>'Manufacturer Discount'!#REF!</f>
        <v>#REF!</v>
      </c>
      <c r="H969" s="21" t="e">
        <f>F969*(1-#REF!)</f>
        <v>#REF!</v>
      </c>
      <c r="I969" s="11">
        <v>0</v>
      </c>
      <c r="J969" s="12"/>
      <c r="K969" s="28" t="e">
        <f t="shared" si="16"/>
        <v>#REF!</v>
      </c>
    </row>
    <row r="970" spans="1:11">
      <c r="A970" s="36">
        <f>'Instructions '!$B$8</f>
        <v>0</v>
      </c>
      <c r="C970" s="19"/>
      <c r="D970" s="14"/>
      <c r="E970" s="12"/>
      <c r="F970" s="11">
        <v>0</v>
      </c>
      <c r="G970" s="20" t="e">
        <f>'Manufacturer Discount'!#REF!</f>
        <v>#REF!</v>
      </c>
      <c r="H970" s="21" t="e">
        <f>F970*(1-#REF!)</f>
        <v>#REF!</v>
      </c>
      <c r="I970" s="11">
        <v>0</v>
      </c>
      <c r="J970" s="12"/>
      <c r="K970" s="28" t="e">
        <f t="shared" si="16"/>
        <v>#REF!</v>
      </c>
    </row>
    <row r="971" spans="1:11">
      <c r="A971" s="36">
        <f>'Instructions '!$B$8</f>
        <v>0</v>
      </c>
      <c r="C971" s="19"/>
      <c r="D971" s="14"/>
      <c r="E971" s="12"/>
      <c r="F971" s="11">
        <v>0</v>
      </c>
      <c r="G971" s="20" t="e">
        <f>'Manufacturer Discount'!#REF!</f>
        <v>#REF!</v>
      </c>
      <c r="H971" s="21" t="e">
        <f>F971*(1-#REF!)</f>
        <v>#REF!</v>
      </c>
      <c r="I971" s="11">
        <v>0</v>
      </c>
      <c r="J971" s="12"/>
      <c r="K971" s="28" t="e">
        <f t="shared" si="16"/>
        <v>#REF!</v>
      </c>
    </row>
    <row r="972" spans="1:11">
      <c r="A972" s="36">
        <f>'Instructions '!$B$8</f>
        <v>0</v>
      </c>
      <c r="C972" s="19"/>
      <c r="D972" s="14"/>
      <c r="E972" s="12"/>
      <c r="F972" s="11">
        <v>0</v>
      </c>
      <c r="G972" s="20" t="e">
        <f>'Manufacturer Discount'!#REF!</f>
        <v>#REF!</v>
      </c>
      <c r="H972" s="21" t="e">
        <f>F972*(1-#REF!)</f>
        <v>#REF!</v>
      </c>
      <c r="I972" s="11">
        <v>0</v>
      </c>
      <c r="J972" s="12"/>
      <c r="K972" s="28" t="e">
        <f t="shared" si="16"/>
        <v>#REF!</v>
      </c>
    </row>
    <row r="973" spans="1:11">
      <c r="A973" s="36">
        <f>'Instructions '!$B$8</f>
        <v>0</v>
      </c>
      <c r="C973" s="19"/>
      <c r="D973" s="14"/>
      <c r="E973" s="12"/>
      <c r="F973" s="11">
        <v>0</v>
      </c>
      <c r="G973" s="20" t="e">
        <f>'Manufacturer Discount'!#REF!</f>
        <v>#REF!</v>
      </c>
      <c r="H973" s="21" t="e">
        <f>F973*(1-#REF!)</f>
        <v>#REF!</v>
      </c>
      <c r="I973" s="11">
        <v>0</v>
      </c>
      <c r="J973" s="12"/>
      <c r="K973" s="28" t="e">
        <f t="shared" si="16"/>
        <v>#REF!</v>
      </c>
    </row>
    <row r="974" spans="1:11">
      <c r="A974" s="36">
        <f>'Instructions '!$B$8</f>
        <v>0</v>
      </c>
      <c r="C974" s="19"/>
      <c r="D974" s="14"/>
      <c r="E974" s="12"/>
      <c r="F974" s="11">
        <v>0</v>
      </c>
      <c r="G974" s="20" t="e">
        <f>'Manufacturer Discount'!#REF!</f>
        <v>#REF!</v>
      </c>
      <c r="H974" s="21" t="e">
        <f>F974*(1-#REF!)</f>
        <v>#REF!</v>
      </c>
      <c r="I974" s="11">
        <v>0</v>
      </c>
      <c r="J974" s="12"/>
      <c r="K974" s="28" t="e">
        <f t="shared" si="16"/>
        <v>#REF!</v>
      </c>
    </row>
    <row r="975" spans="1:11">
      <c r="A975" s="36">
        <f>'Instructions '!$B$8</f>
        <v>0</v>
      </c>
      <c r="C975" s="19"/>
      <c r="D975" s="14"/>
      <c r="E975" s="12"/>
      <c r="F975" s="11">
        <v>0</v>
      </c>
      <c r="G975" s="20" t="e">
        <f>'Manufacturer Discount'!#REF!</f>
        <v>#REF!</v>
      </c>
      <c r="H975" s="21" t="e">
        <f>F975*(1-#REF!)</f>
        <v>#REF!</v>
      </c>
      <c r="I975" s="11">
        <v>0</v>
      </c>
      <c r="J975" s="12"/>
      <c r="K975" s="28" t="e">
        <f t="shared" si="16"/>
        <v>#REF!</v>
      </c>
    </row>
    <row r="976" spans="1:11">
      <c r="A976" s="36">
        <f>'Instructions '!$B$8</f>
        <v>0</v>
      </c>
      <c r="C976" s="19"/>
      <c r="D976" s="14"/>
      <c r="E976" s="12"/>
      <c r="F976" s="11">
        <v>0</v>
      </c>
      <c r="G976" s="20" t="e">
        <f>'Manufacturer Discount'!#REF!</f>
        <v>#REF!</v>
      </c>
      <c r="H976" s="21" t="e">
        <f>F976*(1-#REF!)</f>
        <v>#REF!</v>
      </c>
      <c r="I976" s="11">
        <v>0</v>
      </c>
      <c r="J976" s="12"/>
      <c r="K976" s="28" t="e">
        <f t="shared" si="16"/>
        <v>#REF!</v>
      </c>
    </row>
    <row r="977" spans="1:11">
      <c r="A977" s="36">
        <f>'Instructions '!$B$8</f>
        <v>0</v>
      </c>
      <c r="C977" s="19"/>
      <c r="D977" s="14"/>
      <c r="E977" s="12"/>
      <c r="F977" s="11">
        <v>0</v>
      </c>
      <c r="G977" s="20" t="e">
        <f>'Manufacturer Discount'!#REF!</f>
        <v>#REF!</v>
      </c>
      <c r="H977" s="21" t="e">
        <f>F977*(1-#REF!)</f>
        <v>#REF!</v>
      </c>
      <c r="I977" s="11">
        <v>0</v>
      </c>
      <c r="J977" s="12"/>
      <c r="K977" s="28" t="e">
        <f t="shared" si="16"/>
        <v>#REF!</v>
      </c>
    </row>
    <row r="978" spans="1:11">
      <c r="A978" s="36">
        <f>'Instructions '!$B$8</f>
        <v>0</v>
      </c>
      <c r="C978" s="19"/>
      <c r="D978" s="14"/>
      <c r="E978" s="12"/>
      <c r="F978" s="11">
        <v>0</v>
      </c>
      <c r="G978" s="20" t="e">
        <f>'Manufacturer Discount'!#REF!</f>
        <v>#REF!</v>
      </c>
      <c r="H978" s="21" t="e">
        <f>F978*(1-#REF!)</f>
        <v>#REF!</v>
      </c>
      <c r="I978" s="11">
        <v>0</v>
      </c>
      <c r="J978" s="12"/>
      <c r="K978" s="28" t="e">
        <f t="shared" si="16"/>
        <v>#REF!</v>
      </c>
    </row>
    <row r="979" spans="1:11">
      <c r="A979" s="36">
        <f>'Instructions '!$B$8</f>
        <v>0</v>
      </c>
      <c r="C979" s="19"/>
      <c r="D979" s="14"/>
      <c r="E979" s="12"/>
      <c r="F979" s="11">
        <v>0</v>
      </c>
      <c r="G979" s="20" t="e">
        <f>'Manufacturer Discount'!#REF!</f>
        <v>#REF!</v>
      </c>
      <c r="H979" s="21" t="e">
        <f>F979*(1-#REF!)</f>
        <v>#REF!</v>
      </c>
      <c r="I979" s="11">
        <v>0</v>
      </c>
      <c r="J979" s="12"/>
      <c r="K979" s="28" t="e">
        <f t="shared" si="16"/>
        <v>#REF!</v>
      </c>
    </row>
    <row r="980" spans="1:11">
      <c r="A980" s="36">
        <f>'Instructions '!$B$8</f>
        <v>0</v>
      </c>
      <c r="C980" s="19"/>
      <c r="D980" s="14"/>
      <c r="E980" s="12"/>
      <c r="F980" s="11">
        <v>0</v>
      </c>
      <c r="G980" s="20" t="e">
        <f>'Manufacturer Discount'!#REF!</f>
        <v>#REF!</v>
      </c>
      <c r="H980" s="21" t="e">
        <f>F980*(1-#REF!)</f>
        <v>#REF!</v>
      </c>
      <c r="I980" s="11">
        <v>0</v>
      </c>
      <c r="J980" s="12"/>
      <c r="K980" s="28" t="e">
        <f t="shared" si="16"/>
        <v>#REF!</v>
      </c>
    </row>
    <row r="981" spans="1:11">
      <c r="A981" s="36">
        <f>'Instructions '!$B$8</f>
        <v>0</v>
      </c>
      <c r="C981" s="19"/>
      <c r="D981" s="14"/>
      <c r="E981" s="12"/>
      <c r="F981" s="11">
        <v>0</v>
      </c>
      <c r="G981" s="20" t="e">
        <f>'Manufacturer Discount'!#REF!</f>
        <v>#REF!</v>
      </c>
      <c r="H981" s="21" t="e">
        <f>F981*(1-#REF!)</f>
        <v>#REF!</v>
      </c>
      <c r="I981" s="11">
        <v>0</v>
      </c>
      <c r="J981" s="12"/>
      <c r="K981" s="28" t="e">
        <f t="shared" si="16"/>
        <v>#REF!</v>
      </c>
    </row>
    <row r="982" spans="1:11">
      <c r="A982" s="36">
        <f>'Instructions '!$B$8</f>
        <v>0</v>
      </c>
      <c r="C982" s="19"/>
      <c r="D982" s="14"/>
      <c r="E982" s="12"/>
      <c r="F982" s="11">
        <v>0</v>
      </c>
      <c r="G982" s="20" t="e">
        <f>'Manufacturer Discount'!#REF!</f>
        <v>#REF!</v>
      </c>
      <c r="H982" s="21" t="e">
        <f>F982*(1-#REF!)</f>
        <v>#REF!</v>
      </c>
      <c r="I982" s="11">
        <v>0</v>
      </c>
      <c r="J982" s="12"/>
      <c r="K982" s="28" t="e">
        <f t="shared" si="16"/>
        <v>#REF!</v>
      </c>
    </row>
    <row r="983" spans="1:11">
      <c r="A983" s="36">
        <f>'Instructions '!$B$8</f>
        <v>0</v>
      </c>
      <c r="C983" s="19"/>
      <c r="D983" s="14"/>
      <c r="E983" s="12"/>
      <c r="F983" s="11">
        <v>0</v>
      </c>
      <c r="G983" s="20" t="e">
        <f>'Manufacturer Discount'!#REF!</f>
        <v>#REF!</v>
      </c>
      <c r="H983" s="21" t="e">
        <f>F983*(1-#REF!)</f>
        <v>#REF!</v>
      </c>
      <c r="I983" s="11">
        <v>0</v>
      </c>
      <c r="J983" s="12"/>
      <c r="K983" s="28" t="e">
        <f t="shared" si="16"/>
        <v>#REF!</v>
      </c>
    </row>
    <row r="984" spans="1:11">
      <c r="A984" s="36">
        <f>'Instructions '!$B$8</f>
        <v>0</v>
      </c>
      <c r="C984" s="19"/>
      <c r="D984" s="14"/>
      <c r="E984" s="12"/>
      <c r="F984" s="11">
        <v>0</v>
      </c>
      <c r="G984" s="20" t="e">
        <f>'Manufacturer Discount'!#REF!</f>
        <v>#REF!</v>
      </c>
      <c r="H984" s="21" t="e">
        <f>F984*(1-#REF!)</f>
        <v>#REF!</v>
      </c>
      <c r="I984" s="11">
        <v>0</v>
      </c>
      <c r="J984" s="12"/>
      <c r="K984" s="28" t="e">
        <f t="shared" si="16"/>
        <v>#REF!</v>
      </c>
    </row>
    <row r="985" spans="1:11">
      <c r="A985" s="36">
        <f>'Instructions '!$B$8</f>
        <v>0</v>
      </c>
      <c r="C985" s="19"/>
      <c r="D985" s="14"/>
      <c r="E985" s="12"/>
      <c r="F985" s="11">
        <v>0</v>
      </c>
      <c r="G985" s="20" t="e">
        <f>'Manufacturer Discount'!#REF!</f>
        <v>#REF!</v>
      </c>
      <c r="H985" s="21" t="e">
        <f>F985*(1-#REF!)</f>
        <v>#REF!</v>
      </c>
      <c r="I985" s="11">
        <v>0</v>
      </c>
      <c r="J985" s="12"/>
      <c r="K985" s="28" t="e">
        <f t="shared" si="16"/>
        <v>#REF!</v>
      </c>
    </row>
    <row r="986" spans="1:11">
      <c r="A986" s="36">
        <f>'Instructions '!$B$8</f>
        <v>0</v>
      </c>
      <c r="C986" s="19"/>
      <c r="D986" s="14"/>
      <c r="E986" s="12"/>
      <c r="F986" s="11">
        <v>0</v>
      </c>
      <c r="G986" s="20" t="e">
        <f>'Manufacturer Discount'!#REF!</f>
        <v>#REF!</v>
      </c>
      <c r="H986" s="21" t="e">
        <f>F986*(1-#REF!)</f>
        <v>#REF!</v>
      </c>
      <c r="I986" s="11">
        <v>0</v>
      </c>
      <c r="J986" s="12"/>
      <c r="K986" s="28" t="e">
        <f t="shared" si="16"/>
        <v>#REF!</v>
      </c>
    </row>
    <row r="987" spans="1:11">
      <c r="A987" s="36">
        <f>'Instructions '!$B$8</f>
        <v>0</v>
      </c>
      <c r="C987" s="19"/>
      <c r="D987" s="14"/>
      <c r="E987" s="12"/>
      <c r="F987" s="11">
        <v>0</v>
      </c>
      <c r="G987" s="20" t="e">
        <f>'Manufacturer Discount'!#REF!</f>
        <v>#REF!</v>
      </c>
      <c r="H987" s="21" t="e">
        <f>F987*(1-#REF!)</f>
        <v>#REF!</v>
      </c>
      <c r="I987" s="11">
        <v>0</v>
      </c>
      <c r="J987" s="12"/>
      <c r="K987" s="28" t="e">
        <f t="shared" si="16"/>
        <v>#REF!</v>
      </c>
    </row>
    <row r="988" spans="1:11">
      <c r="A988" s="36">
        <f>'Instructions '!$B$8</f>
        <v>0</v>
      </c>
      <c r="C988" s="19"/>
      <c r="D988" s="14"/>
      <c r="E988" s="12"/>
      <c r="F988" s="11">
        <v>0</v>
      </c>
      <c r="G988" s="20" t="e">
        <f>'Manufacturer Discount'!#REF!</f>
        <v>#REF!</v>
      </c>
      <c r="H988" s="21" t="e">
        <f>F988*(1-#REF!)</f>
        <v>#REF!</v>
      </c>
      <c r="I988" s="11">
        <v>0</v>
      </c>
      <c r="J988" s="12"/>
      <c r="K988" s="28" t="e">
        <f t="shared" si="16"/>
        <v>#REF!</v>
      </c>
    </row>
    <row r="989" spans="1:11">
      <c r="A989" s="36">
        <f>'Instructions '!$B$8</f>
        <v>0</v>
      </c>
      <c r="C989" s="19"/>
      <c r="D989" s="14"/>
      <c r="E989" s="12"/>
      <c r="F989" s="11">
        <v>0</v>
      </c>
      <c r="G989" s="20" t="e">
        <f>'Manufacturer Discount'!#REF!</f>
        <v>#REF!</v>
      </c>
      <c r="H989" s="21" t="e">
        <f>F989*(1-#REF!)</f>
        <v>#REF!</v>
      </c>
      <c r="I989" s="11">
        <v>0</v>
      </c>
      <c r="J989" s="12"/>
      <c r="K989" s="28" t="e">
        <f t="shared" si="16"/>
        <v>#REF!</v>
      </c>
    </row>
    <row r="990" spans="1:11">
      <c r="A990" s="36">
        <f>'Instructions '!$B$8</f>
        <v>0</v>
      </c>
      <c r="C990" s="19"/>
      <c r="D990" s="14"/>
      <c r="E990" s="12"/>
      <c r="F990" s="11">
        <v>0</v>
      </c>
      <c r="G990" s="20" t="e">
        <f>'Manufacturer Discount'!#REF!</f>
        <v>#REF!</v>
      </c>
      <c r="H990" s="21" t="e">
        <f>F990*(1-#REF!)</f>
        <v>#REF!</v>
      </c>
      <c r="I990" s="11">
        <v>0</v>
      </c>
      <c r="J990" s="12"/>
      <c r="K990" s="28" t="e">
        <f t="shared" si="16"/>
        <v>#REF!</v>
      </c>
    </row>
    <row r="991" spans="1:11">
      <c r="A991" s="36">
        <f>'Instructions '!$B$8</f>
        <v>0</v>
      </c>
      <c r="C991" s="19"/>
      <c r="D991" s="14"/>
      <c r="E991" s="12"/>
      <c r="F991" s="11">
        <v>0</v>
      </c>
      <c r="G991" s="20" t="e">
        <f>'Manufacturer Discount'!#REF!</f>
        <v>#REF!</v>
      </c>
      <c r="H991" s="21" t="e">
        <f>F991*(1-#REF!)</f>
        <v>#REF!</v>
      </c>
      <c r="I991" s="11">
        <v>0</v>
      </c>
      <c r="J991" s="12"/>
      <c r="K991" s="28" t="e">
        <f t="shared" si="16"/>
        <v>#REF!</v>
      </c>
    </row>
    <row r="992" spans="1:11">
      <c r="A992" s="36">
        <f>'Instructions '!$B$8</f>
        <v>0</v>
      </c>
      <c r="C992" s="19"/>
      <c r="D992" s="14"/>
      <c r="E992" s="12"/>
      <c r="F992" s="11">
        <v>0</v>
      </c>
      <c r="G992" s="20" t="e">
        <f>'Manufacturer Discount'!#REF!</f>
        <v>#REF!</v>
      </c>
      <c r="H992" s="21" t="e">
        <f>F992*(1-#REF!)</f>
        <v>#REF!</v>
      </c>
      <c r="I992" s="11">
        <v>0</v>
      </c>
      <c r="J992" s="12"/>
      <c r="K992" s="28" t="e">
        <f t="shared" si="16"/>
        <v>#REF!</v>
      </c>
    </row>
    <row r="993" spans="1:11">
      <c r="A993" s="36">
        <f>'Instructions '!$B$8</f>
        <v>0</v>
      </c>
      <c r="C993" s="19"/>
      <c r="D993" s="14"/>
      <c r="E993" s="12"/>
      <c r="F993" s="11">
        <v>0</v>
      </c>
      <c r="G993" s="20" t="e">
        <f>'Manufacturer Discount'!#REF!</f>
        <v>#REF!</v>
      </c>
      <c r="H993" s="21" t="e">
        <f>F993*(1-#REF!)</f>
        <v>#REF!</v>
      </c>
      <c r="I993" s="11">
        <v>0</v>
      </c>
      <c r="J993" s="12"/>
      <c r="K993" s="28" t="e">
        <f t="shared" si="16"/>
        <v>#REF!</v>
      </c>
    </row>
    <row r="994" spans="1:11">
      <c r="A994" s="36">
        <f>'Instructions '!$B$8</f>
        <v>0</v>
      </c>
      <c r="C994" s="19"/>
      <c r="D994" s="14"/>
      <c r="E994" s="12"/>
      <c r="F994" s="11">
        <v>0</v>
      </c>
      <c r="G994" s="20" t="e">
        <f>'Manufacturer Discount'!#REF!</f>
        <v>#REF!</v>
      </c>
      <c r="H994" s="21" t="e">
        <f>F994*(1-#REF!)</f>
        <v>#REF!</v>
      </c>
      <c r="I994" s="11">
        <v>0</v>
      </c>
      <c r="J994" s="12"/>
      <c r="K994" s="28" t="e">
        <f t="shared" si="16"/>
        <v>#REF!</v>
      </c>
    </row>
    <row r="995" spans="1:11">
      <c r="A995" s="36">
        <f>'Instructions '!$B$8</f>
        <v>0</v>
      </c>
      <c r="C995" s="19"/>
      <c r="D995" s="14"/>
      <c r="E995" s="12"/>
      <c r="F995" s="11">
        <v>0</v>
      </c>
      <c r="G995" s="20" t="e">
        <f>'Manufacturer Discount'!#REF!</f>
        <v>#REF!</v>
      </c>
      <c r="H995" s="21" t="e">
        <f>F995*(1-#REF!)</f>
        <v>#REF!</v>
      </c>
      <c r="I995" s="11">
        <v>0</v>
      </c>
      <c r="J995" s="12"/>
      <c r="K995" s="28" t="e">
        <f t="shared" si="16"/>
        <v>#REF!</v>
      </c>
    </row>
    <row r="996" spans="1:11">
      <c r="A996" s="36">
        <f>'Instructions '!$B$8</f>
        <v>0</v>
      </c>
      <c r="C996" s="19"/>
      <c r="D996" s="14"/>
      <c r="E996" s="12"/>
      <c r="F996" s="11">
        <v>0</v>
      </c>
      <c r="G996" s="20" t="e">
        <f>'Manufacturer Discount'!#REF!</f>
        <v>#REF!</v>
      </c>
      <c r="H996" s="21" t="e">
        <f>F996*(1-#REF!)</f>
        <v>#REF!</v>
      </c>
      <c r="I996" s="11">
        <v>0</v>
      </c>
      <c r="J996" s="12"/>
      <c r="K996" s="28" t="e">
        <f t="shared" si="16"/>
        <v>#REF!</v>
      </c>
    </row>
    <row r="997" spans="1:11">
      <c r="A997" s="36">
        <f>'Instructions '!$B$8</f>
        <v>0</v>
      </c>
      <c r="C997" s="19"/>
      <c r="D997" s="14"/>
      <c r="E997" s="12"/>
      <c r="F997" s="11">
        <v>0</v>
      </c>
      <c r="G997" s="20" t="e">
        <f>'Manufacturer Discount'!#REF!</f>
        <v>#REF!</v>
      </c>
      <c r="H997" s="21" t="e">
        <f>F997*(1-#REF!)</f>
        <v>#REF!</v>
      </c>
      <c r="I997" s="11">
        <v>0</v>
      </c>
      <c r="J997" s="12"/>
      <c r="K997" s="28" t="e">
        <f t="shared" si="16"/>
        <v>#REF!</v>
      </c>
    </row>
    <row r="998" spans="1:11">
      <c r="A998" s="36">
        <f>'Instructions '!$B$8</f>
        <v>0</v>
      </c>
      <c r="C998" s="19"/>
      <c r="D998" s="14"/>
      <c r="E998" s="12"/>
      <c r="F998" s="11">
        <v>0</v>
      </c>
      <c r="G998" s="20" t="e">
        <f>'Manufacturer Discount'!#REF!</f>
        <v>#REF!</v>
      </c>
      <c r="H998" s="21" t="e">
        <f>F998*(1-#REF!)</f>
        <v>#REF!</v>
      </c>
      <c r="I998" s="11">
        <v>0</v>
      </c>
      <c r="J998" s="12"/>
      <c r="K998" s="28" t="e">
        <f t="shared" si="16"/>
        <v>#REF!</v>
      </c>
    </row>
    <row r="999" spans="1:11">
      <c r="A999" s="36">
        <f>'Instructions '!$B$8</f>
        <v>0</v>
      </c>
      <c r="C999" s="19"/>
      <c r="D999" s="14"/>
      <c r="E999" s="12"/>
      <c r="F999" s="11">
        <v>0</v>
      </c>
      <c r="G999" s="20" t="e">
        <f>'Manufacturer Discount'!#REF!</f>
        <v>#REF!</v>
      </c>
      <c r="H999" s="21" t="e">
        <f>F999*(1-#REF!)</f>
        <v>#REF!</v>
      </c>
      <c r="I999" s="11">
        <v>0</v>
      </c>
      <c r="J999" s="12"/>
      <c r="K999" s="28" t="e">
        <f t="shared" si="16"/>
        <v>#REF!</v>
      </c>
    </row>
    <row r="1000" spans="1:11">
      <c r="A1000" s="36">
        <f>'Instructions '!$B$8</f>
        <v>0</v>
      </c>
      <c r="C1000" s="19"/>
      <c r="D1000" s="14"/>
      <c r="E1000" s="12"/>
      <c r="F1000" s="11">
        <v>0</v>
      </c>
      <c r="G1000" s="20" t="e">
        <f>'Manufacturer Discount'!#REF!</f>
        <v>#REF!</v>
      </c>
      <c r="H1000" s="21" t="e">
        <f>F1000*(1-#REF!)</f>
        <v>#REF!</v>
      </c>
      <c r="I1000" s="11">
        <v>0</v>
      </c>
      <c r="J1000" s="12"/>
      <c r="K1000" s="28" t="e">
        <f t="shared" si="16"/>
        <v>#REF!</v>
      </c>
    </row>
    <row r="1001" spans="1:11">
      <c r="A1001" s="36">
        <f>'Instructions '!$B$8</f>
        <v>0</v>
      </c>
      <c r="C1001" s="19"/>
      <c r="D1001" s="14"/>
      <c r="E1001" s="12"/>
      <c r="F1001" s="11">
        <v>0</v>
      </c>
      <c r="G1001" s="20" t="e">
        <f>'Manufacturer Discount'!#REF!</f>
        <v>#REF!</v>
      </c>
      <c r="H1001" s="21" t="e">
        <f>F1001*(1-#REF!)</f>
        <v>#REF!</v>
      </c>
      <c r="I1001" s="11">
        <v>0</v>
      </c>
      <c r="J1001" s="12"/>
      <c r="K1001" s="28" t="e">
        <f t="shared" si="16"/>
        <v>#REF!</v>
      </c>
    </row>
    <row r="1002" spans="1:11">
      <c r="A1002" s="36">
        <f>'Instructions '!$B$8</f>
        <v>0</v>
      </c>
      <c r="C1002" s="19"/>
      <c r="D1002" s="14"/>
      <c r="E1002" s="12"/>
      <c r="F1002" s="11">
        <v>0</v>
      </c>
      <c r="G1002" s="20" t="e">
        <f>'Manufacturer Discount'!#REF!</f>
        <v>#REF!</v>
      </c>
      <c r="H1002" s="21" t="e">
        <f>F1002*(1-#REF!)</f>
        <v>#REF!</v>
      </c>
      <c r="I1002" s="11">
        <v>0</v>
      </c>
      <c r="J1002" s="12"/>
      <c r="K1002" s="28" t="e">
        <f t="shared" si="16"/>
        <v>#REF!</v>
      </c>
    </row>
    <row r="1003" spans="1:11">
      <c r="A1003" s="36">
        <f>'Instructions '!$B$8</f>
        <v>0</v>
      </c>
      <c r="C1003" s="19"/>
      <c r="D1003" s="14"/>
      <c r="E1003" s="12"/>
      <c r="F1003" s="11">
        <v>0</v>
      </c>
      <c r="G1003" s="20" t="e">
        <f>'Manufacturer Discount'!#REF!</f>
        <v>#REF!</v>
      </c>
      <c r="H1003" s="21" t="e">
        <f>F1003*(1-#REF!)</f>
        <v>#REF!</v>
      </c>
      <c r="I1003" s="11">
        <v>0</v>
      </c>
      <c r="J1003" s="12"/>
      <c r="K1003" s="28" t="e">
        <f t="shared" si="16"/>
        <v>#REF!</v>
      </c>
    </row>
    <row r="1004" spans="1:11">
      <c r="A1004" s="36">
        <f>'Instructions '!$B$8</f>
        <v>0</v>
      </c>
      <c r="C1004" s="19"/>
      <c r="D1004" s="14"/>
      <c r="E1004" s="12"/>
      <c r="F1004" s="11">
        <v>0</v>
      </c>
      <c r="G1004" s="20" t="e">
        <f>'Manufacturer Discount'!#REF!</f>
        <v>#REF!</v>
      </c>
      <c r="H1004" s="21" t="e">
        <f>F1004*(1-#REF!)</f>
        <v>#REF!</v>
      </c>
      <c r="I1004" s="11">
        <v>0</v>
      </c>
      <c r="J1004" s="12"/>
      <c r="K1004" s="28" t="e">
        <f t="shared" si="16"/>
        <v>#REF!</v>
      </c>
    </row>
    <row r="1005" spans="1:11">
      <c r="A1005" s="36">
        <f>'Instructions '!$B$8</f>
        <v>0</v>
      </c>
      <c r="C1005" s="19"/>
      <c r="D1005" s="14"/>
      <c r="E1005" s="12"/>
      <c r="F1005" s="11">
        <v>0</v>
      </c>
      <c r="G1005" s="20" t="e">
        <f>'Manufacturer Discount'!#REF!</f>
        <v>#REF!</v>
      </c>
      <c r="H1005" s="21" t="e">
        <f>F1005*(1-#REF!)</f>
        <v>#REF!</v>
      </c>
      <c r="I1005" s="11">
        <v>0</v>
      </c>
      <c r="J1005" s="12"/>
      <c r="K1005" s="28" t="e">
        <f t="shared" si="16"/>
        <v>#REF!</v>
      </c>
    </row>
    <row r="1006" spans="1:11">
      <c r="A1006" s="36">
        <f>'Instructions '!$B$8</f>
        <v>0</v>
      </c>
      <c r="C1006" s="19"/>
      <c r="D1006" s="14"/>
      <c r="E1006" s="12"/>
      <c r="F1006" s="11">
        <v>0</v>
      </c>
      <c r="G1006" s="20" t="e">
        <f>'Manufacturer Discount'!#REF!</f>
        <v>#REF!</v>
      </c>
      <c r="H1006" s="21" t="e">
        <f>F1006*(1-#REF!)</f>
        <v>#REF!</v>
      </c>
      <c r="I1006" s="11">
        <v>0</v>
      </c>
      <c r="J1006" s="12"/>
      <c r="K1006" s="28" t="e">
        <f t="shared" si="16"/>
        <v>#REF!</v>
      </c>
    </row>
    <row r="1007" spans="1:11">
      <c r="A1007" s="36">
        <f>'Instructions '!$B$8</f>
        <v>0</v>
      </c>
      <c r="C1007" s="19"/>
      <c r="D1007" s="14"/>
      <c r="E1007" s="12"/>
      <c r="F1007" s="11">
        <v>0</v>
      </c>
      <c r="G1007" s="20" t="e">
        <f>'Manufacturer Discount'!#REF!</f>
        <v>#REF!</v>
      </c>
      <c r="H1007" s="21" t="e">
        <f>F1007*(1-#REF!)</f>
        <v>#REF!</v>
      </c>
      <c r="I1007" s="11">
        <v>0</v>
      </c>
      <c r="J1007" s="12"/>
      <c r="K1007" s="28" t="e">
        <f t="shared" si="16"/>
        <v>#REF!</v>
      </c>
    </row>
    <row r="1008" spans="1:11">
      <c r="A1008" s="36">
        <f>'Instructions '!$B$8</f>
        <v>0</v>
      </c>
      <c r="C1008" s="19"/>
      <c r="D1008" s="14"/>
      <c r="E1008" s="12"/>
      <c r="F1008" s="11">
        <v>0</v>
      </c>
      <c r="G1008" s="20" t="e">
        <f>'Manufacturer Discount'!#REF!</f>
        <v>#REF!</v>
      </c>
      <c r="H1008" s="21" t="e">
        <f>F1008*(1-#REF!)</f>
        <v>#REF!</v>
      </c>
      <c r="I1008" s="11">
        <v>0</v>
      </c>
      <c r="J1008" s="12"/>
      <c r="K1008" s="28" t="e">
        <f t="shared" si="16"/>
        <v>#REF!</v>
      </c>
    </row>
    <row r="1009" spans="1:11">
      <c r="A1009" s="36">
        <f>'Instructions '!$B$8</f>
        <v>0</v>
      </c>
      <c r="C1009" s="19"/>
      <c r="D1009" s="14"/>
      <c r="E1009" s="12"/>
      <c r="F1009" s="11">
        <v>0</v>
      </c>
      <c r="G1009" s="20" t="e">
        <f>'Manufacturer Discount'!#REF!</f>
        <v>#REF!</v>
      </c>
      <c r="H1009" s="21" t="e">
        <f>F1009*(1-#REF!)</f>
        <v>#REF!</v>
      </c>
      <c r="I1009" s="11">
        <v>0</v>
      </c>
      <c r="J1009" s="12"/>
      <c r="K1009" s="28" t="e">
        <f t="shared" si="16"/>
        <v>#REF!</v>
      </c>
    </row>
    <row r="1010" spans="1:11">
      <c r="A1010" s="36">
        <f>'Instructions '!$B$8</f>
        <v>0</v>
      </c>
      <c r="C1010" s="19"/>
      <c r="D1010" s="14"/>
      <c r="E1010" s="12"/>
      <c r="F1010" s="11">
        <v>0</v>
      </c>
      <c r="G1010" s="20" t="e">
        <f>'Manufacturer Discount'!#REF!</f>
        <v>#REF!</v>
      </c>
      <c r="H1010" s="21" t="e">
        <f>F1010*(1-#REF!)</f>
        <v>#REF!</v>
      </c>
      <c r="I1010" s="11">
        <v>0</v>
      </c>
      <c r="J1010" s="12"/>
      <c r="K1010" s="28" t="e">
        <f t="shared" si="16"/>
        <v>#REF!</v>
      </c>
    </row>
    <row r="1011" spans="1:11">
      <c r="A1011" s="36">
        <f>'Instructions '!$B$8</f>
        <v>0</v>
      </c>
      <c r="C1011" s="19"/>
      <c r="D1011" s="14"/>
      <c r="E1011" s="12"/>
      <c r="F1011" s="11">
        <v>0</v>
      </c>
      <c r="G1011" s="20" t="e">
        <f>'Manufacturer Discount'!#REF!</f>
        <v>#REF!</v>
      </c>
      <c r="H1011" s="21" t="e">
        <f>F1011*(1-#REF!)</f>
        <v>#REF!</v>
      </c>
      <c r="I1011" s="11">
        <v>0</v>
      </c>
      <c r="J1011" s="12"/>
      <c r="K1011" s="28" t="e">
        <f t="shared" si="16"/>
        <v>#REF!</v>
      </c>
    </row>
    <row r="1012" spans="1:11">
      <c r="A1012" s="36">
        <f>'Instructions '!$B$8</f>
        <v>0</v>
      </c>
      <c r="C1012" s="19"/>
      <c r="D1012" s="14"/>
      <c r="E1012" s="12"/>
      <c r="F1012" s="11">
        <v>0</v>
      </c>
      <c r="G1012" s="20" t="e">
        <f>'Manufacturer Discount'!#REF!</f>
        <v>#REF!</v>
      </c>
      <c r="H1012" s="21" t="e">
        <f>F1012*(1-#REF!)</f>
        <v>#REF!</v>
      </c>
      <c r="I1012" s="11">
        <v>0</v>
      </c>
      <c r="J1012" s="12"/>
      <c r="K1012" s="28" t="e">
        <f t="shared" si="16"/>
        <v>#REF!</v>
      </c>
    </row>
    <row r="1013" spans="1:11">
      <c r="A1013" s="36">
        <f>'Instructions '!$B$8</f>
        <v>0</v>
      </c>
      <c r="C1013" s="19"/>
      <c r="D1013" s="14"/>
      <c r="E1013" s="12"/>
      <c r="F1013" s="11">
        <v>0</v>
      </c>
      <c r="G1013" s="20" t="e">
        <f>'Manufacturer Discount'!#REF!</f>
        <v>#REF!</v>
      </c>
      <c r="H1013" s="21" t="e">
        <f>F1013*(1-#REF!)</f>
        <v>#REF!</v>
      </c>
      <c r="I1013" s="11">
        <v>0</v>
      </c>
      <c r="J1013" s="12"/>
      <c r="K1013" s="28" t="e">
        <f t="shared" si="16"/>
        <v>#REF!</v>
      </c>
    </row>
    <row r="1014" spans="1:11">
      <c r="A1014" s="36">
        <f>'Instructions '!$B$8</f>
        <v>0</v>
      </c>
      <c r="C1014" s="19"/>
      <c r="D1014" s="14"/>
      <c r="E1014" s="12"/>
      <c r="F1014" s="11">
        <v>0</v>
      </c>
      <c r="G1014" s="20" t="e">
        <f>'Manufacturer Discount'!#REF!</f>
        <v>#REF!</v>
      </c>
      <c r="H1014" s="21" t="e">
        <f>F1014*(1-#REF!)</f>
        <v>#REF!</v>
      </c>
      <c r="I1014" s="11">
        <v>0</v>
      </c>
      <c r="J1014" s="12"/>
      <c r="K1014" s="28" t="e">
        <f t="shared" si="16"/>
        <v>#REF!</v>
      </c>
    </row>
    <row r="1015" spans="1:11">
      <c r="A1015" s="36">
        <f>'Instructions '!$B$8</f>
        <v>0</v>
      </c>
      <c r="C1015" s="19"/>
      <c r="D1015" s="14"/>
      <c r="E1015" s="12"/>
      <c r="F1015" s="11">
        <v>0</v>
      </c>
      <c r="G1015" s="20" t="e">
        <f>'Manufacturer Discount'!#REF!</f>
        <v>#REF!</v>
      </c>
      <c r="H1015" s="21" t="e">
        <f>F1015*(1-#REF!)</f>
        <v>#REF!</v>
      </c>
      <c r="I1015" s="11">
        <v>0</v>
      </c>
      <c r="J1015" s="12"/>
      <c r="K1015" s="28" t="e">
        <f t="shared" si="16"/>
        <v>#REF!</v>
      </c>
    </row>
    <row r="1016" spans="1:11">
      <c r="A1016" s="36">
        <f>'Instructions '!$B$8</f>
        <v>0</v>
      </c>
      <c r="C1016" s="19"/>
      <c r="D1016" s="14"/>
      <c r="E1016" s="12"/>
      <c r="F1016" s="11">
        <v>0</v>
      </c>
      <c r="G1016" s="20" t="e">
        <f>'Manufacturer Discount'!#REF!</f>
        <v>#REF!</v>
      </c>
      <c r="H1016" s="21" t="e">
        <f>F1016*(1-#REF!)</f>
        <v>#REF!</v>
      </c>
      <c r="I1016" s="11">
        <v>0</v>
      </c>
      <c r="J1016" s="12"/>
      <c r="K1016" s="28" t="e">
        <f t="shared" si="16"/>
        <v>#REF!</v>
      </c>
    </row>
    <row r="1017" spans="1:11">
      <c r="A1017" s="36">
        <f>'Instructions '!$B$8</f>
        <v>0</v>
      </c>
      <c r="C1017" s="19"/>
      <c r="D1017" s="14"/>
      <c r="E1017" s="12"/>
      <c r="F1017" s="11">
        <v>0</v>
      </c>
      <c r="G1017" s="20" t="e">
        <f>'Manufacturer Discount'!#REF!</f>
        <v>#REF!</v>
      </c>
      <c r="H1017" s="21" t="e">
        <f>F1017*(1-#REF!)</f>
        <v>#REF!</v>
      </c>
      <c r="I1017" s="11">
        <v>0</v>
      </c>
      <c r="J1017" s="12"/>
      <c r="K1017" s="28" t="e">
        <f t="shared" si="16"/>
        <v>#REF!</v>
      </c>
    </row>
    <row r="1018" spans="1:11">
      <c r="A1018" s="36">
        <f>'Instructions '!$B$8</f>
        <v>0</v>
      </c>
      <c r="C1018" s="19"/>
      <c r="D1018" s="14"/>
      <c r="E1018" s="12"/>
      <c r="F1018" s="11">
        <v>0</v>
      </c>
      <c r="G1018" s="20" t="e">
        <f>'Manufacturer Discount'!#REF!</f>
        <v>#REF!</v>
      </c>
      <c r="H1018" s="21" t="e">
        <f>F1018*(1-#REF!)</f>
        <v>#REF!</v>
      </c>
      <c r="I1018" s="11">
        <v>0</v>
      </c>
      <c r="J1018" s="12"/>
      <c r="K1018" s="28" t="e">
        <f t="shared" si="16"/>
        <v>#REF!</v>
      </c>
    </row>
    <row r="1019" spans="1:11">
      <c r="A1019" s="36">
        <f>'Instructions '!$B$8</f>
        <v>0</v>
      </c>
      <c r="C1019" s="19"/>
      <c r="D1019" s="14"/>
      <c r="E1019" s="12"/>
      <c r="F1019" s="11">
        <v>0</v>
      </c>
      <c r="G1019" s="20" t="e">
        <f>'Manufacturer Discount'!#REF!</f>
        <v>#REF!</v>
      </c>
      <c r="H1019" s="21" t="e">
        <f>F1019*(1-#REF!)</f>
        <v>#REF!</v>
      </c>
      <c r="I1019" s="11">
        <v>0</v>
      </c>
      <c r="J1019" s="12"/>
      <c r="K1019" s="28" t="e">
        <f t="shared" si="16"/>
        <v>#REF!</v>
      </c>
    </row>
    <row r="1020" spans="1:11">
      <c r="A1020" s="36">
        <f>'Instructions '!$B$8</f>
        <v>0</v>
      </c>
      <c r="C1020" s="19"/>
      <c r="D1020" s="14"/>
      <c r="E1020" s="12"/>
      <c r="F1020" s="11">
        <v>0</v>
      </c>
      <c r="G1020" s="20" t="e">
        <f>'Manufacturer Discount'!#REF!</f>
        <v>#REF!</v>
      </c>
      <c r="H1020" s="21" t="e">
        <f>F1020*(1-#REF!)</f>
        <v>#REF!</v>
      </c>
      <c r="I1020" s="11">
        <v>0</v>
      </c>
      <c r="J1020" s="12"/>
      <c r="K1020" s="28" t="e">
        <f t="shared" si="16"/>
        <v>#REF!</v>
      </c>
    </row>
    <row r="1021" spans="1:11">
      <c r="A1021" s="36">
        <f>'Instructions '!$B$8</f>
        <v>0</v>
      </c>
      <c r="C1021" s="19"/>
      <c r="D1021" s="14"/>
      <c r="E1021" s="12"/>
      <c r="F1021" s="11">
        <v>0</v>
      </c>
      <c r="G1021" s="20" t="e">
        <f>'Manufacturer Discount'!#REF!</f>
        <v>#REF!</v>
      </c>
      <c r="H1021" s="21" t="e">
        <f>F1021*(1-#REF!)</f>
        <v>#REF!</v>
      </c>
      <c r="I1021" s="11">
        <v>0</v>
      </c>
      <c r="J1021" s="12"/>
      <c r="K1021" s="28" t="e">
        <f t="shared" si="16"/>
        <v>#REF!</v>
      </c>
    </row>
    <row r="1022" spans="1:11">
      <c r="A1022" s="36">
        <f>'Instructions '!$B$8</f>
        <v>0</v>
      </c>
      <c r="C1022" s="19"/>
      <c r="D1022" s="14"/>
      <c r="E1022" s="12"/>
      <c r="F1022" s="11">
        <v>0</v>
      </c>
      <c r="G1022" s="20" t="e">
        <f>'Manufacturer Discount'!#REF!</f>
        <v>#REF!</v>
      </c>
      <c r="H1022" s="21" t="e">
        <f>F1022*(1-#REF!)</f>
        <v>#REF!</v>
      </c>
      <c r="I1022" s="11">
        <v>0</v>
      </c>
      <c r="J1022" s="12"/>
      <c r="K1022" s="28" t="e">
        <f t="shared" si="16"/>
        <v>#REF!</v>
      </c>
    </row>
    <row r="1023" spans="1:11">
      <c r="A1023" s="36">
        <f>'Instructions '!$B$8</f>
        <v>0</v>
      </c>
      <c r="C1023" s="19"/>
      <c r="D1023" s="14"/>
      <c r="E1023" s="12"/>
      <c r="F1023" s="11">
        <v>0</v>
      </c>
      <c r="G1023" s="20" t="e">
        <f>'Manufacturer Discount'!#REF!</f>
        <v>#REF!</v>
      </c>
      <c r="H1023" s="21" t="e">
        <f>F1023*(1-#REF!)</f>
        <v>#REF!</v>
      </c>
      <c r="I1023" s="11">
        <v>0</v>
      </c>
      <c r="J1023" s="12"/>
      <c r="K1023" s="28" t="e">
        <f t="shared" si="16"/>
        <v>#REF!</v>
      </c>
    </row>
    <row r="1024" spans="1:11">
      <c r="A1024" s="36">
        <f>'Instructions '!$B$8</f>
        <v>0</v>
      </c>
      <c r="C1024" s="19"/>
      <c r="D1024" s="14"/>
      <c r="E1024" s="12"/>
      <c r="F1024" s="11">
        <v>0</v>
      </c>
      <c r="G1024" s="20" t="e">
        <f>'Manufacturer Discount'!#REF!</f>
        <v>#REF!</v>
      </c>
      <c r="H1024" s="21" t="e">
        <f>F1024*(1-#REF!)</f>
        <v>#REF!</v>
      </c>
      <c r="I1024" s="11">
        <v>0</v>
      </c>
      <c r="J1024" s="12"/>
      <c r="K1024" s="28" t="e">
        <f t="shared" si="16"/>
        <v>#REF!</v>
      </c>
    </row>
    <row r="1025" spans="1:11">
      <c r="A1025" s="36">
        <f>'Instructions '!$B$8</f>
        <v>0</v>
      </c>
      <c r="C1025" s="19"/>
      <c r="D1025" s="14"/>
      <c r="E1025" s="12"/>
      <c r="F1025" s="11">
        <v>0</v>
      </c>
      <c r="G1025" s="20" t="e">
        <f>'Manufacturer Discount'!#REF!</f>
        <v>#REF!</v>
      </c>
      <c r="H1025" s="21" t="e">
        <f>F1025*(1-#REF!)</f>
        <v>#REF!</v>
      </c>
      <c r="I1025" s="11">
        <v>0</v>
      </c>
      <c r="J1025" s="12"/>
      <c r="K1025" s="28" t="e">
        <f t="shared" si="16"/>
        <v>#REF!</v>
      </c>
    </row>
    <row r="1026" spans="1:11">
      <c r="A1026" s="36">
        <f>'Instructions '!$B$8</f>
        <v>0</v>
      </c>
      <c r="C1026" s="19"/>
      <c r="D1026" s="14"/>
      <c r="E1026" s="12"/>
      <c r="F1026" s="11">
        <v>0</v>
      </c>
      <c r="G1026" s="20" t="e">
        <f>'Manufacturer Discount'!#REF!</f>
        <v>#REF!</v>
      </c>
      <c r="H1026" s="21" t="e">
        <f>F1026*(1-#REF!)</f>
        <v>#REF!</v>
      </c>
      <c r="I1026" s="11">
        <v>0</v>
      </c>
      <c r="J1026" s="12"/>
      <c r="K1026" s="28" t="e">
        <f t="shared" si="16"/>
        <v>#REF!</v>
      </c>
    </row>
    <row r="1027" spans="1:11">
      <c r="A1027" s="36">
        <f>'Instructions '!$B$8</f>
        <v>0</v>
      </c>
      <c r="C1027" s="19"/>
      <c r="D1027" s="14"/>
      <c r="E1027" s="12"/>
      <c r="F1027" s="11">
        <v>0</v>
      </c>
      <c r="G1027" s="20" t="e">
        <f>'Manufacturer Discount'!#REF!</f>
        <v>#REF!</v>
      </c>
      <c r="H1027" s="21" t="e">
        <f>F1027*(1-#REF!)</f>
        <v>#REF!</v>
      </c>
      <c r="I1027" s="11">
        <v>0</v>
      </c>
      <c r="J1027" s="12"/>
      <c r="K1027" s="28" t="e">
        <f t="shared" si="16"/>
        <v>#REF!</v>
      </c>
    </row>
    <row r="1028" spans="1:11">
      <c r="A1028" s="36">
        <f>'Instructions '!$B$8</f>
        <v>0</v>
      </c>
      <c r="C1028" s="19"/>
      <c r="D1028" s="14"/>
      <c r="E1028" s="12"/>
      <c r="F1028" s="11">
        <v>0</v>
      </c>
      <c r="G1028" s="20" t="e">
        <f>'Manufacturer Discount'!#REF!</f>
        <v>#REF!</v>
      </c>
      <c r="H1028" s="21" t="e">
        <f>F1028*(1-#REF!)</f>
        <v>#REF!</v>
      </c>
      <c r="I1028" s="11">
        <v>0</v>
      </c>
      <c r="J1028" s="12"/>
      <c r="K1028" s="28" t="e">
        <f t="shared" si="16"/>
        <v>#REF!</v>
      </c>
    </row>
    <row r="1029" spans="1:11">
      <c r="A1029" s="36">
        <f>'Instructions '!$B$8</f>
        <v>0</v>
      </c>
      <c r="C1029" s="19"/>
      <c r="D1029" s="14"/>
      <c r="E1029" s="12"/>
      <c r="F1029" s="11">
        <v>0</v>
      </c>
      <c r="G1029" s="20" t="e">
        <f>'Manufacturer Discount'!#REF!</f>
        <v>#REF!</v>
      </c>
      <c r="H1029" s="21" t="e">
        <f>F1029*(1-#REF!)</f>
        <v>#REF!</v>
      </c>
      <c r="I1029" s="11">
        <v>0</v>
      </c>
      <c r="J1029" s="12"/>
      <c r="K1029" s="28" t="e">
        <f t="shared" ref="K1029:K1092" si="17">IF(H1029="","",IF(H1029&lt;I1029,"NYS Lower",IF(H1029=I1029,"Equal","NYS Higher")))</f>
        <v>#REF!</v>
      </c>
    </row>
    <row r="1030" spans="1:11">
      <c r="A1030" s="36">
        <f>'Instructions '!$B$8</f>
        <v>0</v>
      </c>
      <c r="C1030" s="19"/>
      <c r="D1030" s="14"/>
      <c r="E1030" s="12"/>
      <c r="F1030" s="11">
        <v>0</v>
      </c>
      <c r="G1030" s="20" t="e">
        <f>'Manufacturer Discount'!#REF!</f>
        <v>#REF!</v>
      </c>
      <c r="H1030" s="21" t="e">
        <f>F1030*(1-#REF!)</f>
        <v>#REF!</v>
      </c>
      <c r="I1030" s="11">
        <v>0</v>
      </c>
      <c r="J1030" s="12"/>
      <c r="K1030" s="28" t="e">
        <f t="shared" si="17"/>
        <v>#REF!</v>
      </c>
    </row>
    <row r="1031" spans="1:11">
      <c r="A1031" s="36">
        <f>'Instructions '!$B$8</f>
        <v>0</v>
      </c>
      <c r="C1031" s="19"/>
      <c r="D1031" s="14"/>
      <c r="E1031" s="12"/>
      <c r="F1031" s="11">
        <v>0</v>
      </c>
      <c r="G1031" s="20" t="e">
        <f>'Manufacturer Discount'!#REF!</f>
        <v>#REF!</v>
      </c>
      <c r="H1031" s="21" t="e">
        <f>F1031*(1-#REF!)</f>
        <v>#REF!</v>
      </c>
      <c r="I1031" s="11">
        <v>0</v>
      </c>
      <c r="J1031" s="12"/>
      <c r="K1031" s="28" t="e">
        <f t="shared" si="17"/>
        <v>#REF!</v>
      </c>
    </row>
    <row r="1032" spans="1:11">
      <c r="A1032" s="36">
        <f>'Instructions '!$B$8</f>
        <v>0</v>
      </c>
      <c r="C1032" s="19"/>
      <c r="D1032" s="14"/>
      <c r="E1032" s="12"/>
      <c r="F1032" s="11">
        <v>0</v>
      </c>
      <c r="G1032" s="20" t="e">
        <f>'Manufacturer Discount'!#REF!</f>
        <v>#REF!</v>
      </c>
      <c r="H1032" s="21" t="e">
        <f>F1032*(1-#REF!)</f>
        <v>#REF!</v>
      </c>
      <c r="I1032" s="11">
        <v>0</v>
      </c>
      <c r="J1032" s="12"/>
      <c r="K1032" s="28" t="e">
        <f t="shared" si="17"/>
        <v>#REF!</v>
      </c>
    </row>
    <row r="1033" spans="1:11">
      <c r="A1033" s="36">
        <f>'Instructions '!$B$8</f>
        <v>0</v>
      </c>
      <c r="C1033" s="19"/>
      <c r="D1033" s="14"/>
      <c r="E1033" s="12"/>
      <c r="F1033" s="11">
        <v>0</v>
      </c>
      <c r="G1033" s="20" t="e">
        <f>'Manufacturer Discount'!#REF!</f>
        <v>#REF!</v>
      </c>
      <c r="H1033" s="21" t="e">
        <f>F1033*(1-#REF!)</f>
        <v>#REF!</v>
      </c>
      <c r="I1033" s="11">
        <v>0</v>
      </c>
      <c r="J1033" s="12"/>
      <c r="K1033" s="28" t="e">
        <f t="shared" si="17"/>
        <v>#REF!</v>
      </c>
    </row>
    <row r="1034" spans="1:11">
      <c r="A1034" s="36">
        <f>'Instructions '!$B$8</f>
        <v>0</v>
      </c>
      <c r="C1034" s="19"/>
      <c r="D1034" s="14"/>
      <c r="E1034" s="12"/>
      <c r="F1034" s="11">
        <v>0</v>
      </c>
      <c r="G1034" s="20" t="e">
        <f>'Manufacturer Discount'!#REF!</f>
        <v>#REF!</v>
      </c>
      <c r="H1034" s="21" t="e">
        <f>F1034*(1-#REF!)</f>
        <v>#REF!</v>
      </c>
      <c r="I1034" s="11">
        <v>0</v>
      </c>
      <c r="J1034" s="12"/>
      <c r="K1034" s="28" t="e">
        <f t="shared" si="17"/>
        <v>#REF!</v>
      </c>
    </row>
    <row r="1035" spans="1:11">
      <c r="A1035" s="36">
        <f>'Instructions '!$B$8</f>
        <v>0</v>
      </c>
      <c r="C1035" s="19"/>
      <c r="D1035" s="14"/>
      <c r="E1035" s="12"/>
      <c r="F1035" s="11">
        <v>0</v>
      </c>
      <c r="G1035" s="20" t="e">
        <f>'Manufacturer Discount'!#REF!</f>
        <v>#REF!</v>
      </c>
      <c r="H1035" s="21" t="e">
        <f>F1035*(1-#REF!)</f>
        <v>#REF!</v>
      </c>
      <c r="I1035" s="11">
        <v>0</v>
      </c>
      <c r="J1035" s="12"/>
      <c r="K1035" s="28" t="e">
        <f t="shared" si="17"/>
        <v>#REF!</v>
      </c>
    </row>
    <row r="1036" spans="1:11">
      <c r="A1036" s="36">
        <f>'Instructions '!$B$8</f>
        <v>0</v>
      </c>
      <c r="C1036" s="19"/>
      <c r="D1036" s="14"/>
      <c r="E1036" s="12"/>
      <c r="F1036" s="11">
        <v>0</v>
      </c>
      <c r="G1036" s="20" t="e">
        <f>'Manufacturer Discount'!#REF!</f>
        <v>#REF!</v>
      </c>
      <c r="H1036" s="21" t="e">
        <f>F1036*(1-#REF!)</f>
        <v>#REF!</v>
      </c>
      <c r="I1036" s="11">
        <v>0</v>
      </c>
      <c r="J1036" s="12"/>
      <c r="K1036" s="28" t="e">
        <f t="shared" si="17"/>
        <v>#REF!</v>
      </c>
    </row>
    <row r="1037" spans="1:11">
      <c r="A1037" s="36">
        <f>'Instructions '!$B$8</f>
        <v>0</v>
      </c>
      <c r="C1037" s="19"/>
      <c r="D1037" s="14"/>
      <c r="E1037" s="12"/>
      <c r="F1037" s="11">
        <v>0</v>
      </c>
      <c r="G1037" s="20" t="e">
        <f>'Manufacturer Discount'!#REF!</f>
        <v>#REF!</v>
      </c>
      <c r="H1037" s="21" t="e">
        <f>F1037*(1-#REF!)</f>
        <v>#REF!</v>
      </c>
      <c r="I1037" s="11">
        <v>0</v>
      </c>
      <c r="J1037" s="12"/>
      <c r="K1037" s="28" t="e">
        <f t="shared" si="17"/>
        <v>#REF!</v>
      </c>
    </row>
    <row r="1038" spans="1:11">
      <c r="A1038" s="36">
        <f>'Instructions '!$B$8</f>
        <v>0</v>
      </c>
      <c r="C1038" s="19"/>
      <c r="D1038" s="14"/>
      <c r="E1038" s="12"/>
      <c r="F1038" s="11">
        <v>0</v>
      </c>
      <c r="G1038" s="20" t="e">
        <f>'Manufacturer Discount'!#REF!</f>
        <v>#REF!</v>
      </c>
      <c r="H1038" s="21" t="e">
        <f>F1038*(1-#REF!)</f>
        <v>#REF!</v>
      </c>
      <c r="I1038" s="11">
        <v>0</v>
      </c>
      <c r="J1038" s="12"/>
      <c r="K1038" s="28" t="e">
        <f t="shared" si="17"/>
        <v>#REF!</v>
      </c>
    </row>
    <row r="1039" spans="1:11">
      <c r="A1039" s="36">
        <f>'Instructions '!$B$8</f>
        <v>0</v>
      </c>
      <c r="C1039" s="19"/>
      <c r="D1039" s="14"/>
      <c r="E1039" s="12"/>
      <c r="F1039" s="11">
        <v>0</v>
      </c>
      <c r="G1039" s="20" t="e">
        <f>'Manufacturer Discount'!#REF!</f>
        <v>#REF!</v>
      </c>
      <c r="H1039" s="21" t="e">
        <f>F1039*(1-#REF!)</f>
        <v>#REF!</v>
      </c>
      <c r="I1039" s="11">
        <v>0</v>
      </c>
      <c r="J1039" s="12"/>
      <c r="K1039" s="28" t="e">
        <f t="shared" si="17"/>
        <v>#REF!</v>
      </c>
    </row>
    <row r="1040" spans="1:11">
      <c r="A1040" s="36">
        <f>'Instructions '!$B$8</f>
        <v>0</v>
      </c>
      <c r="C1040" s="19"/>
      <c r="D1040" s="14"/>
      <c r="E1040" s="12"/>
      <c r="F1040" s="11">
        <v>0</v>
      </c>
      <c r="G1040" s="20" t="e">
        <f>'Manufacturer Discount'!#REF!</f>
        <v>#REF!</v>
      </c>
      <c r="H1040" s="21" t="e">
        <f>F1040*(1-#REF!)</f>
        <v>#REF!</v>
      </c>
      <c r="I1040" s="11">
        <v>0</v>
      </c>
      <c r="J1040" s="12"/>
      <c r="K1040" s="28" t="e">
        <f t="shared" si="17"/>
        <v>#REF!</v>
      </c>
    </row>
    <row r="1041" spans="1:11">
      <c r="A1041" s="36">
        <f>'Instructions '!$B$8</f>
        <v>0</v>
      </c>
      <c r="C1041" s="19"/>
      <c r="D1041" s="14"/>
      <c r="E1041" s="12"/>
      <c r="F1041" s="11">
        <v>0</v>
      </c>
      <c r="G1041" s="20" t="e">
        <f>'Manufacturer Discount'!#REF!</f>
        <v>#REF!</v>
      </c>
      <c r="H1041" s="21" t="e">
        <f>F1041*(1-#REF!)</f>
        <v>#REF!</v>
      </c>
      <c r="I1041" s="11">
        <v>0</v>
      </c>
      <c r="J1041" s="12"/>
      <c r="K1041" s="28" t="e">
        <f t="shared" si="17"/>
        <v>#REF!</v>
      </c>
    </row>
    <row r="1042" spans="1:11">
      <c r="A1042" s="36">
        <f>'Instructions '!$B$8</f>
        <v>0</v>
      </c>
      <c r="C1042" s="19"/>
      <c r="D1042" s="14"/>
      <c r="E1042" s="12"/>
      <c r="F1042" s="11">
        <v>0</v>
      </c>
      <c r="G1042" s="20" t="e">
        <f>'Manufacturer Discount'!#REF!</f>
        <v>#REF!</v>
      </c>
      <c r="H1042" s="21" t="e">
        <f>F1042*(1-#REF!)</f>
        <v>#REF!</v>
      </c>
      <c r="I1042" s="11">
        <v>0</v>
      </c>
      <c r="J1042" s="12"/>
      <c r="K1042" s="28" t="e">
        <f t="shared" si="17"/>
        <v>#REF!</v>
      </c>
    </row>
    <row r="1043" spans="1:11">
      <c r="A1043" s="36">
        <f>'Instructions '!$B$8</f>
        <v>0</v>
      </c>
      <c r="C1043" s="19"/>
      <c r="D1043" s="14"/>
      <c r="E1043" s="12"/>
      <c r="F1043" s="11">
        <v>0</v>
      </c>
      <c r="G1043" s="20" t="e">
        <f>'Manufacturer Discount'!#REF!</f>
        <v>#REF!</v>
      </c>
      <c r="H1043" s="21" t="e">
        <f>F1043*(1-#REF!)</f>
        <v>#REF!</v>
      </c>
      <c r="I1043" s="11">
        <v>0</v>
      </c>
      <c r="J1043" s="12"/>
      <c r="K1043" s="28" t="e">
        <f t="shared" si="17"/>
        <v>#REF!</v>
      </c>
    </row>
    <row r="1044" spans="1:11">
      <c r="A1044" s="36">
        <f>'Instructions '!$B$8</f>
        <v>0</v>
      </c>
      <c r="C1044" s="19"/>
      <c r="D1044" s="14"/>
      <c r="E1044" s="12"/>
      <c r="F1044" s="11">
        <v>0</v>
      </c>
      <c r="G1044" s="20" t="e">
        <f>'Manufacturer Discount'!#REF!</f>
        <v>#REF!</v>
      </c>
      <c r="H1044" s="21" t="e">
        <f>F1044*(1-#REF!)</f>
        <v>#REF!</v>
      </c>
      <c r="I1044" s="11">
        <v>0</v>
      </c>
      <c r="J1044" s="12"/>
      <c r="K1044" s="28" t="e">
        <f t="shared" si="17"/>
        <v>#REF!</v>
      </c>
    </row>
    <row r="1045" spans="1:11">
      <c r="A1045" s="36">
        <f>'Instructions '!$B$8</f>
        <v>0</v>
      </c>
      <c r="C1045" s="19"/>
      <c r="D1045" s="14"/>
      <c r="E1045" s="12"/>
      <c r="F1045" s="11">
        <v>0</v>
      </c>
      <c r="G1045" s="20" t="e">
        <f>'Manufacturer Discount'!#REF!</f>
        <v>#REF!</v>
      </c>
      <c r="H1045" s="21" t="e">
        <f>F1045*(1-#REF!)</f>
        <v>#REF!</v>
      </c>
      <c r="I1045" s="11">
        <v>0</v>
      </c>
      <c r="J1045" s="12"/>
      <c r="K1045" s="28" t="e">
        <f t="shared" si="17"/>
        <v>#REF!</v>
      </c>
    </row>
    <row r="1046" spans="1:11">
      <c r="A1046" s="36">
        <f>'Instructions '!$B$8</f>
        <v>0</v>
      </c>
      <c r="C1046" s="19"/>
      <c r="D1046" s="14"/>
      <c r="E1046" s="12"/>
      <c r="F1046" s="11">
        <v>0</v>
      </c>
      <c r="G1046" s="20" t="e">
        <f>'Manufacturer Discount'!#REF!</f>
        <v>#REF!</v>
      </c>
      <c r="H1046" s="21" t="e">
        <f>F1046*(1-#REF!)</f>
        <v>#REF!</v>
      </c>
      <c r="I1046" s="11">
        <v>0</v>
      </c>
      <c r="J1046" s="12"/>
      <c r="K1046" s="28" t="e">
        <f t="shared" si="17"/>
        <v>#REF!</v>
      </c>
    </row>
    <row r="1047" spans="1:11">
      <c r="A1047" s="36">
        <f>'Instructions '!$B$8</f>
        <v>0</v>
      </c>
      <c r="C1047" s="19"/>
      <c r="D1047" s="14"/>
      <c r="E1047" s="12"/>
      <c r="F1047" s="11">
        <v>0</v>
      </c>
      <c r="G1047" s="20" t="e">
        <f>'Manufacturer Discount'!#REF!</f>
        <v>#REF!</v>
      </c>
      <c r="H1047" s="21" t="e">
        <f>F1047*(1-#REF!)</f>
        <v>#REF!</v>
      </c>
      <c r="I1047" s="11">
        <v>0</v>
      </c>
      <c r="J1047" s="12"/>
      <c r="K1047" s="28" t="e">
        <f t="shared" si="17"/>
        <v>#REF!</v>
      </c>
    </row>
    <row r="1048" spans="1:11">
      <c r="A1048" s="36">
        <f>'Instructions '!$B$8</f>
        <v>0</v>
      </c>
      <c r="C1048" s="19"/>
      <c r="D1048" s="14"/>
      <c r="E1048" s="12"/>
      <c r="F1048" s="11">
        <v>0</v>
      </c>
      <c r="G1048" s="20" t="e">
        <f>'Manufacturer Discount'!#REF!</f>
        <v>#REF!</v>
      </c>
      <c r="H1048" s="21" t="e">
        <f>F1048*(1-#REF!)</f>
        <v>#REF!</v>
      </c>
      <c r="I1048" s="11">
        <v>0</v>
      </c>
      <c r="J1048" s="12"/>
      <c r="K1048" s="28" t="e">
        <f t="shared" si="17"/>
        <v>#REF!</v>
      </c>
    </row>
    <row r="1049" spans="1:11">
      <c r="A1049" s="36">
        <f>'Instructions '!$B$8</f>
        <v>0</v>
      </c>
      <c r="C1049" s="19"/>
      <c r="D1049" s="14"/>
      <c r="E1049" s="12"/>
      <c r="F1049" s="11">
        <v>0</v>
      </c>
      <c r="G1049" s="20" t="e">
        <f>'Manufacturer Discount'!#REF!</f>
        <v>#REF!</v>
      </c>
      <c r="H1049" s="21" t="e">
        <f>F1049*(1-#REF!)</f>
        <v>#REF!</v>
      </c>
      <c r="I1049" s="11">
        <v>0</v>
      </c>
      <c r="J1049" s="12"/>
      <c r="K1049" s="28" t="e">
        <f t="shared" si="17"/>
        <v>#REF!</v>
      </c>
    </row>
    <row r="1050" spans="1:11">
      <c r="A1050" s="36">
        <f>'Instructions '!$B$8</f>
        <v>0</v>
      </c>
      <c r="C1050" s="19"/>
      <c r="D1050" s="14"/>
      <c r="E1050" s="12"/>
      <c r="F1050" s="11">
        <v>0</v>
      </c>
      <c r="G1050" s="20" t="e">
        <f>'Manufacturer Discount'!#REF!</f>
        <v>#REF!</v>
      </c>
      <c r="H1050" s="21" t="e">
        <f>F1050*(1-#REF!)</f>
        <v>#REF!</v>
      </c>
      <c r="I1050" s="11">
        <v>0</v>
      </c>
      <c r="J1050" s="12"/>
      <c r="K1050" s="28" t="e">
        <f t="shared" si="17"/>
        <v>#REF!</v>
      </c>
    </row>
    <row r="1051" spans="1:11">
      <c r="A1051" s="36">
        <f>'Instructions '!$B$8</f>
        <v>0</v>
      </c>
      <c r="C1051" s="19"/>
      <c r="D1051" s="14"/>
      <c r="E1051" s="12"/>
      <c r="F1051" s="11">
        <v>0</v>
      </c>
      <c r="G1051" s="20" t="e">
        <f>'Manufacturer Discount'!#REF!</f>
        <v>#REF!</v>
      </c>
      <c r="H1051" s="21" t="e">
        <f>F1051*(1-#REF!)</f>
        <v>#REF!</v>
      </c>
      <c r="I1051" s="11">
        <v>0</v>
      </c>
      <c r="J1051" s="12"/>
      <c r="K1051" s="28" t="e">
        <f t="shared" si="17"/>
        <v>#REF!</v>
      </c>
    </row>
    <row r="1052" spans="1:11">
      <c r="A1052" s="36">
        <f>'Instructions '!$B$8</f>
        <v>0</v>
      </c>
      <c r="C1052" s="19"/>
      <c r="D1052" s="14"/>
      <c r="E1052" s="12"/>
      <c r="F1052" s="11">
        <v>0</v>
      </c>
      <c r="G1052" s="20" t="e">
        <f>'Manufacturer Discount'!#REF!</f>
        <v>#REF!</v>
      </c>
      <c r="H1052" s="21" t="e">
        <f>F1052*(1-#REF!)</f>
        <v>#REF!</v>
      </c>
      <c r="I1052" s="11">
        <v>0</v>
      </c>
      <c r="J1052" s="12"/>
      <c r="K1052" s="28" t="e">
        <f t="shared" si="17"/>
        <v>#REF!</v>
      </c>
    </row>
    <row r="1053" spans="1:11">
      <c r="A1053" s="36">
        <f>'Instructions '!$B$8</f>
        <v>0</v>
      </c>
      <c r="C1053" s="19"/>
      <c r="D1053" s="14"/>
      <c r="E1053" s="12"/>
      <c r="F1053" s="11">
        <v>0</v>
      </c>
      <c r="G1053" s="20" t="e">
        <f>'Manufacturer Discount'!#REF!</f>
        <v>#REF!</v>
      </c>
      <c r="H1053" s="21" t="e">
        <f>F1053*(1-#REF!)</f>
        <v>#REF!</v>
      </c>
      <c r="I1053" s="11">
        <v>0</v>
      </c>
      <c r="J1053" s="12"/>
      <c r="K1053" s="28" t="e">
        <f t="shared" si="17"/>
        <v>#REF!</v>
      </c>
    </row>
    <row r="1054" spans="1:11">
      <c r="A1054" s="36">
        <f>'Instructions '!$B$8</f>
        <v>0</v>
      </c>
      <c r="C1054" s="19"/>
      <c r="D1054" s="15"/>
      <c r="E1054" s="12"/>
      <c r="F1054" s="11">
        <v>0</v>
      </c>
      <c r="G1054" s="20" t="e">
        <f>'Manufacturer Discount'!#REF!</f>
        <v>#REF!</v>
      </c>
      <c r="H1054" s="21" t="e">
        <f>F1054*(1-#REF!)</f>
        <v>#REF!</v>
      </c>
      <c r="I1054" s="11">
        <v>0</v>
      </c>
      <c r="J1054" s="12"/>
      <c r="K1054" s="28" t="e">
        <f t="shared" si="17"/>
        <v>#REF!</v>
      </c>
    </row>
    <row r="1055" spans="1:11">
      <c r="A1055" s="36">
        <f>'Instructions '!$B$8</f>
        <v>0</v>
      </c>
      <c r="C1055" s="19"/>
      <c r="D1055" s="15"/>
      <c r="E1055" s="12"/>
      <c r="F1055" s="11">
        <v>0</v>
      </c>
      <c r="G1055" s="20" t="e">
        <f>'Manufacturer Discount'!#REF!</f>
        <v>#REF!</v>
      </c>
      <c r="H1055" s="21" t="e">
        <f>F1055*(1-#REF!)</f>
        <v>#REF!</v>
      </c>
      <c r="I1055" s="11">
        <v>0</v>
      </c>
      <c r="J1055" s="12"/>
      <c r="K1055" s="28" t="e">
        <f t="shared" si="17"/>
        <v>#REF!</v>
      </c>
    </row>
    <row r="1056" spans="1:11">
      <c r="A1056" s="36">
        <f>'Instructions '!$B$8</f>
        <v>0</v>
      </c>
      <c r="C1056" s="19"/>
      <c r="D1056" s="15"/>
      <c r="E1056" s="12"/>
      <c r="F1056" s="11">
        <v>0</v>
      </c>
      <c r="G1056" s="20" t="e">
        <f>'Manufacturer Discount'!#REF!</f>
        <v>#REF!</v>
      </c>
      <c r="H1056" s="21" t="e">
        <f>F1056*(1-#REF!)</f>
        <v>#REF!</v>
      </c>
      <c r="I1056" s="11">
        <v>0</v>
      </c>
      <c r="J1056" s="12"/>
      <c r="K1056" s="28" t="e">
        <f t="shared" si="17"/>
        <v>#REF!</v>
      </c>
    </row>
    <row r="1057" spans="1:11">
      <c r="A1057" s="36">
        <f>'Instructions '!$B$8</f>
        <v>0</v>
      </c>
      <c r="C1057" s="19"/>
      <c r="D1057" s="15"/>
      <c r="E1057" s="12"/>
      <c r="F1057" s="11">
        <v>0</v>
      </c>
      <c r="G1057" s="20" t="e">
        <f>'Manufacturer Discount'!#REF!</f>
        <v>#REF!</v>
      </c>
      <c r="H1057" s="21" t="e">
        <f>F1057*(1-#REF!)</f>
        <v>#REF!</v>
      </c>
      <c r="I1057" s="11">
        <v>0</v>
      </c>
      <c r="J1057" s="12"/>
      <c r="K1057" s="28" t="e">
        <f t="shared" si="17"/>
        <v>#REF!</v>
      </c>
    </row>
    <row r="1058" spans="1:11">
      <c r="A1058" s="36">
        <f>'Instructions '!$B$8</f>
        <v>0</v>
      </c>
      <c r="C1058" s="19"/>
      <c r="D1058" s="15"/>
      <c r="E1058" s="12"/>
      <c r="F1058" s="11">
        <v>0</v>
      </c>
      <c r="G1058" s="20" t="e">
        <f>'Manufacturer Discount'!#REF!</f>
        <v>#REF!</v>
      </c>
      <c r="H1058" s="21" t="e">
        <f>F1058*(1-#REF!)</f>
        <v>#REF!</v>
      </c>
      <c r="I1058" s="11">
        <v>0</v>
      </c>
      <c r="J1058" s="12"/>
      <c r="K1058" s="28" t="e">
        <f t="shared" si="17"/>
        <v>#REF!</v>
      </c>
    </row>
    <row r="1059" spans="1:11">
      <c r="A1059" s="36">
        <f>'Instructions '!$B$8</f>
        <v>0</v>
      </c>
      <c r="C1059" s="19"/>
      <c r="D1059" s="15"/>
      <c r="E1059" s="12"/>
      <c r="F1059" s="11">
        <v>0</v>
      </c>
      <c r="G1059" s="20" t="e">
        <f>'Manufacturer Discount'!#REF!</f>
        <v>#REF!</v>
      </c>
      <c r="H1059" s="21" t="e">
        <f>F1059*(1-#REF!)</f>
        <v>#REF!</v>
      </c>
      <c r="I1059" s="11">
        <v>0</v>
      </c>
      <c r="J1059" s="12"/>
      <c r="K1059" s="28" t="e">
        <f t="shared" si="17"/>
        <v>#REF!</v>
      </c>
    </row>
    <row r="1060" spans="1:11">
      <c r="A1060" s="36">
        <f>'Instructions '!$B$8</f>
        <v>0</v>
      </c>
      <c r="C1060" s="19"/>
      <c r="D1060" s="15"/>
      <c r="E1060" s="12"/>
      <c r="F1060" s="11">
        <v>0</v>
      </c>
      <c r="G1060" s="20" t="e">
        <f>'Manufacturer Discount'!#REF!</f>
        <v>#REF!</v>
      </c>
      <c r="H1060" s="21" t="e">
        <f>F1060*(1-#REF!)</f>
        <v>#REF!</v>
      </c>
      <c r="I1060" s="11">
        <v>0</v>
      </c>
      <c r="J1060" s="12"/>
      <c r="K1060" s="28" t="e">
        <f t="shared" si="17"/>
        <v>#REF!</v>
      </c>
    </row>
    <row r="1061" spans="1:11">
      <c r="A1061" s="36">
        <f>'Instructions '!$B$8</f>
        <v>0</v>
      </c>
      <c r="C1061" s="19"/>
      <c r="D1061" s="15"/>
      <c r="E1061" s="12"/>
      <c r="F1061" s="11">
        <v>0</v>
      </c>
      <c r="G1061" s="20" t="e">
        <f>'Manufacturer Discount'!#REF!</f>
        <v>#REF!</v>
      </c>
      <c r="H1061" s="21" t="e">
        <f>F1061*(1-#REF!)</f>
        <v>#REF!</v>
      </c>
      <c r="I1061" s="11">
        <v>0</v>
      </c>
      <c r="J1061" s="12"/>
      <c r="K1061" s="28" t="e">
        <f t="shared" si="17"/>
        <v>#REF!</v>
      </c>
    </row>
    <row r="1062" spans="1:11">
      <c r="A1062" s="36">
        <f>'Instructions '!$B$8</f>
        <v>0</v>
      </c>
      <c r="C1062" s="19"/>
      <c r="D1062" s="15"/>
      <c r="E1062" s="12"/>
      <c r="F1062" s="11">
        <v>0</v>
      </c>
      <c r="G1062" s="20" t="e">
        <f>'Manufacturer Discount'!#REF!</f>
        <v>#REF!</v>
      </c>
      <c r="H1062" s="21" t="e">
        <f>F1062*(1-#REF!)</f>
        <v>#REF!</v>
      </c>
      <c r="I1062" s="11">
        <v>0</v>
      </c>
      <c r="J1062" s="12"/>
      <c r="K1062" s="28" t="e">
        <f t="shared" si="17"/>
        <v>#REF!</v>
      </c>
    </row>
    <row r="1063" spans="1:11">
      <c r="A1063" s="36">
        <f>'Instructions '!$B$8</f>
        <v>0</v>
      </c>
      <c r="C1063" s="19"/>
      <c r="D1063" s="15"/>
      <c r="E1063" s="12"/>
      <c r="F1063" s="11">
        <v>0</v>
      </c>
      <c r="G1063" s="20" t="e">
        <f>'Manufacturer Discount'!#REF!</f>
        <v>#REF!</v>
      </c>
      <c r="H1063" s="21" t="e">
        <f>F1063*(1-#REF!)</f>
        <v>#REF!</v>
      </c>
      <c r="I1063" s="11">
        <v>0</v>
      </c>
      <c r="J1063" s="12"/>
      <c r="K1063" s="28" t="e">
        <f t="shared" si="17"/>
        <v>#REF!</v>
      </c>
    </row>
    <row r="1064" spans="1:11">
      <c r="A1064" s="36">
        <f>'Instructions '!$B$8</f>
        <v>0</v>
      </c>
      <c r="C1064" s="19"/>
      <c r="D1064" s="15"/>
      <c r="E1064" s="12"/>
      <c r="F1064" s="11">
        <v>0</v>
      </c>
      <c r="G1064" s="20" t="e">
        <f>'Manufacturer Discount'!#REF!</f>
        <v>#REF!</v>
      </c>
      <c r="H1064" s="21" t="e">
        <f>F1064*(1-#REF!)</f>
        <v>#REF!</v>
      </c>
      <c r="I1064" s="11">
        <v>0</v>
      </c>
      <c r="J1064" s="12"/>
      <c r="K1064" s="28" t="e">
        <f t="shared" si="17"/>
        <v>#REF!</v>
      </c>
    </row>
    <row r="1065" spans="1:11">
      <c r="A1065" s="36">
        <f>'Instructions '!$B$8</f>
        <v>0</v>
      </c>
      <c r="C1065" s="19"/>
      <c r="D1065" s="15"/>
      <c r="E1065" s="12"/>
      <c r="F1065" s="11">
        <v>0</v>
      </c>
      <c r="G1065" s="20" t="e">
        <f>'Manufacturer Discount'!#REF!</f>
        <v>#REF!</v>
      </c>
      <c r="H1065" s="21" t="e">
        <f>F1065*(1-#REF!)</f>
        <v>#REF!</v>
      </c>
      <c r="I1065" s="11">
        <v>0</v>
      </c>
      <c r="J1065" s="12"/>
      <c r="K1065" s="28" t="e">
        <f t="shared" si="17"/>
        <v>#REF!</v>
      </c>
    </row>
    <row r="1066" spans="1:11">
      <c r="A1066" s="36">
        <f>'Instructions '!$B$8</f>
        <v>0</v>
      </c>
      <c r="C1066" s="19"/>
      <c r="D1066" s="15"/>
      <c r="E1066" s="12"/>
      <c r="F1066" s="11">
        <v>0</v>
      </c>
      <c r="G1066" s="20" t="e">
        <f>'Manufacturer Discount'!#REF!</f>
        <v>#REF!</v>
      </c>
      <c r="H1066" s="21" t="e">
        <f>F1066*(1-#REF!)</f>
        <v>#REF!</v>
      </c>
      <c r="I1066" s="11">
        <v>0</v>
      </c>
      <c r="J1066" s="12"/>
      <c r="K1066" s="28" t="e">
        <f t="shared" si="17"/>
        <v>#REF!</v>
      </c>
    </row>
    <row r="1067" spans="1:11">
      <c r="A1067" s="36">
        <f>'Instructions '!$B$8</f>
        <v>0</v>
      </c>
      <c r="C1067" s="19"/>
      <c r="D1067" s="15"/>
      <c r="E1067" s="12"/>
      <c r="F1067" s="11">
        <v>0</v>
      </c>
      <c r="G1067" s="20" t="e">
        <f>'Manufacturer Discount'!#REF!</f>
        <v>#REF!</v>
      </c>
      <c r="H1067" s="21" t="e">
        <f>F1067*(1-#REF!)</f>
        <v>#REF!</v>
      </c>
      <c r="I1067" s="11">
        <v>0</v>
      </c>
      <c r="J1067" s="12"/>
      <c r="K1067" s="28" t="e">
        <f t="shared" si="17"/>
        <v>#REF!</v>
      </c>
    </row>
    <row r="1068" spans="1:11">
      <c r="A1068" s="36">
        <f>'Instructions '!$B$8</f>
        <v>0</v>
      </c>
      <c r="C1068" s="19"/>
      <c r="D1068" s="14"/>
      <c r="E1068" s="12"/>
      <c r="F1068" s="11">
        <v>0</v>
      </c>
      <c r="G1068" s="20" t="e">
        <f>'Manufacturer Discount'!#REF!</f>
        <v>#REF!</v>
      </c>
      <c r="H1068" s="21" t="e">
        <f>F1068*(1-#REF!)</f>
        <v>#REF!</v>
      </c>
      <c r="I1068" s="11">
        <v>0</v>
      </c>
      <c r="J1068" s="12"/>
      <c r="K1068" s="28" t="e">
        <f t="shared" si="17"/>
        <v>#REF!</v>
      </c>
    </row>
    <row r="1069" spans="1:11">
      <c r="A1069" s="36">
        <f>'Instructions '!$B$8</f>
        <v>0</v>
      </c>
      <c r="C1069" s="19"/>
      <c r="D1069" s="17"/>
      <c r="E1069" s="12"/>
      <c r="F1069" s="11">
        <v>0</v>
      </c>
      <c r="G1069" s="20" t="e">
        <f>'Manufacturer Discount'!#REF!</f>
        <v>#REF!</v>
      </c>
      <c r="H1069" s="21" t="e">
        <f>F1069*(1-#REF!)</f>
        <v>#REF!</v>
      </c>
      <c r="I1069" s="11">
        <v>0</v>
      </c>
      <c r="J1069" s="12"/>
      <c r="K1069" s="28" t="e">
        <f t="shared" si="17"/>
        <v>#REF!</v>
      </c>
    </row>
    <row r="1070" spans="1:11">
      <c r="A1070" s="36">
        <f>'Instructions '!$B$8</f>
        <v>0</v>
      </c>
      <c r="C1070" s="19"/>
      <c r="D1070" s="14"/>
      <c r="E1070" s="12"/>
      <c r="F1070" s="11">
        <v>0</v>
      </c>
      <c r="G1070" s="20" t="e">
        <f>'Manufacturer Discount'!#REF!</f>
        <v>#REF!</v>
      </c>
      <c r="H1070" s="21" t="e">
        <f>F1070*(1-#REF!)</f>
        <v>#REF!</v>
      </c>
      <c r="I1070" s="11">
        <v>0</v>
      </c>
      <c r="J1070" s="12"/>
      <c r="K1070" s="28" t="e">
        <f t="shared" si="17"/>
        <v>#REF!</v>
      </c>
    </row>
    <row r="1071" spans="1:11">
      <c r="A1071" s="36">
        <f>'Instructions '!$B$8</f>
        <v>0</v>
      </c>
      <c r="C1071" s="19"/>
      <c r="D1071" s="14"/>
      <c r="E1071" s="12"/>
      <c r="F1071" s="11">
        <v>0</v>
      </c>
      <c r="G1071" s="20" t="e">
        <f>'Manufacturer Discount'!#REF!</f>
        <v>#REF!</v>
      </c>
      <c r="H1071" s="21" t="e">
        <f>F1071*(1-#REF!)</f>
        <v>#REF!</v>
      </c>
      <c r="I1071" s="11">
        <v>0</v>
      </c>
      <c r="J1071" s="12"/>
      <c r="K1071" s="28" t="e">
        <f t="shared" si="17"/>
        <v>#REF!</v>
      </c>
    </row>
    <row r="1072" spans="1:11">
      <c r="A1072" s="36">
        <f>'Instructions '!$B$8</f>
        <v>0</v>
      </c>
      <c r="C1072" s="19"/>
      <c r="D1072" s="14"/>
      <c r="E1072" s="12"/>
      <c r="F1072" s="11">
        <v>0</v>
      </c>
      <c r="G1072" s="20" t="e">
        <f>'Manufacturer Discount'!#REF!</f>
        <v>#REF!</v>
      </c>
      <c r="H1072" s="21" t="e">
        <f>F1072*(1-#REF!)</f>
        <v>#REF!</v>
      </c>
      <c r="I1072" s="11">
        <v>0</v>
      </c>
      <c r="J1072" s="12"/>
      <c r="K1072" s="28" t="e">
        <f t="shared" si="17"/>
        <v>#REF!</v>
      </c>
    </row>
    <row r="1073" spans="1:11">
      <c r="A1073" s="36">
        <f>'Instructions '!$B$8</f>
        <v>0</v>
      </c>
      <c r="C1073" s="19"/>
      <c r="D1073" s="14"/>
      <c r="E1073" s="12"/>
      <c r="F1073" s="11">
        <v>0</v>
      </c>
      <c r="G1073" s="20" t="e">
        <f>'Manufacturer Discount'!#REF!</f>
        <v>#REF!</v>
      </c>
      <c r="H1073" s="21" t="e">
        <f>F1073*(1-#REF!)</f>
        <v>#REF!</v>
      </c>
      <c r="I1073" s="11">
        <v>0</v>
      </c>
      <c r="J1073" s="12"/>
      <c r="K1073" s="28" t="e">
        <f t="shared" si="17"/>
        <v>#REF!</v>
      </c>
    </row>
    <row r="1074" spans="1:11">
      <c r="A1074" s="36">
        <f>'Instructions '!$B$8</f>
        <v>0</v>
      </c>
      <c r="C1074" s="19"/>
      <c r="D1074" s="14"/>
      <c r="E1074" s="12"/>
      <c r="F1074" s="11">
        <v>0</v>
      </c>
      <c r="G1074" s="20" t="e">
        <f>'Manufacturer Discount'!#REF!</f>
        <v>#REF!</v>
      </c>
      <c r="H1074" s="21" t="e">
        <f>F1074*(1-#REF!)</f>
        <v>#REF!</v>
      </c>
      <c r="I1074" s="11">
        <v>0</v>
      </c>
      <c r="J1074" s="12"/>
      <c r="K1074" s="28" t="e">
        <f t="shared" si="17"/>
        <v>#REF!</v>
      </c>
    </row>
    <row r="1075" spans="1:11">
      <c r="A1075" s="36">
        <f>'Instructions '!$B$8</f>
        <v>0</v>
      </c>
      <c r="C1075" s="19"/>
      <c r="D1075" s="14"/>
      <c r="E1075" s="12"/>
      <c r="F1075" s="11">
        <v>0</v>
      </c>
      <c r="G1075" s="20" t="e">
        <f>'Manufacturer Discount'!#REF!</f>
        <v>#REF!</v>
      </c>
      <c r="H1075" s="21" t="e">
        <f>F1075*(1-#REF!)</f>
        <v>#REF!</v>
      </c>
      <c r="I1075" s="11">
        <v>0</v>
      </c>
      <c r="J1075" s="12"/>
      <c r="K1075" s="28" t="e">
        <f t="shared" si="17"/>
        <v>#REF!</v>
      </c>
    </row>
    <row r="1076" spans="1:11">
      <c r="A1076" s="36">
        <f>'Instructions '!$B$8</f>
        <v>0</v>
      </c>
      <c r="C1076" s="19"/>
      <c r="D1076" s="14"/>
      <c r="E1076" s="12"/>
      <c r="F1076" s="11">
        <v>0</v>
      </c>
      <c r="G1076" s="20" t="e">
        <f>'Manufacturer Discount'!#REF!</f>
        <v>#REF!</v>
      </c>
      <c r="H1076" s="21" t="e">
        <f>F1076*(1-#REF!)</f>
        <v>#REF!</v>
      </c>
      <c r="I1076" s="11">
        <v>0</v>
      </c>
      <c r="J1076" s="12"/>
      <c r="K1076" s="28" t="e">
        <f t="shared" si="17"/>
        <v>#REF!</v>
      </c>
    </row>
    <row r="1077" spans="1:11">
      <c r="A1077" s="36">
        <f>'Instructions '!$B$8</f>
        <v>0</v>
      </c>
      <c r="C1077" s="19"/>
      <c r="D1077" s="14"/>
      <c r="E1077" s="12"/>
      <c r="F1077" s="11">
        <v>0</v>
      </c>
      <c r="G1077" s="20" t="e">
        <f>'Manufacturer Discount'!#REF!</f>
        <v>#REF!</v>
      </c>
      <c r="H1077" s="21" t="e">
        <f>F1077*(1-#REF!)</f>
        <v>#REF!</v>
      </c>
      <c r="I1077" s="11">
        <v>0</v>
      </c>
      <c r="J1077" s="12"/>
      <c r="K1077" s="28" t="e">
        <f t="shared" si="17"/>
        <v>#REF!</v>
      </c>
    </row>
    <row r="1078" spans="1:11">
      <c r="A1078" s="36">
        <f>'Instructions '!$B$8</f>
        <v>0</v>
      </c>
      <c r="C1078" s="19"/>
      <c r="D1078" s="14"/>
      <c r="E1078" s="12"/>
      <c r="F1078" s="11">
        <v>0</v>
      </c>
      <c r="G1078" s="20" t="e">
        <f>'Manufacturer Discount'!#REF!</f>
        <v>#REF!</v>
      </c>
      <c r="H1078" s="21" t="e">
        <f>F1078*(1-#REF!)</f>
        <v>#REF!</v>
      </c>
      <c r="I1078" s="11">
        <v>0</v>
      </c>
      <c r="J1078" s="12"/>
      <c r="K1078" s="28" t="e">
        <f t="shared" si="17"/>
        <v>#REF!</v>
      </c>
    </row>
    <row r="1079" spans="1:11">
      <c r="A1079" s="36">
        <f>'Instructions '!$B$8</f>
        <v>0</v>
      </c>
      <c r="C1079" s="19"/>
      <c r="D1079" s="14"/>
      <c r="E1079" s="12"/>
      <c r="F1079" s="11">
        <v>0</v>
      </c>
      <c r="G1079" s="20" t="e">
        <f>'Manufacturer Discount'!#REF!</f>
        <v>#REF!</v>
      </c>
      <c r="H1079" s="21" t="e">
        <f>F1079*(1-#REF!)</f>
        <v>#REF!</v>
      </c>
      <c r="I1079" s="11">
        <v>0</v>
      </c>
      <c r="J1079" s="12"/>
      <c r="K1079" s="28" t="e">
        <f t="shared" si="17"/>
        <v>#REF!</v>
      </c>
    </row>
    <row r="1080" spans="1:11">
      <c r="A1080" s="36">
        <f>'Instructions '!$B$8</f>
        <v>0</v>
      </c>
      <c r="C1080" s="19"/>
      <c r="D1080" s="14"/>
      <c r="E1080" s="12"/>
      <c r="F1080" s="11">
        <v>0</v>
      </c>
      <c r="G1080" s="20" t="e">
        <f>'Manufacturer Discount'!#REF!</f>
        <v>#REF!</v>
      </c>
      <c r="H1080" s="21" t="e">
        <f>F1080*(1-#REF!)</f>
        <v>#REF!</v>
      </c>
      <c r="I1080" s="11">
        <v>0</v>
      </c>
      <c r="J1080" s="12"/>
      <c r="K1080" s="28" t="e">
        <f t="shared" si="17"/>
        <v>#REF!</v>
      </c>
    </row>
    <row r="1081" spans="1:11">
      <c r="A1081" s="36">
        <f>'Instructions '!$B$8</f>
        <v>0</v>
      </c>
      <c r="C1081" s="19"/>
      <c r="D1081" s="14"/>
      <c r="E1081" s="12"/>
      <c r="F1081" s="11">
        <v>0</v>
      </c>
      <c r="G1081" s="20" t="e">
        <f>'Manufacturer Discount'!#REF!</f>
        <v>#REF!</v>
      </c>
      <c r="H1081" s="21" t="e">
        <f>F1081*(1-#REF!)</f>
        <v>#REF!</v>
      </c>
      <c r="I1081" s="11">
        <v>0</v>
      </c>
      <c r="J1081" s="12"/>
      <c r="K1081" s="28" t="e">
        <f t="shared" si="17"/>
        <v>#REF!</v>
      </c>
    </row>
    <row r="1082" spans="1:11">
      <c r="A1082" s="36">
        <f>'Instructions '!$B$8</f>
        <v>0</v>
      </c>
      <c r="C1082" s="19"/>
      <c r="D1082" s="14"/>
      <c r="E1082" s="12"/>
      <c r="F1082" s="11">
        <v>0</v>
      </c>
      <c r="G1082" s="20" t="e">
        <f>'Manufacturer Discount'!#REF!</f>
        <v>#REF!</v>
      </c>
      <c r="H1082" s="21" t="e">
        <f>F1082*(1-#REF!)</f>
        <v>#REF!</v>
      </c>
      <c r="I1082" s="11">
        <v>0</v>
      </c>
      <c r="J1082" s="12"/>
      <c r="K1082" s="28" t="e">
        <f t="shared" si="17"/>
        <v>#REF!</v>
      </c>
    </row>
    <row r="1083" spans="1:11">
      <c r="A1083" s="36">
        <f>'Instructions '!$B$8</f>
        <v>0</v>
      </c>
      <c r="C1083" s="19"/>
      <c r="D1083" s="14"/>
      <c r="E1083" s="12"/>
      <c r="F1083" s="11">
        <v>0</v>
      </c>
      <c r="G1083" s="20" t="e">
        <f>'Manufacturer Discount'!#REF!</f>
        <v>#REF!</v>
      </c>
      <c r="H1083" s="21" t="e">
        <f>F1083*(1-#REF!)</f>
        <v>#REF!</v>
      </c>
      <c r="I1083" s="11">
        <v>0</v>
      </c>
      <c r="J1083" s="12"/>
      <c r="K1083" s="28" t="e">
        <f t="shared" si="17"/>
        <v>#REF!</v>
      </c>
    </row>
    <row r="1084" spans="1:11">
      <c r="A1084" s="36">
        <f>'Instructions '!$B$8</f>
        <v>0</v>
      </c>
      <c r="C1084" s="19"/>
      <c r="D1084" s="14"/>
      <c r="E1084" s="12"/>
      <c r="F1084" s="11">
        <v>0</v>
      </c>
      <c r="G1084" s="20" t="e">
        <f>'Manufacturer Discount'!#REF!</f>
        <v>#REF!</v>
      </c>
      <c r="H1084" s="21" t="e">
        <f>F1084*(1-#REF!)</f>
        <v>#REF!</v>
      </c>
      <c r="I1084" s="11">
        <v>0</v>
      </c>
      <c r="J1084" s="12"/>
      <c r="K1084" s="28" t="e">
        <f t="shared" si="17"/>
        <v>#REF!</v>
      </c>
    </row>
    <row r="1085" spans="1:11">
      <c r="A1085" s="36">
        <f>'Instructions '!$B$8</f>
        <v>0</v>
      </c>
      <c r="C1085" s="19"/>
      <c r="D1085" s="14"/>
      <c r="E1085" s="12"/>
      <c r="F1085" s="11">
        <v>0</v>
      </c>
      <c r="G1085" s="20" t="e">
        <f>'Manufacturer Discount'!#REF!</f>
        <v>#REF!</v>
      </c>
      <c r="H1085" s="21" t="e">
        <f>F1085*(1-#REF!)</f>
        <v>#REF!</v>
      </c>
      <c r="I1085" s="11">
        <v>0</v>
      </c>
      <c r="J1085" s="12"/>
      <c r="K1085" s="28" t="e">
        <f t="shared" si="17"/>
        <v>#REF!</v>
      </c>
    </row>
    <row r="1086" spans="1:11">
      <c r="A1086" s="36">
        <f>'Instructions '!$B$8</f>
        <v>0</v>
      </c>
      <c r="C1086" s="19"/>
      <c r="D1086" s="14"/>
      <c r="E1086" s="12"/>
      <c r="F1086" s="11">
        <v>0</v>
      </c>
      <c r="G1086" s="20" t="e">
        <f>'Manufacturer Discount'!#REF!</f>
        <v>#REF!</v>
      </c>
      <c r="H1086" s="21" t="e">
        <f>F1086*(1-#REF!)</f>
        <v>#REF!</v>
      </c>
      <c r="I1086" s="11">
        <v>0</v>
      </c>
      <c r="J1086" s="12"/>
      <c r="K1086" s="28" t="e">
        <f t="shared" si="17"/>
        <v>#REF!</v>
      </c>
    </row>
    <row r="1087" spans="1:11">
      <c r="A1087" s="36">
        <f>'Instructions '!$B$8</f>
        <v>0</v>
      </c>
      <c r="C1087" s="19"/>
      <c r="D1087" s="14"/>
      <c r="E1087" s="12"/>
      <c r="F1087" s="11">
        <v>0</v>
      </c>
      <c r="G1087" s="20" t="e">
        <f>'Manufacturer Discount'!#REF!</f>
        <v>#REF!</v>
      </c>
      <c r="H1087" s="21" t="e">
        <f>F1087*(1-#REF!)</f>
        <v>#REF!</v>
      </c>
      <c r="I1087" s="11">
        <v>0</v>
      </c>
      <c r="J1087" s="12"/>
      <c r="K1087" s="28" t="e">
        <f t="shared" si="17"/>
        <v>#REF!</v>
      </c>
    </row>
    <row r="1088" spans="1:11">
      <c r="A1088" s="36">
        <f>'Instructions '!$B$8</f>
        <v>0</v>
      </c>
      <c r="C1088" s="19"/>
      <c r="D1088" s="14"/>
      <c r="E1088" s="12"/>
      <c r="F1088" s="11">
        <v>0</v>
      </c>
      <c r="G1088" s="20" t="e">
        <f>'Manufacturer Discount'!#REF!</f>
        <v>#REF!</v>
      </c>
      <c r="H1088" s="21" t="e">
        <f>F1088*(1-#REF!)</f>
        <v>#REF!</v>
      </c>
      <c r="I1088" s="11">
        <v>0</v>
      </c>
      <c r="J1088" s="12"/>
      <c r="K1088" s="28" t="e">
        <f t="shared" si="17"/>
        <v>#REF!</v>
      </c>
    </row>
    <row r="1089" spans="1:11">
      <c r="A1089" s="36">
        <f>'Instructions '!$B$8</f>
        <v>0</v>
      </c>
      <c r="C1089" s="19"/>
      <c r="D1089" s="14"/>
      <c r="E1089" s="12"/>
      <c r="F1089" s="11">
        <v>0</v>
      </c>
      <c r="G1089" s="20" t="e">
        <f>'Manufacturer Discount'!#REF!</f>
        <v>#REF!</v>
      </c>
      <c r="H1089" s="21" t="e">
        <f>F1089*(1-#REF!)</f>
        <v>#REF!</v>
      </c>
      <c r="I1089" s="11">
        <v>0</v>
      </c>
      <c r="J1089" s="12"/>
      <c r="K1089" s="28" t="e">
        <f t="shared" si="17"/>
        <v>#REF!</v>
      </c>
    </row>
    <row r="1090" spans="1:11">
      <c r="A1090" s="36">
        <f>'Instructions '!$B$8</f>
        <v>0</v>
      </c>
      <c r="C1090" s="19"/>
      <c r="D1090" s="14"/>
      <c r="E1090" s="12"/>
      <c r="F1090" s="11">
        <v>0</v>
      </c>
      <c r="G1090" s="20" t="e">
        <f>'Manufacturer Discount'!#REF!</f>
        <v>#REF!</v>
      </c>
      <c r="H1090" s="21" t="e">
        <f>F1090*(1-#REF!)</f>
        <v>#REF!</v>
      </c>
      <c r="I1090" s="11">
        <v>0</v>
      </c>
      <c r="J1090" s="12"/>
      <c r="K1090" s="28" t="e">
        <f t="shared" si="17"/>
        <v>#REF!</v>
      </c>
    </row>
    <row r="1091" spans="1:11">
      <c r="A1091" s="36">
        <f>'Instructions '!$B$8</f>
        <v>0</v>
      </c>
      <c r="C1091" s="19"/>
      <c r="D1091" s="14"/>
      <c r="E1091" s="12"/>
      <c r="F1091" s="11">
        <v>0</v>
      </c>
      <c r="G1091" s="20" t="e">
        <f>'Manufacturer Discount'!#REF!</f>
        <v>#REF!</v>
      </c>
      <c r="H1091" s="21" t="e">
        <f>F1091*(1-#REF!)</f>
        <v>#REF!</v>
      </c>
      <c r="I1091" s="11">
        <v>0</v>
      </c>
      <c r="J1091" s="12"/>
      <c r="K1091" s="28" t="e">
        <f t="shared" si="17"/>
        <v>#REF!</v>
      </c>
    </row>
    <row r="1092" spans="1:11">
      <c r="A1092" s="36">
        <f>'Instructions '!$B$8</f>
        <v>0</v>
      </c>
      <c r="C1092" s="19"/>
      <c r="D1092" s="14"/>
      <c r="E1092" s="12"/>
      <c r="F1092" s="11">
        <v>0</v>
      </c>
      <c r="G1092" s="20" t="e">
        <f>'Manufacturer Discount'!#REF!</f>
        <v>#REF!</v>
      </c>
      <c r="H1092" s="21" t="e">
        <f>F1092*(1-#REF!)</f>
        <v>#REF!</v>
      </c>
      <c r="I1092" s="11">
        <v>0</v>
      </c>
      <c r="J1092" s="12"/>
      <c r="K1092" s="28" t="e">
        <f t="shared" si="17"/>
        <v>#REF!</v>
      </c>
    </row>
    <row r="1093" spans="1:11">
      <c r="A1093" s="36">
        <f>'Instructions '!$B$8</f>
        <v>0</v>
      </c>
      <c r="C1093" s="19"/>
      <c r="D1093" s="14"/>
      <c r="E1093" s="12"/>
      <c r="F1093" s="11">
        <v>0</v>
      </c>
      <c r="G1093" s="20" t="e">
        <f>'Manufacturer Discount'!#REF!</f>
        <v>#REF!</v>
      </c>
      <c r="H1093" s="21" t="e">
        <f>F1093*(1-#REF!)</f>
        <v>#REF!</v>
      </c>
      <c r="I1093" s="11">
        <v>0</v>
      </c>
      <c r="J1093" s="12"/>
      <c r="K1093" s="28" t="e">
        <f t="shared" ref="K1093:K1156" si="18">IF(H1093="","",IF(H1093&lt;I1093,"NYS Lower",IF(H1093=I1093,"Equal","NYS Higher")))</f>
        <v>#REF!</v>
      </c>
    </row>
    <row r="1094" spans="1:11">
      <c r="A1094" s="36">
        <f>'Instructions '!$B$8</f>
        <v>0</v>
      </c>
      <c r="C1094" s="19"/>
      <c r="D1094" s="14"/>
      <c r="E1094" s="12"/>
      <c r="F1094" s="11">
        <v>0</v>
      </c>
      <c r="G1094" s="20" t="e">
        <f>'Manufacturer Discount'!#REF!</f>
        <v>#REF!</v>
      </c>
      <c r="H1094" s="21" t="e">
        <f>F1094*(1-#REF!)</f>
        <v>#REF!</v>
      </c>
      <c r="I1094" s="11">
        <v>0</v>
      </c>
      <c r="J1094" s="12"/>
      <c r="K1094" s="28" t="e">
        <f t="shared" si="18"/>
        <v>#REF!</v>
      </c>
    </row>
    <row r="1095" spans="1:11">
      <c r="A1095" s="36">
        <f>'Instructions '!$B$8</f>
        <v>0</v>
      </c>
      <c r="C1095" s="19"/>
      <c r="D1095" s="14"/>
      <c r="E1095" s="12"/>
      <c r="F1095" s="11">
        <v>0</v>
      </c>
      <c r="G1095" s="20" t="e">
        <f>'Manufacturer Discount'!#REF!</f>
        <v>#REF!</v>
      </c>
      <c r="H1095" s="21" t="e">
        <f>F1095*(1-#REF!)</f>
        <v>#REF!</v>
      </c>
      <c r="I1095" s="11">
        <v>0</v>
      </c>
      <c r="J1095" s="12"/>
      <c r="K1095" s="28" t="e">
        <f t="shared" si="18"/>
        <v>#REF!</v>
      </c>
    </row>
    <row r="1096" spans="1:11">
      <c r="A1096" s="36">
        <f>'Instructions '!$B$8</f>
        <v>0</v>
      </c>
      <c r="C1096" s="19"/>
      <c r="D1096" s="14"/>
      <c r="E1096" s="12"/>
      <c r="F1096" s="11">
        <v>0</v>
      </c>
      <c r="G1096" s="20" t="e">
        <f>'Manufacturer Discount'!#REF!</f>
        <v>#REF!</v>
      </c>
      <c r="H1096" s="21" t="e">
        <f>F1096*(1-#REF!)</f>
        <v>#REF!</v>
      </c>
      <c r="I1096" s="11">
        <v>0</v>
      </c>
      <c r="J1096" s="12"/>
      <c r="K1096" s="28" t="e">
        <f t="shared" si="18"/>
        <v>#REF!</v>
      </c>
    </row>
    <row r="1097" spans="1:11">
      <c r="A1097" s="36">
        <f>'Instructions '!$B$8</f>
        <v>0</v>
      </c>
      <c r="C1097" s="19"/>
      <c r="D1097" s="14"/>
      <c r="E1097" s="12"/>
      <c r="F1097" s="11">
        <v>0</v>
      </c>
      <c r="G1097" s="20" t="e">
        <f>'Manufacturer Discount'!#REF!</f>
        <v>#REF!</v>
      </c>
      <c r="H1097" s="21" t="e">
        <f>F1097*(1-#REF!)</f>
        <v>#REF!</v>
      </c>
      <c r="I1097" s="11">
        <v>0</v>
      </c>
      <c r="J1097" s="12"/>
      <c r="K1097" s="28" t="e">
        <f t="shared" si="18"/>
        <v>#REF!</v>
      </c>
    </row>
    <row r="1098" spans="1:11">
      <c r="A1098" s="36">
        <f>'Instructions '!$B$8</f>
        <v>0</v>
      </c>
      <c r="C1098" s="19"/>
      <c r="D1098" s="14"/>
      <c r="E1098" s="12"/>
      <c r="F1098" s="11">
        <v>0</v>
      </c>
      <c r="G1098" s="20" t="e">
        <f>'Manufacturer Discount'!#REF!</f>
        <v>#REF!</v>
      </c>
      <c r="H1098" s="21" t="e">
        <f>F1098*(1-#REF!)</f>
        <v>#REF!</v>
      </c>
      <c r="I1098" s="11">
        <v>0</v>
      </c>
      <c r="J1098" s="12"/>
      <c r="K1098" s="28" t="e">
        <f t="shared" si="18"/>
        <v>#REF!</v>
      </c>
    </row>
    <row r="1099" spans="1:11">
      <c r="A1099" s="36">
        <f>'Instructions '!$B$8</f>
        <v>0</v>
      </c>
      <c r="C1099" s="19"/>
      <c r="D1099" s="14"/>
      <c r="E1099" s="12"/>
      <c r="F1099" s="11">
        <v>0</v>
      </c>
      <c r="G1099" s="20" t="e">
        <f>'Manufacturer Discount'!#REF!</f>
        <v>#REF!</v>
      </c>
      <c r="H1099" s="21" t="e">
        <f>F1099*(1-#REF!)</f>
        <v>#REF!</v>
      </c>
      <c r="I1099" s="11">
        <v>0</v>
      </c>
      <c r="J1099" s="12"/>
      <c r="K1099" s="28" t="e">
        <f t="shared" si="18"/>
        <v>#REF!</v>
      </c>
    </row>
    <row r="1100" spans="1:11">
      <c r="A1100" s="36">
        <f>'Instructions '!$B$8</f>
        <v>0</v>
      </c>
      <c r="C1100" s="19"/>
      <c r="D1100" s="14"/>
      <c r="E1100" s="12"/>
      <c r="F1100" s="11">
        <v>0</v>
      </c>
      <c r="G1100" s="20" t="e">
        <f>'Manufacturer Discount'!#REF!</f>
        <v>#REF!</v>
      </c>
      <c r="H1100" s="21" t="e">
        <f>F1100*(1-#REF!)</f>
        <v>#REF!</v>
      </c>
      <c r="I1100" s="11">
        <v>0</v>
      </c>
      <c r="J1100" s="12"/>
      <c r="K1100" s="28" t="e">
        <f t="shared" si="18"/>
        <v>#REF!</v>
      </c>
    </row>
    <row r="1101" spans="1:11">
      <c r="A1101" s="36">
        <f>'Instructions '!$B$8</f>
        <v>0</v>
      </c>
      <c r="C1101" s="19"/>
      <c r="D1101" s="14"/>
      <c r="E1101" s="12"/>
      <c r="F1101" s="11">
        <v>0</v>
      </c>
      <c r="G1101" s="20" t="e">
        <f>'Manufacturer Discount'!#REF!</f>
        <v>#REF!</v>
      </c>
      <c r="H1101" s="21" t="e">
        <f>F1101*(1-#REF!)</f>
        <v>#REF!</v>
      </c>
      <c r="I1101" s="11">
        <v>0</v>
      </c>
      <c r="J1101" s="12"/>
      <c r="K1101" s="28" t="e">
        <f t="shared" si="18"/>
        <v>#REF!</v>
      </c>
    </row>
    <row r="1102" spans="1:11">
      <c r="A1102" s="36">
        <f>'Instructions '!$B$8</f>
        <v>0</v>
      </c>
      <c r="C1102" s="19"/>
      <c r="D1102" s="14"/>
      <c r="E1102" s="12"/>
      <c r="F1102" s="11">
        <v>0</v>
      </c>
      <c r="G1102" s="20" t="e">
        <f>'Manufacturer Discount'!#REF!</f>
        <v>#REF!</v>
      </c>
      <c r="H1102" s="21" t="e">
        <f>F1102*(1-#REF!)</f>
        <v>#REF!</v>
      </c>
      <c r="I1102" s="11">
        <v>0</v>
      </c>
      <c r="J1102" s="12"/>
      <c r="K1102" s="28" t="e">
        <f t="shared" si="18"/>
        <v>#REF!</v>
      </c>
    </row>
    <row r="1103" spans="1:11">
      <c r="A1103" s="36">
        <f>'Instructions '!$B$8</f>
        <v>0</v>
      </c>
      <c r="C1103" s="19"/>
      <c r="D1103" s="14"/>
      <c r="E1103" s="12"/>
      <c r="F1103" s="11">
        <v>0</v>
      </c>
      <c r="G1103" s="20" t="e">
        <f>'Manufacturer Discount'!#REF!</f>
        <v>#REF!</v>
      </c>
      <c r="H1103" s="21" t="e">
        <f>F1103*(1-#REF!)</f>
        <v>#REF!</v>
      </c>
      <c r="I1103" s="11">
        <v>0</v>
      </c>
      <c r="J1103" s="12"/>
      <c r="K1103" s="28" t="e">
        <f t="shared" si="18"/>
        <v>#REF!</v>
      </c>
    </row>
    <row r="1104" spans="1:11">
      <c r="A1104" s="36">
        <f>'Instructions '!$B$8</f>
        <v>0</v>
      </c>
      <c r="C1104" s="19"/>
      <c r="D1104" s="14"/>
      <c r="E1104" s="12"/>
      <c r="F1104" s="11">
        <v>0</v>
      </c>
      <c r="G1104" s="20" t="e">
        <f>'Manufacturer Discount'!#REF!</f>
        <v>#REF!</v>
      </c>
      <c r="H1104" s="21" t="e">
        <f>F1104*(1-#REF!)</f>
        <v>#REF!</v>
      </c>
      <c r="I1104" s="11">
        <v>0</v>
      </c>
      <c r="J1104" s="12"/>
      <c r="K1104" s="28" t="e">
        <f t="shared" si="18"/>
        <v>#REF!</v>
      </c>
    </row>
    <row r="1105" spans="1:11">
      <c r="A1105" s="36">
        <f>'Instructions '!$B$8</f>
        <v>0</v>
      </c>
      <c r="C1105" s="19"/>
      <c r="D1105" s="14"/>
      <c r="E1105" s="12"/>
      <c r="F1105" s="11">
        <v>0</v>
      </c>
      <c r="G1105" s="20" t="e">
        <f>'Manufacturer Discount'!#REF!</f>
        <v>#REF!</v>
      </c>
      <c r="H1105" s="21" t="e">
        <f>F1105*(1-#REF!)</f>
        <v>#REF!</v>
      </c>
      <c r="I1105" s="11">
        <v>0</v>
      </c>
      <c r="J1105" s="12"/>
      <c r="K1105" s="28" t="e">
        <f t="shared" si="18"/>
        <v>#REF!</v>
      </c>
    </row>
    <row r="1106" spans="1:11">
      <c r="A1106" s="36">
        <f>'Instructions '!$B$8</f>
        <v>0</v>
      </c>
      <c r="C1106" s="19"/>
      <c r="D1106" s="14"/>
      <c r="E1106" s="12"/>
      <c r="F1106" s="11">
        <v>0</v>
      </c>
      <c r="G1106" s="20" t="e">
        <f>'Manufacturer Discount'!#REF!</f>
        <v>#REF!</v>
      </c>
      <c r="H1106" s="21" t="e">
        <f>F1106*(1-#REF!)</f>
        <v>#REF!</v>
      </c>
      <c r="I1106" s="11">
        <v>0</v>
      </c>
      <c r="J1106" s="12"/>
      <c r="K1106" s="28" t="e">
        <f t="shared" si="18"/>
        <v>#REF!</v>
      </c>
    </row>
    <row r="1107" spans="1:11">
      <c r="A1107" s="36">
        <f>'Instructions '!$B$8</f>
        <v>0</v>
      </c>
      <c r="C1107" s="19"/>
      <c r="D1107" s="14"/>
      <c r="E1107" s="12"/>
      <c r="F1107" s="11">
        <v>0</v>
      </c>
      <c r="G1107" s="20" t="e">
        <f>'Manufacturer Discount'!#REF!</f>
        <v>#REF!</v>
      </c>
      <c r="H1107" s="21" t="e">
        <f>F1107*(1-#REF!)</f>
        <v>#REF!</v>
      </c>
      <c r="I1107" s="11">
        <v>0</v>
      </c>
      <c r="J1107" s="12"/>
      <c r="K1107" s="28" t="e">
        <f t="shared" si="18"/>
        <v>#REF!</v>
      </c>
    </row>
    <row r="1108" spans="1:11">
      <c r="A1108" s="36">
        <f>'Instructions '!$B$8</f>
        <v>0</v>
      </c>
      <c r="C1108" s="19"/>
      <c r="D1108" s="14"/>
      <c r="E1108" s="12"/>
      <c r="F1108" s="11">
        <v>0</v>
      </c>
      <c r="G1108" s="20" t="e">
        <f>'Manufacturer Discount'!#REF!</f>
        <v>#REF!</v>
      </c>
      <c r="H1108" s="21" t="e">
        <f>F1108*(1-#REF!)</f>
        <v>#REF!</v>
      </c>
      <c r="I1108" s="11">
        <v>0</v>
      </c>
      <c r="J1108" s="12"/>
      <c r="K1108" s="28" t="e">
        <f t="shared" si="18"/>
        <v>#REF!</v>
      </c>
    </row>
    <row r="1109" spans="1:11">
      <c r="A1109" s="36">
        <f>'Instructions '!$B$8</f>
        <v>0</v>
      </c>
      <c r="C1109" s="19"/>
      <c r="D1109" s="14"/>
      <c r="E1109" s="12"/>
      <c r="F1109" s="11">
        <v>0</v>
      </c>
      <c r="G1109" s="20" t="e">
        <f>'Manufacturer Discount'!#REF!</f>
        <v>#REF!</v>
      </c>
      <c r="H1109" s="21" t="e">
        <f>F1109*(1-#REF!)</f>
        <v>#REF!</v>
      </c>
      <c r="I1109" s="11">
        <v>0</v>
      </c>
      <c r="J1109" s="12"/>
      <c r="K1109" s="28" t="e">
        <f t="shared" si="18"/>
        <v>#REF!</v>
      </c>
    </row>
    <row r="1110" spans="1:11">
      <c r="A1110" s="36">
        <f>'Instructions '!$B$8</f>
        <v>0</v>
      </c>
      <c r="C1110" s="19"/>
      <c r="D1110" s="14"/>
      <c r="E1110" s="12"/>
      <c r="F1110" s="11">
        <v>0</v>
      </c>
      <c r="G1110" s="20" t="e">
        <f>'Manufacturer Discount'!#REF!</f>
        <v>#REF!</v>
      </c>
      <c r="H1110" s="21" t="e">
        <f>F1110*(1-#REF!)</f>
        <v>#REF!</v>
      </c>
      <c r="I1110" s="11">
        <v>0</v>
      </c>
      <c r="J1110" s="12"/>
      <c r="K1110" s="28" t="e">
        <f t="shared" si="18"/>
        <v>#REF!</v>
      </c>
    </row>
    <row r="1111" spans="1:11">
      <c r="A1111" s="36">
        <f>'Instructions '!$B$8</f>
        <v>0</v>
      </c>
      <c r="C1111" s="19"/>
      <c r="D1111" s="14"/>
      <c r="E1111" s="12"/>
      <c r="F1111" s="11">
        <v>0</v>
      </c>
      <c r="G1111" s="20" t="e">
        <f>'Manufacturer Discount'!#REF!</f>
        <v>#REF!</v>
      </c>
      <c r="H1111" s="21" t="e">
        <f>F1111*(1-#REF!)</f>
        <v>#REF!</v>
      </c>
      <c r="I1111" s="11">
        <v>0</v>
      </c>
      <c r="J1111" s="12"/>
      <c r="K1111" s="28" t="e">
        <f t="shared" si="18"/>
        <v>#REF!</v>
      </c>
    </row>
    <row r="1112" spans="1:11">
      <c r="A1112" s="36">
        <f>'Instructions '!$B$8</f>
        <v>0</v>
      </c>
      <c r="C1112" s="19"/>
      <c r="D1112" s="14"/>
      <c r="E1112" s="12"/>
      <c r="F1112" s="11">
        <v>0</v>
      </c>
      <c r="G1112" s="20" t="e">
        <f>'Manufacturer Discount'!#REF!</f>
        <v>#REF!</v>
      </c>
      <c r="H1112" s="21" t="e">
        <f>F1112*(1-#REF!)</f>
        <v>#REF!</v>
      </c>
      <c r="I1112" s="11">
        <v>0</v>
      </c>
      <c r="J1112" s="12"/>
      <c r="K1112" s="28" t="e">
        <f t="shared" si="18"/>
        <v>#REF!</v>
      </c>
    </row>
    <row r="1113" spans="1:11">
      <c r="A1113" s="36">
        <f>'Instructions '!$B$8</f>
        <v>0</v>
      </c>
      <c r="C1113" s="19"/>
      <c r="D1113" s="14"/>
      <c r="E1113" s="12"/>
      <c r="F1113" s="11">
        <v>0</v>
      </c>
      <c r="G1113" s="20" t="e">
        <f>'Manufacturer Discount'!#REF!</f>
        <v>#REF!</v>
      </c>
      <c r="H1113" s="21" t="e">
        <f>F1113*(1-#REF!)</f>
        <v>#REF!</v>
      </c>
      <c r="I1113" s="11">
        <v>0</v>
      </c>
      <c r="J1113" s="12"/>
      <c r="K1113" s="28" t="e">
        <f t="shared" si="18"/>
        <v>#REF!</v>
      </c>
    </row>
    <row r="1114" spans="1:11">
      <c r="A1114" s="36">
        <f>'Instructions '!$B$8</f>
        <v>0</v>
      </c>
      <c r="C1114" s="19"/>
      <c r="D1114" s="14"/>
      <c r="E1114" s="12"/>
      <c r="F1114" s="11">
        <v>0</v>
      </c>
      <c r="G1114" s="20" t="e">
        <f>'Manufacturer Discount'!#REF!</f>
        <v>#REF!</v>
      </c>
      <c r="H1114" s="21" t="e">
        <f>F1114*(1-#REF!)</f>
        <v>#REF!</v>
      </c>
      <c r="I1114" s="11">
        <v>0</v>
      </c>
      <c r="J1114" s="12"/>
      <c r="K1114" s="28" t="e">
        <f t="shared" si="18"/>
        <v>#REF!</v>
      </c>
    </row>
    <row r="1115" spans="1:11">
      <c r="A1115" s="36">
        <f>'Instructions '!$B$8</f>
        <v>0</v>
      </c>
      <c r="C1115" s="19"/>
      <c r="D1115" s="14"/>
      <c r="E1115" s="12"/>
      <c r="F1115" s="11">
        <v>0</v>
      </c>
      <c r="G1115" s="20" t="e">
        <f>'Manufacturer Discount'!#REF!</f>
        <v>#REF!</v>
      </c>
      <c r="H1115" s="21" t="e">
        <f>F1115*(1-#REF!)</f>
        <v>#REF!</v>
      </c>
      <c r="I1115" s="11">
        <v>0</v>
      </c>
      <c r="J1115" s="12"/>
      <c r="K1115" s="28" t="e">
        <f t="shared" si="18"/>
        <v>#REF!</v>
      </c>
    </row>
    <row r="1116" spans="1:11">
      <c r="A1116" s="36">
        <f>'Instructions '!$B$8</f>
        <v>0</v>
      </c>
      <c r="C1116" s="19"/>
      <c r="D1116" s="14"/>
      <c r="E1116" s="12"/>
      <c r="F1116" s="11">
        <v>0</v>
      </c>
      <c r="G1116" s="20" t="e">
        <f>'Manufacturer Discount'!#REF!</f>
        <v>#REF!</v>
      </c>
      <c r="H1116" s="21" t="e">
        <f>F1116*(1-#REF!)</f>
        <v>#REF!</v>
      </c>
      <c r="I1116" s="11">
        <v>0</v>
      </c>
      <c r="J1116" s="12"/>
      <c r="K1116" s="28" t="e">
        <f t="shared" si="18"/>
        <v>#REF!</v>
      </c>
    </row>
    <row r="1117" spans="1:11">
      <c r="A1117" s="36">
        <f>'Instructions '!$B$8</f>
        <v>0</v>
      </c>
      <c r="C1117" s="19"/>
      <c r="D1117" s="14"/>
      <c r="E1117" s="12"/>
      <c r="F1117" s="11">
        <v>0</v>
      </c>
      <c r="G1117" s="20" t="e">
        <f>'Manufacturer Discount'!#REF!</f>
        <v>#REF!</v>
      </c>
      <c r="H1117" s="21" t="e">
        <f>F1117*(1-#REF!)</f>
        <v>#REF!</v>
      </c>
      <c r="I1117" s="11">
        <v>0</v>
      </c>
      <c r="J1117" s="12"/>
      <c r="K1117" s="28" t="e">
        <f t="shared" si="18"/>
        <v>#REF!</v>
      </c>
    </row>
    <row r="1118" spans="1:11">
      <c r="A1118" s="36">
        <f>'Instructions '!$B$8</f>
        <v>0</v>
      </c>
      <c r="C1118" s="19"/>
      <c r="D1118" s="14"/>
      <c r="E1118" s="12"/>
      <c r="F1118" s="11">
        <v>0</v>
      </c>
      <c r="G1118" s="20" t="e">
        <f>'Manufacturer Discount'!#REF!</f>
        <v>#REF!</v>
      </c>
      <c r="H1118" s="21" t="e">
        <f>F1118*(1-#REF!)</f>
        <v>#REF!</v>
      </c>
      <c r="I1118" s="11">
        <v>0</v>
      </c>
      <c r="J1118" s="12"/>
      <c r="K1118" s="28" t="e">
        <f t="shared" si="18"/>
        <v>#REF!</v>
      </c>
    </row>
    <row r="1119" spans="1:11">
      <c r="A1119" s="36">
        <f>'Instructions '!$B$8</f>
        <v>0</v>
      </c>
      <c r="C1119" s="19"/>
      <c r="D1119" s="14"/>
      <c r="E1119" s="12"/>
      <c r="F1119" s="11">
        <v>0</v>
      </c>
      <c r="G1119" s="20" t="e">
        <f>'Manufacturer Discount'!#REF!</f>
        <v>#REF!</v>
      </c>
      <c r="H1119" s="21" t="e">
        <f>F1119*(1-#REF!)</f>
        <v>#REF!</v>
      </c>
      <c r="I1119" s="11">
        <v>0</v>
      </c>
      <c r="J1119" s="12"/>
      <c r="K1119" s="28" t="e">
        <f t="shared" si="18"/>
        <v>#REF!</v>
      </c>
    </row>
    <row r="1120" spans="1:11">
      <c r="A1120" s="36">
        <f>'Instructions '!$B$8</f>
        <v>0</v>
      </c>
      <c r="C1120" s="19"/>
      <c r="D1120" s="14"/>
      <c r="E1120" s="12"/>
      <c r="F1120" s="11">
        <v>0</v>
      </c>
      <c r="G1120" s="20" t="e">
        <f>'Manufacturer Discount'!#REF!</f>
        <v>#REF!</v>
      </c>
      <c r="H1120" s="21" t="e">
        <f>F1120*(1-#REF!)</f>
        <v>#REF!</v>
      </c>
      <c r="I1120" s="11">
        <v>0</v>
      </c>
      <c r="J1120" s="12"/>
      <c r="K1120" s="28" t="e">
        <f t="shared" si="18"/>
        <v>#REF!</v>
      </c>
    </row>
    <row r="1121" spans="1:11">
      <c r="A1121" s="36">
        <f>'Instructions '!$B$8</f>
        <v>0</v>
      </c>
      <c r="C1121" s="19"/>
      <c r="D1121" s="14"/>
      <c r="E1121" s="12"/>
      <c r="F1121" s="11">
        <v>0</v>
      </c>
      <c r="G1121" s="20" t="e">
        <f>'Manufacturer Discount'!#REF!</f>
        <v>#REF!</v>
      </c>
      <c r="H1121" s="21" t="e">
        <f>F1121*(1-#REF!)</f>
        <v>#REF!</v>
      </c>
      <c r="I1121" s="11">
        <v>0</v>
      </c>
      <c r="J1121" s="12"/>
      <c r="K1121" s="28" t="e">
        <f t="shared" si="18"/>
        <v>#REF!</v>
      </c>
    </row>
    <row r="1122" spans="1:11">
      <c r="A1122" s="36">
        <f>'Instructions '!$B$8</f>
        <v>0</v>
      </c>
      <c r="C1122" s="19"/>
      <c r="D1122" s="14"/>
      <c r="E1122" s="12"/>
      <c r="F1122" s="11">
        <v>0</v>
      </c>
      <c r="G1122" s="20" t="e">
        <f>'Manufacturer Discount'!#REF!</f>
        <v>#REF!</v>
      </c>
      <c r="H1122" s="21" t="e">
        <f>F1122*(1-#REF!)</f>
        <v>#REF!</v>
      </c>
      <c r="I1122" s="11">
        <v>0</v>
      </c>
      <c r="J1122" s="12"/>
      <c r="K1122" s="28" t="e">
        <f t="shared" si="18"/>
        <v>#REF!</v>
      </c>
    </row>
    <row r="1123" spans="1:11">
      <c r="A1123" s="36">
        <f>'Instructions '!$B$8</f>
        <v>0</v>
      </c>
      <c r="C1123" s="19"/>
      <c r="D1123" s="14"/>
      <c r="E1123" s="12"/>
      <c r="F1123" s="11">
        <v>0</v>
      </c>
      <c r="G1123" s="20" t="e">
        <f>'Manufacturer Discount'!#REF!</f>
        <v>#REF!</v>
      </c>
      <c r="H1123" s="21" t="e">
        <f>F1123*(1-#REF!)</f>
        <v>#REF!</v>
      </c>
      <c r="I1123" s="11">
        <v>0</v>
      </c>
      <c r="J1123" s="12"/>
      <c r="K1123" s="28" t="e">
        <f t="shared" si="18"/>
        <v>#REF!</v>
      </c>
    </row>
    <row r="1124" spans="1:11">
      <c r="A1124" s="36">
        <f>'Instructions '!$B$8</f>
        <v>0</v>
      </c>
      <c r="C1124" s="19"/>
      <c r="D1124" s="14"/>
      <c r="E1124" s="12"/>
      <c r="F1124" s="11">
        <v>0</v>
      </c>
      <c r="G1124" s="20" t="e">
        <f>'Manufacturer Discount'!#REF!</f>
        <v>#REF!</v>
      </c>
      <c r="H1124" s="21" t="e">
        <f>F1124*(1-#REF!)</f>
        <v>#REF!</v>
      </c>
      <c r="I1124" s="11">
        <v>0</v>
      </c>
      <c r="J1124" s="12"/>
      <c r="K1124" s="28" t="e">
        <f t="shared" si="18"/>
        <v>#REF!</v>
      </c>
    </row>
    <row r="1125" spans="1:11">
      <c r="A1125" s="36">
        <f>'Instructions '!$B$8</f>
        <v>0</v>
      </c>
      <c r="C1125" s="19"/>
      <c r="D1125" s="14"/>
      <c r="E1125" s="12"/>
      <c r="F1125" s="11">
        <v>0</v>
      </c>
      <c r="G1125" s="20" t="e">
        <f>'Manufacturer Discount'!#REF!</f>
        <v>#REF!</v>
      </c>
      <c r="H1125" s="21" t="e">
        <f>F1125*(1-#REF!)</f>
        <v>#REF!</v>
      </c>
      <c r="I1125" s="11">
        <v>0</v>
      </c>
      <c r="J1125" s="12"/>
      <c r="K1125" s="28" t="e">
        <f t="shared" si="18"/>
        <v>#REF!</v>
      </c>
    </row>
    <row r="1126" spans="1:11">
      <c r="A1126" s="36">
        <f>'Instructions '!$B$8</f>
        <v>0</v>
      </c>
      <c r="C1126" s="19"/>
      <c r="D1126" s="14"/>
      <c r="E1126" s="12"/>
      <c r="F1126" s="11">
        <v>0</v>
      </c>
      <c r="G1126" s="20" t="e">
        <f>'Manufacturer Discount'!#REF!</f>
        <v>#REF!</v>
      </c>
      <c r="H1126" s="21" t="e">
        <f>F1126*(1-#REF!)</f>
        <v>#REF!</v>
      </c>
      <c r="I1126" s="11">
        <v>0</v>
      </c>
      <c r="J1126" s="12"/>
      <c r="K1126" s="28" t="e">
        <f t="shared" si="18"/>
        <v>#REF!</v>
      </c>
    </row>
    <row r="1127" spans="1:11">
      <c r="A1127" s="36">
        <f>'Instructions '!$B$8</f>
        <v>0</v>
      </c>
      <c r="C1127" s="19"/>
      <c r="D1127" s="14"/>
      <c r="E1127" s="12"/>
      <c r="F1127" s="11">
        <v>0</v>
      </c>
      <c r="G1127" s="20" t="e">
        <f>'Manufacturer Discount'!#REF!</f>
        <v>#REF!</v>
      </c>
      <c r="H1127" s="21" t="e">
        <f>F1127*(1-#REF!)</f>
        <v>#REF!</v>
      </c>
      <c r="I1127" s="11">
        <v>0</v>
      </c>
      <c r="J1127" s="12"/>
      <c r="K1127" s="28" t="e">
        <f t="shared" si="18"/>
        <v>#REF!</v>
      </c>
    </row>
    <row r="1128" spans="1:11">
      <c r="A1128" s="36">
        <f>'Instructions '!$B$8</f>
        <v>0</v>
      </c>
      <c r="C1128" s="19"/>
      <c r="D1128" s="14"/>
      <c r="E1128" s="12"/>
      <c r="F1128" s="11">
        <v>0</v>
      </c>
      <c r="G1128" s="20" t="e">
        <f>'Manufacturer Discount'!#REF!</f>
        <v>#REF!</v>
      </c>
      <c r="H1128" s="21" t="e">
        <f>F1128*(1-#REF!)</f>
        <v>#REF!</v>
      </c>
      <c r="I1128" s="11">
        <v>0</v>
      </c>
      <c r="J1128" s="12"/>
      <c r="K1128" s="28" t="e">
        <f t="shared" si="18"/>
        <v>#REF!</v>
      </c>
    </row>
    <row r="1129" spans="1:11">
      <c r="A1129" s="36">
        <f>'Instructions '!$B$8</f>
        <v>0</v>
      </c>
      <c r="C1129" s="19"/>
      <c r="D1129" s="14"/>
      <c r="E1129" s="12"/>
      <c r="F1129" s="11">
        <v>0</v>
      </c>
      <c r="G1129" s="20" t="e">
        <f>'Manufacturer Discount'!#REF!</f>
        <v>#REF!</v>
      </c>
      <c r="H1129" s="21" t="e">
        <f>F1129*(1-#REF!)</f>
        <v>#REF!</v>
      </c>
      <c r="I1129" s="11">
        <v>0</v>
      </c>
      <c r="J1129" s="12"/>
      <c r="K1129" s="28" t="e">
        <f t="shared" si="18"/>
        <v>#REF!</v>
      </c>
    </row>
    <row r="1130" spans="1:11">
      <c r="A1130" s="36">
        <f>'Instructions '!$B$8</f>
        <v>0</v>
      </c>
      <c r="C1130" s="19"/>
      <c r="D1130" s="14"/>
      <c r="E1130" s="12"/>
      <c r="F1130" s="11">
        <v>0</v>
      </c>
      <c r="G1130" s="20" t="e">
        <f>'Manufacturer Discount'!#REF!</f>
        <v>#REF!</v>
      </c>
      <c r="H1130" s="21" t="e">
        <f>F1130*(1-#REF!)</f>
        <v>#REF!</v>
      </c>
      <c r="I1130" s="11">
        <v>0</v>
      </c>
      <c r="J1130" s="12"/>
      <c r="K1130" s="28" t="e">
        <f t="shared" si="18"/>
        <v>#REF!</v>
      </c>
    </row>
    <row r="1131" spans="1:11">
      <c r="A1131" s="36">
        <f>'Instructions '!$B$8</f>
        <v>0</v>
      </c>
      <c r="C1131" s="19"/>
      <c r="D1131" s="14"/>
      <c r="E1131" s="12"/>
      <c r="F1131" s="11">
        <v>0</v>
      </c>
      <c r="G1131" s="20" t="e">
        <f>'Manufacturer Discount'!#REF!</f>
        <v>#REF!</v>
      </c>
      <c r="H1131" s="21" t="e">
        <f>F1131*(1-#REF!)</f>
        <v>#REF!</v>
      </c>
      <c r="I1131" s="11">
        <v>0</v>
      </c>
      <c r="J1131" s="12"/>
      <c r="K1131" s="28" t="e">
        <f t="shared" si="18"/>
        <v>#REF!</v>
      </c>
    </row>
    <row r="1132" spans="1:11">
      <c r="A1132" s="36">
        <f>'Instructions '!$B$8</f>
        <v>0</v>
      </c>
      <c r="C1132" s="19"/>
      <c r="D1132" s="14"/>
      <c r="E1132" s="12"/>
      <c r="F1132" s="11">
        <v>0</v>
      </c>
      <c r="G1132" s="20" t="e">
        <f>'Manufacturer Discount'!#REF!</f>
        <v>#REF!</v>
      </c>
      <c r="H1132" s="21" t="e">
        <f>F1132*(1-#REF!)</f>
        <v>#REF!</v>
      </c>
      <c r="I1132" s="11">
        <v>0</v>
      </c>
      <c r="J1132" s="12"/>
      <c r="K1132" s="28" t="e">
        <f t="shared" si="18"/>
        <v>#REF!</v>
      </c>
    </row>
    <row r="1133" spans="1:11">
      <c r="A1133" s="36">
        <f>'Instructions '!$B$8</f>
        <v>0</v>
      </c>
      <c r="C1133" s="19"/>
      <c r="D1133" s="14"/>
      <c r="E1133" s="12"/>
      <c r="F1133" s="11">
        <v>0</v>
      </c>
      <c r="G1133" s="20" t="e">
        <f>'Manufacturer Discount'!#REF!</f>
        <v>#REF!</v>
      </c>
      <c r="H1133" s="21" t="e">
        <f>F1133*(1-#REF!)</f>
        <v>#REF!</v>
      </c>
      <c r="I1133" s="11">
        <v>0</v>
      </c>
      <c r="J1133" s="12"/>
      <c r="K1133" s="28" t="e">
        <f t="shared" si="18"/>
        <v>#REF!</v>
      </c>
    </row>
    <row r="1134" spans="1:11">
      <c r="A1134" s="36">
        <f>'Instructions '!$B$8</f>
        <v>0</v>
      </c>
      <c r="C1134" s="19"/>
      <c r="D1134" s="14"/>
      <c r="E1134" s="12"/>
      <c r="F1134" s="11">
        <v>0</v>
      </c>
      <c r="G1134" s="20" t="e">
        <f>'Manufacturer Discount'!#REF!</f>
        <v>#REF!</v>
      </c>
      <c r="H1134" s="21" t="e">
        <f>F1134*(1-#REF!)</f>
        <v>#REF!</v>
      </c>
      <c r="I1134" s="11">
        <v>0</v>
      </c>
      <c r="J1134" s="12"/>
      <c r="K1134" s="28" t="e">
        <f t="shared" si="18"/>
        <v>#REF!</v>
      </c>
    </row>
    <row r="1135" spans="1:11">
      <c r="A1135" s="36">
        <f>'Instructions '!$B$8</f>
        <v>0</v>
      </c>
      <c r="C1135" s="19"/>
      <c r="D1135" s="14"/>
      <c r="E1135" s="12"/>
      <c r="F1135" s="11">
        <v>0</v>
      </c>
      <c r="G1135" s="20" t="e">
        <f>'Manufacturer Discount'!#REF!</f>
        <v>#REF!</v>
      </c>
      <c r="H1135" s="21" t="e">
        <f>F1135*(1-#REF!)</f>
        <v>#REF!</v>
      </c>
      <c r="I1135" s="11">
        <v>0</v>
      </c>
      <c r="J1135" s="12"/>
      <c r="K1135" s="28" t="e">
        <f t="shared" si="18"/>
        <v>#REF!</v>
      </c>
    </row>
    <row r="1136" spans="1:11">
      <c r="A1136" s="36">
        <f>'Instructions '!$B$8</f>
        <v>0</v>
      </c>
      <c r="C1136" s="19"/>
      <c r="D1136" s="14"/>
      <c r="E1136" s="12"/>
      <c r="F1136" s="11">
        <v>0</v>
      </c>
      <c r="G1136" s="20" t="e">
        <f>'Manufacturer Discount'!#REF!</f>
        <v>#REF!</v>
      </c>
      <c r="H1136" s="21" t="e">
        <f>F1136*(1-#REF!)</f>
        <v>#REF!</v>
      </c>
      <c r="I1136" s="11">
        <v>0</v>
      </c>
      <c r="J1136" s="12"/>
      <c r="K1136" s="28" t="e">
        <f t="shared" si="18"/>
        <v>#REF!</v>
      </c>
    </row>
    <row r="1137" spans="1:11">
      <c r="A1137" s="36">
        <f>'Instructions '!$B$8</f>
        <v>0</v>
      </c>
      <c r="C1137" s="19"/>
      <c r="D1137" s="14"/>
      <c r="E1137" s="12"/>
      <c r="F1137" s="11">
        <v>0</v>
      </c>
      <c r="G1137" s="20" t="e">
        <f>'Manufacturer Discount'!#REF!</f>
        <v>#REF!</v>
      </c>
      <c r="H1137" s="21" t="e">
        <f>F1137*(1-#REF!)</f>
        <v>#REF!</v>
      </c>
      <c r="I1137" s="11">
        <v>0</v>
      </c>
      <c r="J1137" s="12"/>
      <c r="K1137" s="28" t="e">
        <f t="shared" si="18"/>
        <v>#REF!</v>
      </c>
    </row>
    <row r="1138" spans="1:11">
      <c r="A1138" s="36">
        <f>'Instructions '!$B$8</f>
        <v>0</v>
      </c>
      <c r="C1138" s="19"/>
      <c r="D1138" s="14"/>
      <c r="E1138" s="12"/>
      <c r="F1138" s="11">
        <v>0</v>
      </c>
      <c r="G1138" s="20" t="e">
        <f>'Manufacturer Discount'!#REF!</f>
        <v>#REF!</v>
      </c>
      <c r="H1138" s="21" t="e">
        <f>F1138*(1-#REF!)</f>
        <v>#REF!</v>
      </c>
      <c r="I1138" s="11">
        <v>0</v>
      </c>
      <c r="J1138" s="12"/>
      <c r="K1138" s="28" t="e">
        <f t="shared" si="18"/>
        <v>#REF!</v>
      </c>
    </row>
    <row r="1139" spans="1:11">
      <c r="A1139" s="36">
        <f>'Instructions '!$B$8</f>
        <v>0</v>
      </c>
      <c r="C1139" s="19"/>
      <c r="D1139" s="14"/>
      <c r="E1139" s="12"/>
      <c r="F1139" s="11">
        <v>0</v>
      </c>
      <c r="G1139" s="20" t="e">
        <f>'Manufacturer Discount'!#REF!</f>
        <v>#REF!</v>
      </c>
      <c r="H1139" s="21" t="e">
        <f>F1139*(1-#REF!)</f>
        <v>#REF!</v>
      </c>
      <c r="I1139" s="11">
        <v>0</v>
      </c>
      <c r="J1139" s="12"/>
      <c r="K1139" s="28" t="e">
        <f t="shared" si="18"/>
        <v>#REF!</v>
      </c>
    </row>
    <row r="1140" spans="1:11">
      <c r="A1140" s="36">
        <f>'Instructions '!$B$8</f>
        <v>0</v>
      </c>
      <c r="C1140" s="19"/>
      <c r="D1140" s="14"/>
      <c r="E1140" s="12"/>
      <c r="F1140" s="11">
        <v>0</v>
      </c>
      <c r="G1140" s="20" t="e">
        <f>'Manufacturer Discount'!#REF!</f>
        <v>#REF!</v>
      </c>
      <c r="H1140" s="21" t="e">
        <f>F1140*(1-#REF!)</f>
        <v>#REF!</v>
      </c>
      <c r="I1140" s="11">
        <v>0</v>
      </c>
      <c r="J1140" s="12"/>
      <c r="K1140" s="28" t="e">
        <f t="shared" si="18"/>
        <v>#REF!</v>
      </c>
    </row>
    <row r="1141" spans="1:11">
      <c r="A1141" s="36">
        <f>'Instructions '!$B$8</f>
        <v>0</v>
      </c>
      <c r="C1141" s="19"/>
      <c r="D1141" s="14"/>
      <c r="E1141" s="12"/>
      <c r="F1141" s="11">
        <v>0</v>
      </c>
      <c r="G1141" s="20" t="e">
        <f>'Manufacturer Discount'!#REF!</f>
        <v>#REF!</v>
      </c>
      <c r="H1141" s="21" t="e">
        <f>F1141*(1-#REF!)</f>
        <v>#REF!</v>
      </c>
      <c r="I1141" s="11">
        <v>0</v>
      </c>
      <c r="J1141" s="12"/>
      <c r="K1141" s="28" t="e">
        <f t="shared" si="18"/>
        <v>#REF!</v>
      </c>
    </row>
    <row r="1142" spans="1:11">
      <c r="A1142" s="36">
        <f>'Instructions '!$B$8</f>
        <v>0</v>
      </c>
      <c r="C1142" s="19"/>
      <c r="D1142" s="14"/>
      <c r="E1142" s="12"/>
      <c r="F1142" s="11">
        <v>0</v>
      </c>
      <c r="G1142" s="20" t="e">
        <f>'Manufacturer Discount'!#REF!</f>
        <v>#REF!</v>
      </c>
      <c r="H1142" s="21" t="e">
        <f>F1142*(1-#REF!)</f>
        <v>#REF!</v>
      </c>
      <c r="I1142" s="11">
        <v>0</v>
      </c>
      <c r="J1142" s="12"/>
      <c r="K1142" s="28" t="e">
        <f t="shared" si="18"/>
        <v>#REF!</v>
      </c>
    </row>
    <row r="1143" spans="1:11">
      <c r="A1143" s="36">
        <f>'Instructions '!$B$8</f>
        <v>0</v>
      </c>
      <c r="C1143" s="19"/>
      <c r="D1143" s="14"/>
      <c r="E1143" s="12"/>
      <c r="F1143" s="11">
        <v>0</v>
      </c>
      <c r="G1143" s="20" t="e">
        <f>'Manufacturer Discount'!#REF!</f>
        <v>#REF!</v>
      </c>
      <c r="H1143" s="21" t="e">
        <f>F1143*(1-#REF!)</f>
        <v>#REF!</v>
      </c>
      <c r="I1143" s="11">
        <v>0</v>
      </c>
      <c r="J1143" s="12"/>
      <c r="K1143" s="28" t="e">
        <f t="shared" si="18"/>
        <v>#REF!</v>
      </c>
    </row>
    <row r="1144" spans="1:11">
      <c r="A1144" s="36">
        <f>'Instructions '!$B$8</f>
        <v>0</v>
      </c>
      <c r="C1144" s="19"/>
      <c r="D1144" s="14"/>
      <c r="E1144" s="12"/>
      <c r="F1144" s="11">
        <v>0</v>
      </c>
      <c r="G1144" s="20" t="e">
        <f>'Manufacturer Discount'!#REF!</f>
        <v>#REF!</v>
      </c>
      <c r="H1144" s="21" t="e">
        <f>F1144*(1-#REF!)</f>
        <v>#REF!</v>
      </c>
      <c r="I1144" s="11">
        <v>0</v>
      </c>
      <c r="J1144" s="12"/>
      <c r="K1144" s="28" t="e">
        <f t="shared" si="18"/>
        <v>#REF!</v>
      </c>
    </row>
    <row r="1145" spans="1:11">
      <c r="A1145" s="36">
        <f>'Instructions '!$B$8</f>
        <v>0</v>
      </c>
      <c r="C1145" s="19"/>
      <c r="D1145" s="14"/>
      <c r="E1145" s="12"/>
      <c r="F1145" s="11">
        <v>0</v>
      </c>
      <c r="G1145" s="20" t="e">
        <f>'Manufacturer Discount'!#REF!</f>
        <v>#REF!</v>
      </c>
      <c r="H1145" s="21" t="e">
        <f>F1145*(1-#REF!)</f>
        <v>#REF!</v>
      </c>
      <c r="I1145" s="11">
        <v>0</v>
      </c>
      <c r="J1145" s="12"/>
      <c r="K1145" s="28" t="e">
        <f t="shared" si="18"/>
        <v>#REF!</v>
      </c>
    </row>
    <row r="1146" spans="1:11">
      <c r="A1146" s="36">
        <f>'Instructions '!$B$8</f>
        <v>0</v>
      </c>
      <c r="C1146" s="19"/>
      <c r="D1146" s="14"/>
      <c r="E1146" s="12"/>
      <c r="F1146" s="11">
        <v>0</v>
      </c>
      <c r="G1146" s="20" t="e">
        <f>'Manufacturer Discount'!#REF!</f>
        <v>#REF!</v>
      </c>
      <c r="H1146" s="21" t="e">
        <f>F1146*(1-#REF!)</f>
        <v>#REF!</v>
      </c>
      <c r="I1146" s="11">
        <v>0</v>
      </c>
      <c r="J1146" s="12"/>
      <c r="K1146" s="28" t="e">
        <f t="shared" si="18"/>
        <v>#REF!</v>
      </c>
    </row>
    <row r="1147" spans="1:11">
      <c r="A1147" s="36">
        <f>'Instructions '!$B$8</f>
        <v>0</v>
      </c>
      <c r="C1147" s="19"/>
      <c r="D1147" s="14"/>
      <c r="E1147" s="12"/>
      <c r="F1147" s="11">
        <v>0</v>
      </c>
      <c r="G1147" s="20" t="e">
        <f>'Manufacturer Discount'!#REF!</f>
        <v>#REF!</v>
      </c>
      <c r="H1147" s="21" t="e">
        <f>F1147*(1-#REF!)</f>
        <v>#REF!</v>
      </c>
      <c r="I1147" s="11">
        <v>0</v>
      </c>
      <c r="J1147" s="12"/>
      <c r="K1147" s="28" t="e">
        <f t="shared" si="18"/>
        <v>#REF!</v>
      </c>
    </row>
    <row r="1148" spans="1:11">
      <c r="A1148" s="36">
        <f>'Instructions '!$B$8</f>
        <v>0</v>
      </c>
      <c r="C1148" s="19"/>
      <c r="D1148" s="14"/>
      <c r="E1148" s="12"/>
      <c r="F1148" s="11">
        <v>0</v>
      </c>
      <c r="G1148" s="20" t="e">
        <f>'Manufacturer Discount'!#REF!</f>
        <v>#REF!</v>
      </c>
      <c r="H1148" s="21" t="e">
        <f>F1148*(1-#REF!)</f>
        <v>#REF!</v>
      </c>
      <c r="I1148" s="11">
        <v>0</v>
      </c>
      <c r="J1148" s="12"/>
      <c r="K1148" s="28" t="e">
        <f t="shared" si="18"/>
        <v>#REF!</v>
      </c>
    </row>
    <row r="1149" spans="1:11">
      <c r="A1149" s="36">
        <f>'Instructions '!$B$8</f>
        <v>0</v>
      </c>
      <c r="C1149" s="19"/>
      <c r="D1149" s="14"/>
      <c r="E1149" s="12"/>
      <c r="F1149" s="11">
        <v>0</v>
      </c>
      <c r="G1149" s="20" t="e">
        <f>'Manufacturer Discount'!#REF!</f>
        <v>#REF!</v>
      </c>
      <c r="H1149" s="21" t="e">
        <f>F1149*(1-#REF!)</f>
        <v>#REF!</v>
      </c>
      <c r="I1149" s="11">
        <v>0</v>
      </c>
      <c r="J1149" s="12"/>
      <c r="K1149" s="28" t="e">
        <f t="shared" si="18"/>
        <v>#REF!</v>
      </c>
    </row>
    <row r="1150" spans="1:11">
      <c r="A1150" s="36">
        <f>'Instructions '!$B$8</f>
        <v>0</v>
      </c>
      <c r="C1150" s="19"/>
      <c r="D1150" s="14"/>
      <c r="E1150" s="12"/>
      <c r="F1150" s="11">
        <v>0</v>
      </c>
      <c r="G1150" s="20" t="e">
        <f>'Manufacturer Discount'!#REF!</f>
        <v>#REF!</v>
      </c>
      <c r="H1150" s="21" t="e">
        <f>F1150*(1-#REF!)</f>
        <v>#REF!</v>
      </c>
      <c r="I1150" s="11">
        <v>0</v>
      </c>
      <c r="J1150" s="12"/>
      <c r="K1150" s="28" t="e">
        <f t="shared" si="18"/>
        <v>#REF!</v>
      </c>
    </row>
    <row r="1151" spans="1:11">
      <c r="A1151" s="36">
        <f>'Instructions '!$B$8</f>
        <v>0</v>
      </c>
      <c r="C1151" s="19"/>
      <c r="D1151" s="14"/>
      <c r="E1151" s="12"/>
      <c r="F1151" s="11">
        <v>0</v>
      </c>
      <c r="G1151" s="20" t="e">
        <f>'Manufacturer Discount'!#REF!</f>
        <v>#REF!</v>
      </c>
      <c r="H1151" s="21" t="e">
        <f>F1151*(1-#REF!)</f>
        <v>#REF!</v>
      </c>
      <c r="I1151" s="11">
        <v>0</v>
      </c>
      <c r="J1151" s="12"/>
      <c r="K1151" s="28" t="e">
        <f t="shared" si="18"/>
        <v>#REF!</v>
      </c>
    </row>
    <row r="1152" spans="1:11">
      <c r="A1152" s="36">
        <f>'Instructions '!$B$8</f>
        <v>0</v>
      </c>
      <c r="C1152" s="19"/>
      <c r="D1152" s="14"/>
      <c r="E1152" s="12"/>
      <c r="F1152" s="11">
        <v>0</v>
      </c>
      <c r="G1152" s="20" t="e">
        <f>'Manufacturer Discount'!#REF!</f>
        <v>#REF!</v>
      </c>
      <c r="H1152" s="21" t="e">
        <f>F1152*(1-#REF!)</f>
        <v>#REF!</v>
      </c>
      <c r="I1152" s="11">
        <v>0</v>
      </c>
      <c r="J1152" s="12"/>
      <c r="K1152" s="28" t="e">
        <f t="shared" si="18"/>
        <v>#REF!</v>
      </c>
    </row>
    <row r="1153" spans="1:11">
      <c r="A1153" s="36">
        <f>'Instructions '!$B$8</f>
        <v>0</v>
      </c>
      <c r="C1153" s="19"/>
      <c r="D1153" s="14"/>
      <c r="E1153" s="12"/>
      <c r="F1153" s="11">
        <v>0</v>
      </c>
      <c r="G1153" s="20" t="e">
        <f>'Manufacturer Discount'!#REF!</f>
        <v>#REF!</v>
      </c>
      <c r="H1153" s="21" t="e">
        <f>F1153*(1-#REF!)</f>
        <v>#REF!</v>
      </c>
      <c r="I1153" s="11">
        <v>0</v>
      </c>
      <c r="J1153" s="12"/>
      <c r="K1153" s="28" t="e">
        <f t="shared" si="18"/>
        <v>#REF!</v>
      </c>
    </row>
    <row r="1154" spans="1:11">
      <c r="A1154" s="36">
        <f>'Instructions '!$B$8</f>
        <v>0</v>
      </c>
      <c r="C1154" s="19"/>
      <c r="D1154" s="14"/>
      <c r="E1154" s="12"/>
      <c r="F1154" s="11">
        <v>0</v>
      </c>
      <c r="G1154" s="20" t="e">
        <f>'Manufacturer Discount'!#REF!</f>
        <v>#REF!</v>
      </c>
      <c r="H1154" s="21" t="e">
        <f>F1154*(1-#REF!)</f>
        <v>#REF!</v>
      </c>
      <c r="I1154" s="11">
        <v>0</v>
      </c>
      <c r="J1154" s="12"/>
      <c r="K1154" s="28" t="e">
        <f t="shared" si="18"/>
        <v>#REF!</v>
      </c>
    </row>
    <row r="1155" spans="1:11">
      <c r="A1155" s="36">
        <f>'Instructions '!$B$8</f>
        <v>0</v>
      </c>
      <c r="C1155" s="19"/>
      <c r="D1155" s="14"/>
      <c r="E1155" s="12"/>
      <c r="F1155" s="11">
        <v>0</v>
      </c>
      <c r="G1155" s="20" t="e">
        <f>'Manufacturer Discount'!#REF!</f>
        <v>#REF!</v>
      </c>
      <c r="H1155" s="21" t="e">
        <f>F1155*(1-#REF!)</f>
        <v>#REF!</v>
      </c>
      <c r="I1155" s="11">
        <v>0</v>
      </c>
      <c r="J1155" s="12"/>
      <c r="K1155" s="28" t="e">
        <f t="shared" si="18"/>
        <v>#REF!</v>
      </c>
    </row>
    <row r="1156" spans="1:11">
      <c r="A1156" s="36">
        <f>'Instructions '!$B$8</f>
        <v>0</v>
      </c>
      <c r="C1156" s="19"/>
      <c r="D1156" s="14"/>
      <c r="E1156" s="12"/>
      <c r="F1156" s="11">
        <v>0</v>
      </c>
      <c r="G1156" s="20" t="e">
        <f>'Manufacturer Discount'!#REF!</f>
        <v>#REF!</v>
      </c>
      <c r="H1156" s="21" t="e">
        <f>F1156*(1-#REF!)</f>
        <v>#REF!</v>
      </c>
      <c r="I1156" s="11">
        <v>0</v>
      </c>
      <c r="J1156" s="12"/>
      <c r="K1156" s="28" t="e">
        <f t="shared" si="18"/>
        <v>#REF!</v>
      </c>
    </row>
    <row r="1157" spans="1:11">
      <c r="A1157" s="36">
        <f>'Instructions '!$B$8</f>
        <v>0</v>
      </c>
      <c r="C1157" s="19"/>
      <c r="D1157" s="14"/>
      <c r="E1157" s="12"/>
      <c r="F1157" s="11">
        <v>0</v>
      </c>
      <c r="G1157" s="20" t="e">
        <f>'Manufacturer Discount'!#REF!</f>
        <v>#REF!</v>
      </c>
      <c r="H1157" s="21" t="e">
        <f>F1157*(1-#REF!)</f>
        <v>#REF!</v>
      </c>
      <c r="I1157" s="11">
        <v>0</v>
      </c>
      <c r="J1157" s="12"/>
      <c r="K1157" s="28" t="e">
        <f t="shared" ref="K1157:K1198" si="19">IF(H1157="","",IF(H1157&lt;I1157,"NYS Lower",IF(H1157=I1157,"Equal","NYS Higher")))</f>
        <v>#REF!</v>
      </c>
    </row>
    <row r="1158" spans="1:11">
      <c r="A1158" s="36">
        <f>'Instructions '!$B$8</f>
        <v>0</v>
      </c>
      <c r="C1158" s="19"/>
      <c r="D1158" s="14"/>
      <c r="E1158" s="12"/>
      <c r="F1158" s="11">
        <v>0</v>
      </c>
      <c r="G1158" s="20" t="e">
        <f>'Manufacturer Discount'!#REF!</f>
        <v>#REF!</v>
      </c>
      <c r="H1158" s="21" t="e">
        <f>F1158*(1-#REF!)</f>
        <v>#REF!</v>
      </c>
      <c r="I1158" s="11">
        <v>0</v>
      </c>
      <c r="J1158" s="12"/>
      <c r="K1158" s="28" t="e">
        <f t="shared" si="19"/>
        <v>#REF!</v>
      </c>
    </row>
    <row r="1159" spans="1:11">
      <c r="A1159" s="36">
        <f>'Instructions '!$B$8</f>
        <v>0</v>
      </c>
      <c r="C1159" s="19"/>
      <c r="D1159" s="14"/>
      <c r="E1159" s="12"/>
      <c r="F1159" s="11">
        <v>0</v>
      </c>
      <c r="G1159" s="20" t="e">
        <f>'Manufacturer Discount'!#REF!</f>
        <v>#REF!</v>
      </c>
      <c r="H1159" s="21" t="e">
        <f>F1159*(1-#REF!)</f>
        <v>#REF!</v>
      </c>
      <c r="I1159" s="11">
        <v>0</v>
      </c>
      <c r="J1159" s="12"/>
      <c r="K1159" s="28" t="e">
        <f t="shared" si="19"/>
        <v>#REF!</v>
      </c>
    </row>
    <row r="1160" spans="1:11">
      <c r="A1160" s="36">
        <f>'Instructions '!$B$8</f>
        <v>0</v>
      </c>
      <c r="C1160" s="19"/>
      <c r="D1160" s="14"/>
      <c r="E1160" s="12"/>
      <c r="F1160" s="11">
        <v>0</v>
      </c>
      <c r="G1160" s="20" t="e">
        <f>'Manufacturer Discount'!#REF!</f>
        <v>#REF!</v>
      </c>
      <c r="H1160" s="21" t="e">
        <f>F1160*(1-#REF!)</f>
        <v>#REF!</v>
      </c>
      <c r="I1160" s="11">
        <v>0</v>
      </c>
      <c r="J1160" s="12"/>
      <c r="K1160" s="28" t="e">
        <f t="shared" si="19"/>
        <v>#REF!</v>
      </c>
    </row>
    <row r="1161" spans="1:11">
      <c r="A1161" s="36">
        <f>'Instructions '!$B$8</f>
        <v>0</v>
      </c>
      <c r="C1161" s="19"/>
      <c r="D1161" s="14"/>
      <c r="E1161" s="12"/>
      <c r="F1161" s="11">
        <v>0</v>
      </c>
      <c r="G1161" s="20" t="e">
        <f>'Manufacturer Discount'!#REF!</f>
        <v>#REF!</v>
      </c>
      <c r="H1161" s="21" t="e">
        <f>F1161*(1-#REF!)</f>
        <v>#REF!</v>
      </c>
      <c r="I1161" s="11">
        <v>0</v>
      </c>
      <c r="J1161" s="12"/>
      <c r="K1161" s="28" t="e">
        <f t="shared" si="19"/>
        <v>#REF!</v>
      </c>
    </row>
    <row r="1162" spans="1:11">
      <c r="A1162" s="36">
        <f>'Instructions '!$B$8</f>
        <v>0</v>
      </c>
      <c r="C1162" s="19"/>
      <c r="D1162" s="14"/>
      <c r="E1162" s="12"/>
      <c r="F1162" s="11">
        <v>0</v>
      </c>
      <c r="G1162" s="20" t="e">
        <f>'Manufacturer Discount'!#REF!</f>
        <v>#REF!</v>
      </c>
      <c r="H1162" s="21" t="e">
        <f>F1162*(1-#REF!)</f>
        <v>#REF!</v>
      </c>
      <c r="I1162" s="11">
        <v>0</v>
      </c>
      <c r="J1162" s="12"/>
      <c r="K1162" s="28" t="e">
        <f t="shared" si="19"/>
        <v>#REF!</v>
      </c>
    </row>
    <row r="1163" spans="1:11">
      <c r="A1163" s="36">
        <f>'Instructions '!$B$8</f>
        <v>0</v>
      </c>
      <c r="C1163" s="19"/>
      <c r="D1163" s="14"/>
      <c r="E1163" s="12"/>
      <c r="F1163" s="11">
        <v>0</v>
      </c>
      <c r="G1163" s="20" t="e">
        <f>'Manufacturer Discount'!#REF!</f>
        <v>#REF!</v>
      </c>
      <c r="H1163" s="21" t="e">
        <f>F1163*(1-#REF!)</f>
        <v>#REF!</v>
      </c>
      <c r="I1163" s="11">
        <v>0</v>
      </c>
      <c r="J1163" s="12"/>
      <c r="K1163" s="28" t="e">
        <f t="shared" si="19"/>
        <v>#REF!</v>
      </c>
    </row>
    <row r="1164" spans="1:11">
      <c r="A1164" s="36">
        <f>'Instructions '!$B$8</f>
        <v>0</v>
      </c>
      <c r="C1164" s="19"/>
      <c r="D1164" s="14"/>
      <c r="E1164" s="12"/>
      <c r="F1164" s="11">
        <v>0</v>
      </c>
      <c r="G1164" s="20" t="e">
        <f>'Manufacturer Discount'!#REF!</f>
        <v>#REF!</v>
      </c>
      <c r="H1164" s="21" t="e">
        <f>F1164*(1-#REF!)</f>
        <v>#REF!</v>
      </c>
      <c r="I1164" s="11">
        <v>0</v>
      </c>
      <c r="J1164" s="12"/>
      <c r="K1164" s="28" t="e">
        <f t="shared" si="19"/>
        <v>#REF!</v>
      </c>
    </row>
    <row r="1165" spans="1:11">
      <c r="A1165" s="36">
        <f>'Instructions '!$B$8</f>
        <v>0</v>
      </c>
      <c r="C1165" s="19"/>
      <c r="D1165" s="14"/>
      <c r="E1165" s="12"/>
      <c r="F1165" s="11">
        <v>0</v>
      </c>
      <c r="G1165" s="20" t="e">
        <f>'Manufacturer Discount'!#REF!</f>
        <v>#REF!</v>
      </c>
      <c r="H1165" s="21" t="e">
        <f>F1165*(1-#REF!)</f>
        <v>#REF!</v>
      </c>
      <c r="I1165" s="11">
        <v>0</v>
      </c>
      <c r="J1165" s="12"/>
      <c r="K1165" s="28" t="e">
        <f t="shared" si="19"/>
        <v>#REF!</v>
      </c>
    </row>
    <row r="1166" spans="1:11">
      <c r="A1166" s="36">
        <f>'Instructions '!$B$8</f>
        <v>0</v>
      </c>
      <c r="C1166" s="19"/>
      <c r="D1166" s="14"/>
      <c r="E1166" s="12"/>
      <c r="F1166" s="11">
        <v>0</v>
      </c>
      <c r="G1166" s="20" t="e">
        <f>'Manufacturer Discount'!#REF!</f>
        <v>#REF!</v>
      </c>
      <c r="H1166" s="21" t="e">
        <f>F1166*(1-#REF!)</f>
        <v>#REF!</v>
      </c>
      <c r="I1166" s="11">
        <v>0</v>
      </c>
      <c r="J1166" s="12"/>
      <c r="K1166" s="28" t="e">
        <f t="shared" si="19"/>
        <v>#REF!</v>
      </c>
    </row>
    <row r="1167" spans="1:11">
      <c r="A1167" s="36">
        <f>'Instructions '!$B$8</f>
        <v>0</v>
      </c>
      <c r="C1167" s="19"/>
      <c r="D1167" s="14"/>
      <c r="E1167" s="12"/>
      <c r="F1167" s="11">
        <v>0</v>
      </c>
      <c r="G1167" s="20" t="e">
        <f>'Manufacturer Discount'!#REF!</f>
        <v>#REF!</v>
      </c>
      <c r="H1167" s="21" t="e">
        <f>F1167*(1-#REF!)</f>
        <v>#REF!</v>
      </c>
      <c r="I1167" s="11">
        <v>0</v>
      </c>
      <c r="J1167" s="12"/>
      <c r="K1167" s="28" t="e">
        <f t="shared" si="19"/>
        <v>#REF!</v>
      </c>
    </row>
    <row r="1168" spans="1:11">
      <c r="A1168" s="36">
        <f>'Instructions '!$B$8</f>
        <v>0</v>
      </c>
      <c r="C1168" s="19"/>
      <c r="D1168" s="14"/>
      <c r="E1168" s="12"/>
      <c r="F1168" s="11">
        <v>0</v>
      </c>
      <c r="G1168" s="20" t="e">
        <f>'Manufacturer Discount'!#REF!</f>
        <v>#REF!</v>
      </c>
      <c r="H1168" s="21" t="e">
        <f>F1168*(1-#REF!)</f>
        <v>#REF!</v>
      </c>
      <c r="I1168" s="11">
        <v>0</v>
      </c>
      <c r="J1168" s="12"/>
      <c r="K1168" s="28" t="e">
        <f t="shared" si="19"/>
        <v>#REF!</v>
      </c>
    </row>
    <row r="1169" spans="1:11">
      <c r="A1169" s="36">
        <f>'Instructions '!$B$8</f>
        <v>0</v>
      </c>
      <c r="C1169" s="19"/>
      <c r="D1169" s="14"/>
      <c r="E1169" s="12"/>
      <c r="F1169" s="11">
        <v>0</v>
      </c>
      <c r="G1169" s="20" t="e">
        <f>'Manufacturer Discount'!#REF!</f>
        <v>#REF!</v>
      </c>
      <c r="H1169" s="21" t="e">
        <f>F1169*(1-#REF!)</f>
        <v>#REF!</v>
      </c>
      <c r="I1169" s="11">
        <v>0</v>
      </c>
      <c r="J1169" s="12"/>
      <c r="K1169" s="28" t="e">
        <f t="shared" si="19"/>
        <v>#REF!</v>
      </c>
    </row>
    <row r="1170" spans="1:11">
      <c r="A1170" s="36">
        <f>'Instructions '!$B$8</f>
        <v>0</v>
      </c>
      <c r="C1170" s="19"/>
      <c r="D1170" s="14"/>
      <c r="E1170" s="12"/>
      <c r="F1170" s="11">
        <v>0</v>
      </c>
      <c r="G1170" s="20" t="e">
        <f>'Manufacturer Discount'!#REF!</f>
        <v>#REF!</v>
      </c>
      <c r="H1170" s="21" t="e">
        <f>F1170*(1-#REF!)</f>
        <v>#REF!</v>
      </c>
      <c r="I1170" s="11">
        <v>0</v>
      </c>
      <c r="J1170" s="12"/>
      <c r="K1170" s="28" t="e">
        <f t="shared" si="19"/>
        <v>#REF!</v>
      </c>
    </row>
    <row r="1171" spans="1:11">
      <c r="A1171" s="36">
        <f>'Instructions '!$B$8</f>
        <v>0</v>
      </c>
      <c r="C1171" s="19"/>
      <c r="D1171" s="14"/>
      <c r="E1171" s="12"/>
      <c r="F1171" s="11">
        <v>0</v>
      </c>
      <c r="G1171" s="20" t="e">
        <f>'Manufacturer Discount'!#REF!</f>
        <v>#REF!</v>
      </c>
      <c r="H1171" s="21" t="e">
        <f>F1171*(1-#REF!)</f>
        <v>#REF!</v>
      </c>
      <c r="I1171" s="11">
        <v>0</v>
      </c>
      <c r="J1171" s="12"/>
      <c r="K1171" s="28" t="e">
        <f t="shared" si="19"/>
        <v>#REF!</v>
      </c>
    </row>
    <row r="1172" spans="1:11">
      <c r="A1172" s="36">
        <f>'Instructions '!$B$8</f>
        <v>0</v>
      </c>
      <c r="C1172" s="19"/>
      <c r="D1172" s="14"/>
      <c r="E1172" s="12"/>
      <c r="F1172" s="11">
        <v>0</v>
      </c>
      <c r="G1172" s="20" t="e">
        <f>'Manufacturer Discount'!#REF!</f>
        <v>#REF!</v>
      </c>
      <c r="H1172" s="21" t="e">
        <f>F1172*(1-#REF!)</f>
        <v>#REF!</v>
      </c>
      <c r="I1172" s="11">
        <v>0</v>
      </c>
      <c r="J1172" s="12"/>
      <c r="K1172" s="28" t="e">
        <f t="shared" si="19"/>
        <v>#REF!</v>
      </c>
    </row>
    <row r="1173" spans="1:11">
      <c r="A1173" s="36">
        <f>'Instructions '!$B$8</f>
        <v>0</v>
      </c>
      <c r="C1173" s="19"/>
      <c r="D1173" s="14"/>
      <c r="E1173" s="12"/>
      <c r="F1173" s="11">
        <v>0</v>
      </c>
      <c r="G1173" s="20" t="e">
        <f>'Manufacturer Discount'!#REF!</f>
        <v>#REF!</v>
      </c>
      <c r="H1173" s="21" t="e">
        <f>F1173*(1-#REF!)</f>
        <v>#REF!</v>
      </c>
      <c r="I1173" s="11">
        <v>0</v>
      </c>
      <c r="J1173" s="12"/>
      <c r="K1173" s="28" t="e">
        <f t="shared" si="19"/>
        <v>#REF!</v>
      </c>
    </row>
    <row r="1174" spans="1:11">
      <c r="A1174" s="36">
        <f>'Instructions '!$B$8</f>
        <v>0</v>
      </c>
      <c r="C1174" s="19"/>
      <c r="D1174" s="14"/>
      <c r="E1174" s="12"/>
      <c r="F1174" s="11">
        <v>0</v>
      </c>
      <c r="G1174" s="20" t="e">
        <f>'Manufacturer Discount'!#REF!</f>
        <v>#REF!</v>
      </c>
      <c r="H1174" s="21" t="e">
        <f>F1174*(1-#REF!)</f>
        <v>#REF!</v>
      </c>
      <c r="I1174" s="11">
        <v>0</v>
      </c>
      <c r="J1174" s="12"/>
      <c r="K1174" s="28" t="e">
        <f t="shared" si="19"/>
        <v>#REF!</v>
      </c>
    </row>
    <row r="1175" spans="1:11">
      <c r="A1175" s="36">
        <f>'Instructions '!$B$8</f>
        <v>0</v>
      </c>
      <c r="C1175" s="19"/>
      <c r="D1175" s="14"/>
      <c r="E1175" s="12"/>
      <c r="F1175" s="11">
        <v>0</v>
      </c>
      <c r="G1175" s="20" t="e">
        <f>'Manufacturer Discount'!#REF!</f>
        <v>#REF!</v>
      </c>
      <c r="H1175" s="21" t="e">
        <f>F1175*(1-#REF!)</f>
        <v>#REF!</v>
      </c>
      <c r="I1175" s="11">
        <v>0</v>
      </c>
      <c r="J1175" s="12"/>
      <c r="K1175" s="28" t="e">
        <f t="shared" si="19"/>
        <v>#REF!</v>
      </c>
    </row>
    <row r="1176" spans="1:11">
      <c r="A1176" s="36">
        <f>'Instructions '!$B$8</f>
        <v>0</v>
      </c>
      <c r="C1176" s="19"/>
      <c r="D1176" s="14"/>
      <c r="E1176" s="12"/>
      <c r="F1176" s="11">
        <v>0</v>
      </c>
      <c r="G1176" s="20" t="e">
        <f>'Manufacturer Discount'!#REF!</f>
        <v>#REF!</v>
      </c>
      <c r="H1176" s="21" t="e">
        <f>F1176*(1-#REF!)</f>
        <v>#REF!</v>
      </c>
      <c r="I1176" s="11">
        <v>0</v>
      </c>
      <c r="J1176" s="12"/>
      <c r="K1176" s="28" t="e">
        <f t="shared" si="19"/>
        <v>#REF!</v>
      </c>
    </row>
    <row r="1177" spans="1:11">
      <c r="A1177" s="36">
        <f>'Instructions '!$B$8</f>
        <v>0</v>
      </c>
      <c r="C1177" s="19"/>
      <c r="D1177" s="14"/>
      <c r="E1177" s="12"/>
      <c r="F1177" s="11">
        <v>0</v>
      </c>
      <c r="G1177" s="20" t="e">
        <f>'Manufacturer Discount'!#REF!</f>
        <v>#REF!</v>
      </c>
      <c r="H1177" s="21" t="e">
        <f>F1177*(1-#REF!)</f>
        <v>#REF!</v>
      </c>
      <c r="I1177" s="11">
        <v>0</v>
      </c>
      <c r="J1177" s="12"/>
      <c r="K1177" s="28" t="e">
        <f t="shared" si="19"/>
        <v>#REF!</v>
      </c>
    </row>
    <row r="1178" spans="1:11">
      <c r="A1178" s="36">
        <f>'Instructions '!$B$8</f>
        <v>0</v>
      </c>
      <c r="C1178" s="19"/>
      <c r="D1178" s="14"/>
      <c r="E1178" s="12"/>
      <c r="F1178" s="11">
        <v>0</v>
      </c>
      <c r="G1178" s="20" t="e">
        <f>'Manufacturer Discount'!#REF!</f>
        <v>#REF!</v>
      </c>
      <c r="H1178" s="21" t="e">
        <f>F1178*(1-#REF!)</f>
        <v>#REF!</v>
      </c>
      <c r="I1178" s="11">
        <v>0</v>
      </c>
      <c r="J1178" s="12"/>
      <c r="K1178" s="28" t="e">
        <f t="shared" si="19"/>
        <v>#REF!</v>
      </c>
    </row>
    <row r="1179" spans="1:11">
      <c r="A1179" s="36">
        <f>'Instructions '!$B$8</f>
        <v>0</v>
      </c>
      <c r="C1179" s="19"/>
      <c r="D1179" s="14"/>
      <c r="E1179" s="12"/>
      <c r="F1179" s="11">
        <v>0</v>
      </c>
      <c r="G1179" s="20" t="e">
        <f>'Manufacturer Discount'!#REF!</f>
        <v>#REF!</v>
      </c>
      <c r="H1179" s="21" t="e">
        <f>F1179*(1-#REF!)</f>
        <v>#REF!</v>
      </c>
      <c r="I1179" s="11">
        <v>0</v>
      </c>
      <c r="J1179" s="12"/>
      <c r="K1179" s="28" t="e">
        <f t="shared" si="19"/>
        <v>#REF!</v>
      </c>
    </row>
    <row r="1180" spans="1:11">
      <c r="A1180" s="36">
        <f>'Instructions '!$B$8</f>
        <v>0</v>
      </c>
      <c r="C1180" s="19"/>
      <c r="D1180" s="14"/>
      <c r="E1180" s="12"/>
      <c r="F1180" s="11">
        <v>0</v>
      </c>
      <c r="G1180" s="20" t="e">
        <f>'Manufacturer Discount'!#REF!</f>
        <v>#REF!</v>
      </c>
      <c r="H1180" s="21" t="e">
        <f>F1180*(1-#REF!)</f>
        <v>#REF!</v>
      </c>
      <c r="I1180" s="11">
        <v>0</v>
      </c>
      <c r="J1180" s="12"/>
      <c r="K1180" s="28" t="e">
        <f t="shared" si="19"/>
        <v>#REF!</v>
      </c>
    </row>
    <row r="1181" spans="1:11">
      <c r="A1181" s="36">
        <f>'Instructions '!$B$8</f>
        <v>0</v>
      </c>
      <c r="C1181" s="19"/>
      <c r="D1181" s="14"/>
      <c r="E1181" s="12"/>
      <c r="F1181" s="11">
        <v>0</v>
      </c>
      <c r="G1181" s="20" t="e">
        <f>'Manufacturer Discount'!#REF!</f>
        <v>#REF!</v>
      </c>
      <c r="H1181" s="21" t="e">
        <f>F1181*(1-#REF!)</f>
        <v>#REF!</v>
      </c>
      <c r="I1181" s="11">
        <v>0</v>
      </c>
      <c r="J1181" s="12"/>
      <c r="K1181" s="28" t="e">
        <f t="shared" si="19"/>
        <v>#REF!</v>
      </c>
    </row>
    <row r="1182" spans="1:11">
      <c r="A1182" s="36">
        <f>'Instructions '!$B$8</f>
        <v>0</v>
      </c>
      <c r="C1182" s="19"/>
      <c r="D1182" s="14"/>
      <c r="E1182" s="12"/>
      <c r="F1182" s="11">
        <v>0</v>
      </c>
      <c r="G1182" s="20" t="e">
        <f>'Manufacturer Discount'!#REF!</f>
        <v>#REF!</v>
      </c>
      <c r="H1182" s="21" t="e">
        <f>F1182*(1-#REF!)</f>
        <v>#REF!</v>
      </c>
      <c r="I1182" s="11">
        <v>0</v>
      </c>
      <c r="J1182" s="12"/>
      <c r="K1182" s="28" t="e">
        <f t="shared" si="19"/>
        <v>#REF!</v>
      </c>
    </row>
    <row r="1183" spans="1:11">
      <c r="A1183" s="36">
        <f>'Instructions '!$B$8</f>
        <v>0</v>
      </c>
      <c r="C1183" s="19"/>
      <c r="D1183" s="14"/>
      <c r="E1183" s="12"/>
      <c r="F1183" s="11">
        <v>0</v>
      </c>
      <c r="G1183" s="20" t="e">
        <f>'Manufacturer Discount'!#REF!</f>
        <v>#REF!</v>
      </c>
      <c r="H1183" s="21" t="e">
        <f>F1183*(1-#REF!)</f>
        <v>#REF!</v>
      </c>
      <c r="I1183" s="11">
        <v>0</v>
      </c>
      <c r="J1183" s="12"/>
      <c r="K1183" s="28" t="e">
        <f t="shared" si="19"/>
        <v>#REF!</v>
      </c>
    </row>
    <row r="1184" spans="1:11">
      <c r="A1184" s="36">
        <f>'Instructions '!$B$8</f>
        <v>0</v>
      </c>
      <c r="C1184" s="19"/>
      <c r="D1184" s="14"/>
      <c r="E1184" s="12"/>
      <c r="F1184" s="11">
        <v>0</v>
      </c>
      <c r="G1184" s="20" t="e">
        <f>'Manufacturer Discount'!#REF!</f>
        <v>#REF!</v>
      </c>
      <c r="H1184" s="21" t="e">
        <f>F1184*(1-#REF!)</f>
        <v>#REF!</v>
      </c>
      <c r="I1184" s="11">
        <v>0</v>
      </c>
      <c r="J1184" s="12"/>
      <c r="K1184" s="28" t="e">
        <f t="shared" si="19"/>
        <v>#REF!</v>
      </c>
    </row>
    <row r="1185" spans="1:11">
      <c r="A1185" s="36">
        <f>'Instructions '!$B$8</f>
        <v>0</v>
      </c>
      <c r="C1185" s="19"/>
      <c r="D1185" s="14"/>
      <c r="E1185" s="12"/>
      <c r="F1185" s="11">
        <v>0</v>
      </c>
      <c r="G1185" s="20" t="e">
        <f>'Manufacturer Discount'!#REF!</f>
        <v>#REF!</v>
      </c>
      <c r="H1185" s="21" t="e">
        <f>F1185*(1-#REF!)</f>
        <v>#REF!</v>
      </c>
      <c r="I1185" s="11">
        <v>0</v>
      </c>
      <c r="J1185" s="12"/>
      <c r="K1185" s="28" t="e">
        <f t="shared" si="19"/>
        <v>#REF!</v>
      </c>
    </row>
    <row r="1186" spans="1:11">
      <c r="A1186" s="36">
        <f>'Instructions '!$B$8</f>
        <v>0</v>
      </c>
      <c r="C1186" s="19"/>
      <c r="D1186" s="14"/>
      <c r="E1186" s="12"/>
      <c r="F1186" s="11">
        <v>0</v>
      </c>
      <c r="G1186" s="20" t="e">
        <f>'Manufacturer Discount'!#REF!</f>
        <v>#REF!</v>
      </c>
      <c r="H1186" s="21" t="e">
        <f>F1186*(1-#REF!)</f>
        <v>#REF!</v>
      </c>
      <c r="I1186" s="11">
        <v>0</v>
      </c>
      <c r="J1186" s="12"/>
      <c r="K1186" s="28" t="e">
        <f t="shared" si="19"/>
        <v>#REF!</v>
      </c>
    </row>
    <row r="1187" spans="1:11">
      <c r="A1187" s="36">
        <f>'Instructions '!$B$8</f>
        <v>0</v>
      </c>
      <c r="C1187" s="19"/>
      <c r="D1187" s="14"/>
      <c r="E1187" s="12"/>
      <c r="F1187" s="11">
        <v>0</v>
      </c>
      <c r="G1187" s="20" t="e">
        <f>'Manufacturer Discount'!#REF!</f>
        <v>#REF!</v>
      </c>
      <c r="H1187" s="21" t="e">
        <f>F1187*(1-#REF!)</f>
        <v>#REF!</v>
      </c>
      <c r="I1187" s="11">
        <v>0</v>
      </c>
      <c r="J1187" s="12"/>
      <c r="K1187" s="28" t="e">
        <f t="shared" si="19"/>
        <v>#REF!</v>
      </c>
    </row>
    <row r="1188" spans="1:11">
      <c r="A1188" s="36">
        <f>'Instructions '!$B$8</f>
        <v>0</v>
      </c>
      <c r="C1188" s="19"/>
      <c r="D1188" s="14"/>
      <c r="E1188" s="12"/>
      <c r="F1188" s="11">
        <v>0</v>
      </c>
      <c r="G1188" s="20" t="e">
        <f>'Manufacturer Discount'!#REF!</f>
        <v>#REF!</v>
      </c>
      <c r="H1188" s="21" t="e">
        <f>F1188*(1-#REF!)</f>
        <v>#REF!</v>
      </c>
      <c r="I1188" s="11">
        <v>0</v>
      </c>
      <c r="J1188" s="12"/>
      <c r="K1188" s="28" t="e">
        <f t="shared" si="19"/>
        <v>#REF!</v>
      </c>
    </row>
    <row r="1189" spans="1:11">
      <c r="A1189" s="36">
        <f>'Instructions '!$B$8</f>
        <v>0</v>
      </c>
      <c r="C1189" s="19"/>
      <c r="D1189" s="14"/>
      <c r="E1189" s="12"/>
      <c r="F1189" s="11">
        <v>0</v>
      </c>
      <c r="G1189" s="20" t="e">
        <f>'Manufacturer Discount'!#REF!</f>
        <v>#REF!</v>
      </c>
      <c r="H1189" s="21" t="e">
        <f>F1189*(1-#REF!)</f>
        <v>#REF!</v>
      </c>
      <c r="I1189" s="11">
        <v>0</v>
      </c>
      <c r="J1189" s="12"/>
      <c r="K1189" s="28" t="e">
        <f t="shared" si="19"/>
        <v>#REF!</v>
      </c>
    </row>
    <row r="1190" spans="1:11">
      <c r="A1190" s="36">
        <f>'Instructions '!$B$8</f>
        <v>0</v>
      </c>
      <c r="C1190" s="19"/>
      <c r="D1190" s="14"/>
      <c r="E1190" s="12"/>
      <c r="F1190" s="11">
        <v>0</v>
      </c>
      <c r="G1190" s="20" t="e">
        <f>'Manufacturer Discount'!#REF!</f>
        <v>#REF!</v>
      </c>
      <c r="H1190" s="21" t="e">
        <f>F1190*(1-#REF!)</f>
        <v>#REF!</v>
      </c>
      <c r="I1190" s="11">
        <v>0</v>
      </c>
      <c r="J1190" s="12"/>
      <c r="K1190" s="28" t="e">
        <f t="shared" si="19"/>
        <v>#REF!</v>
      </c>
    </row>
    <row r="1191" spans="1:11">
      <c r="A1191" s="36">
        <f>'Instructions '!$B$8</f>
        <v>0</v>
      </c>
      <c r="C1191" s="19"/>
      <c r="D1191" s="14"/>
      <c r="E1191" s="12"/>
      <c r="F1191" s="11">
        <v>0</v>
      </c>
      <c r="G1191" s="20" t="e">
        <f>'Manufacturer Discount'!#REF!</f>
        <v>#REF!</v>
      </c>
      <c r="H1191" s="21" t="e">
        <f>F1191*(1-#REF!)</f>
        <v>#REF!</v>
      </c>
      <c r="I1191" s="11">
        <v>0</v>
      </c>
      <c r="J1191" s="12"/>
      <c r="K1191" s="28" t="e">
        <f t="shared" si="19"/>
        <v>#REF!</v>
      </c>
    </row>
    <row r="1192" spans="1:11">
      <c r="A1192" s="36">
        <f>'Instructions '!$B$8</f>
        <v>0</v>
      </c>
      <c r="C1192" s="19"/>
      <c r="D1192" s="14"/>
      <c r="E1192" s="12"/>
      <c r="F1192" s="11">
        <v>0</v>
      </c>
      <c r="G1192" s="20" t="e">
        <f>'Manufacturer Discount'!#REF!</f>
        <v>#REF!</v>
      </c>
      <c r="H1192" s="21" t="e">
        <f>F1192*(1-#REF!)</f>
        <v>#REF!</v>
      </c>
      <c r="I1192" s="11">
        <v>0</v>
      </c>
      <c r="J1192" s="12"/>
      <c r="K1192" s="28" t="e">
        <f t="shared" si="19"/>
        <v>#REF!</v>
      </c>
    </row>
    <row r="1193" spans="1:11">
      <c r="A1193" s="36">
        <f>'Instructions '!$B$8</f>
        <v>0</v>
      </c>
      <c r="C1193" s="19"/>
      <c r="D1193" s="14"/>
      <c r="E1193" s="12"/>
      <c r="F1193" s="11">
        <v>0</v>
      </c>
      <c r="G1193" s="20" t="e">
        <f>'Manufacturer Discount'!#REF!</f>
        <v>#REF!</v>
      </c>
      <c r="H1193" s="21" t="e">
        <f>F1193*(1-#REF!)</f>
        <v>#REF!</v>
      </c>
      <c r="I1193" s="11">
        <v>0</v>
      </c>
      <c r="J1193" s="12"/>
      <c r="K1193" s="28" t="e">
        <f t="shared" si="19"/>
        <v>#REF!</v>
      </c>
    </row>
    <row r="1194" spans="1:11">
      <c r="A1194" s="36">
        <f>'Instructions '!$B$8</f>
        <v>0</v>
      </c>
      <c r="C1194" s="19"/>
      <c r="D1194" s="14"/>
      <c r="E1194" s="12"/>
      <c r="F1194" s="11">
        <v>0</v>
      </c>
      <c r="G1194" s="20" t="e">
        <f>'Manufacturer Discount'!#REF!</f>
        <v>#REF!</v>
      </c>
      <c r="H1194" s="21" t="e">
        <f>F1194*(1-#REF!)</f>
        <v>#REF!</v>
      </c>
      <c r="I1194" s="11">
        <v>0</v>
      </c>
      <c r="J1194" s="12"/>
      <c r="K1194" s="28" t="e">
        <f t="shared" si="19"/>
        <v>#REF!</v>
      </c>
    </row>
    <row r="1195" spans="1:11">
      <c r="A1195" s="36">
        <f>'Instructions '!$B$8</f>
        <v>0</v>
      </c>
      <c r="C1195" s="19"/>
      <c r="D1195" s="14"/>
      <c r="E1195" s="12"/>
      <c r="F1195" s="11">
        <v>0</v>
      </c>
      <c r="G1195" s="20" t="e">
        <f>'Manufacturer Discount'!#REF!</f>
        <v>#REF!</v>
      </c>
      <c r="H1195" s="21" t="e">
        <f>F1195*(1-#REF!)</f>
        <v>#REF!</v>
      </c>
      <c r="I1195" s="11">
        <v>0</v>
      </c>
      <c r="J1195" s="12"/>
      <c r="K1195" s="28" t="e">
        <f t="shared" si="19"/>
        <v>#REF!</v>
      </c>
    </row>
    <row r="1196" spans="1:11">
      <c r="A1196" s="36">
        <f>'Instructions '!$B$8</f>
        <v>0</v>
      </c>
      <c r="C1196" s="19"/>
      <c r="D1196" s="14"/>
      <c r="E1196" s="12"/>
      <c r="F1196" s="11">
        <v>0</v>
      </c>
      <c r="G1196" s="20" t="e">
        <f>'Manufacturer Discount'!#REF!</f>
        <v>#REF!</v>
      </c>
      <c r="H1196" s="21" t="e">
        <f>F1196*(1-#REF!)</f>
        <v>#REF!</v>
      </c>
      <c r="I1196" s="11">
        <v>0</v>
      </c>
      <c r="J1196" s="12"/>
      <c r="K1196" s="28" t="e">
        <f t="shared" si="19"/>
        <v>#REF!</v>
      </c>
    </row>
    <row r="1197" spans="1:11">
      <c r="A1197" s="36">
        <f>'Instructions '!$B$8</f>
        <v>0</v>
      </c>
      <c r="C1197" s="19"/>
      <c r="D1197" s="14"/>
      <c r="E1197" s="12"/>
      <c r="F1197" s="11">
        <v>0</v>
      </c>
      <c r="G1197" s="20" t="e">
        <f>'Manufacturer Discount'!#REF!</f>
        <v>#REF!</v>
      </c>
      <c r="H1197" s="21" t="e">
        <f>F1197*(1-#REF!)</f>
        <v>#REF!</v>
      </c>
      <c r="I1197" s="11">
        <v>0</v>
      </c>
      <c r="J1197" s="12"/>
      <c r="K1197" s="28" t="e">
        <f t="shared" si="19"/>
        <v>#REF!</v>
      </c>
    </row>
    <row r="1198" spans="1:11">
      <c r="A1198" s="36">
        <f>'Instructions '!$B$8</f>
        <v>0</v>
      </c>
      <c r="C1198" s="19"/>
      <c r="D1198" s="14"/>
      <c r="E1198" s="12"/>
      <c r="F1198" s="11">
        <v>0</v>
      </c>
      <c r="G1198" s="20" t="e">
        <f>'Manufacturer Discount'!#REF!</f>
        <v>#REF!</v>
      </c>
      <c r="H1198" s="21" t="e">
        <f>F1198*(1-#REF!)</f>
        <v>#REF!</v>
      </c>
      <c r="I1198" s="11">
        <v>0</v>
      </c>
      <c r="J1198" s="12"/>
      <c r="K1198" s="28" t="e">
        <f t="shared" si="19"/>
        <v>#REF!</v>
      </c>
    </row>
    <row r="1199" spans="1:11">
      <c r="A1199" s="36">
        <f>'Instructions '!$B$8</f>
        <v>0</v>
      </c>
      <c r="C1199" s="19"/>
      <c r="D1199" s="14"/>
      <c r="E1199" s="12"/>
      <c r="F1199" s="11">
        <v>0</v>
      </c>
      <c r="G1199" s="20" t="e">
        <f>'Manufacturer Discount'!#REF!</f>
        <v>#REF!</v>
      </c>
      <c r="H1199" s="21" t="e">
        <f>F1199*(1-#REF!)</f>
        <v>#REF!</v>
      </c>
      <c r="I1199" s="11">
        <v>0</v>
      </c>
      <c r="J1199" s="12"/>
      <c r="K1199" s="28" t="e">
        <f>IF(H1199="","",IF(H1199&lt;I1199,"NYS Lower",IF(H1199=I1199,"Equal","NYS Higher")))</f>
        <v>#REF!</v>
      </c>
    </row>
    <row r="1200" spans="1:11">
      <c r="A1200" s="36">
        <f>'Instructions '!$B$8</f>
        <v>0</v>
      </c>
      <c r="C1200" s="19"/>
      <c r="D1200" s="14"/>
      <c r="E1200" s="12"/>
      <c r="F1200" s="11">
        <v>0</v>
      </c>
      <c r="G1200" s="20" t="e">
        <f>'Manufacturer Discount'!#REF!</f>
        <v>#REF!</v>
      </c>
      <c r="H1200" s="21" t="e">
        <f>F1200*(1-#REF!)</f>
        <v>#REF!</v>
      </c>
      <c r="I1200" s="11">
        <v>0</v>
      </c>
      <c r="J1200" s="12"/>
      <c r="K1200" s="28" t="e">
        <f t="shared" ref="K1200:K1263" si="20">IF(H1200="","",IF(H1200&lt;I1200,"NYS Lower",IF(H1200=I1200,"Equal","NYS Higher")))</f>
        <v>#REF!</v>
      </c>
    </row>
    <row r="1201" spans="1:11">
      <c r="A1201" s="36">
        <f>'Instructions '!$B$8</f>
        <v>0</v>
      </c>
      <c r="C1201" s="19"/>
      <c r="D1201" s="14"/>
      <c r="E1201" s="12"/>
      <c r="F1201" s="11">
        <v>0</v>
      </c>
      <c r="G1201" s="20" t="e">
        <f>'Manufacturer Discount'!#REF!</f>
        <v>#REF!</v>
      </c>
      <c r="H1201" s="21" t="e">
        <f>F1201*(1-#REF!)</f>
        <v>#REF!</v>
      </c>
      <c r="I1201" s="11">
        <v>0</v>
      </c>
      <c r="J1201" s="12"/>
      <c r="K1201" s="28" t="e">
        <f t="shared" si="20"/>
        <v>#REF!</v>
      </c>
    </row>
    <row r="1202" spans="1:11">
      <c r="A1202" s="36">
        <f>'Instructions '!$B$8</f>
        <v>0</v>
      </c>
      <c r="C1202" s="19"/>
      <c r="D1202" s="14"/>
      <c r="E1202" s="12"/>
      <c r="F1202" s="11">
        <v>0</v>
      </c>
      <c r="G1202" s="20" t="e">
        <f>'Manufacturer Discount'!#REF!</f>
        <v>#REF!</v>
      </c>
      <c r="H1202" s="21" t="e">
        <f>F1202*(1-#REF!)</f>
        <v>#REF!</v>
      </c>
      <c r="I1202" s="11">
        <v>0</v>
      </c>
      <c r="J1202" s="12"/>
      <c r="K1202" s="28" t="e">
        <f t="shared" si="20"/>
        <v>#REF!</v>
      </c>
    </row>
    <row r="1203" spans="1:11">
      <c r="A1203" s="36">
        <f>'Instructions '!$B$8</f>
        <v>0</v>
      </c>
      <c r="C1203" s="19"/>
      <c r="D1203" s="14"/>
      <c r="E1203" s="12"/>
      <c r="F1203" s="11">
        <v>0</v>
      </c>
      <c r="G1203" s="20" t="e">
        <f>'Manufacturer Discount'!#REF!</f>
        <v>#REF!</v>
      </c>
      <c r="H1203" s="21" t="e">
        <f>F1203*(1-#REF!)</f>
        <v>#REF!</v>
      </c>
      <c r="I1203" s="11">
        <v>0</v>
      </c>
      <c r="J1203" s="12"/>
      <c r="K1203" s="28" t="e">
        <f t="shared" si="20"/>
        <v>#REF!</v>
      </c>
    </row>
    <row r="1204" spans="1:11">
      <c r="A1204" s="36">
        <f>'Instructions '!$B$8</f>
        <v>0</v>
      </c>
      <c r="C1204" s="19"/>
      <c r="D1204" s="14"/>
      <c r="E1204" s="12"/>
      <c r="F1204" s="11">
        <v>0</v>
      </c>
      <c r="G1204" s="20" t="e">
        <f>'Manufacturer Discount'!#REF!</f>
        <v>#REF!</v>
      </c>
      <c r="H1204" s="21" t="e">
        <f>F1204*(1-#REF!)</f>
        <v>#REF!</v>
      </c>
      <c r="I1204" s="11">
        <v>0</v>
      </c>
      <c r="J1204" s="12"/>
      <c r="K1204" s="28" t="e">
        <f t="shared" si="20"/>
        <v>#REF!</v>
      </c>
    </row>
    <row r="1205" spans="1:11">
      <c r="A1205" s="36">
        <f>'Instructions '!$B$8</f>
        <v>0</v>
      </c>
      <c r="C1205" s="19"/>
      <c r="D1205" s="14"/>
      <c r="E1205" s="12"/>
      <c r="F1205" s="11">
        <v>0</v>
      </c>
      <c r="G1205" s="20" t="e">
        <f>'Manufacturer Discount'!#REF!</f>
        <v>#REF!</v>
      </c>
      <c r="H1205" s="21" t="e">
        <f>F1205*(1-#REF!)</f>
        <v>#REF!</v>
      </c>
      <c r="I1205" s="11">
        <v>0</v>
      </c>
      <c r="J1205" s="12"/>
      <c r="K1205" s="28" t="e">
        <f t="shared" si="20"/>
        <v>#REF!</v>
      </c>
    </row>
    <row r="1206" spans="1:11">
      <c r="A1206" s="36">
        <f>'Instructions '!$B$8</f>
        <v>0</v>
      </c>
      <c r="C1206" s="19"/>
      <c r="D1206" s="14"/>
      <c r="E1206" s="12"/>
      <c r="F1206" s="11">
        <v>0</v>
      </c>
      <c r="G1206" s="20" t="e">
        <f>'Manufacturer Discount'!#REF!</f>
        <v>#REF!</v>
      </c>
      <c r="H1206" s="21" t="e">
        <f>F1206*(1-#REF!)</f>
        <v>#REF!</v>
      </c>
      <c r="I1206" s="11">
        <v>0</v>
      </c>
      <c r="J1206" s="12"/>
      <c r="K1206" s="28" t="e">
        <f t="shared" si="20"/>
        <v>#REF!</v>
      </c>
    </row>
    <row r="1207" spans="1:11">
      <c r="A1207" s="36">
        <f>'Instructions '!$B$8</f>
        <v>0</v>
      </c>
      <c r="C1207" s="19"/>
      <c r="D1207" s="14"/>
      <c r="E1207" s="12"/>
      <c r="F1207" s="11">
        <v>0</v>
      </c>
      <c r="G1207" s="20" t="e">
        <f>'Manufacturer Discount'!#REF!</f>
        <v>#REF!</v>
      </c>
      <c r="H1207" s="21" t="e">
        <f>F1207*(1-#REF!)</f>
        <v>#REF!</v>
      </c>
      <c r="I1207" s="11">
        <v>0</v>
      </c>
      <c r="J1207" s="12"/>
      <c r="K1207" s="28" t="e">
        <f t="shared" si="20"/>
        <v>#REF!</v>
      </c>
    </row>
    <row r="1208" spans="1:11">
      <c r="A1208" s="36">
        <f>'Instructions '!$B$8</f>
        <v>0</v>
      </c>
      <c r="C1208" s="19"/>
      <c r="D1208" s="14"/>
      <c r="E1208" s="12"/>
      <c r="F1208" s="11">
        <v>0</v>
      </c>
      <c r="G1208" s="20" t="e">
        <f>'Manufacturer Discount'!#REF!</f>
        <v>#REF!</v>
      </c>
      <c r="H1208" s="21" t="e">
        <f>F1208*(1-#REF!)</f>
        <v>#REF!</v>
      </c>
      <c r="I1208" s="11">
        <v>0</v>
      </c>
      <c r="J1208" s="12"/>
      <c r="K1208" s="28" t="e">
        <f t="shared" si="20"/>
        <v>#REF!</v>
      </c>
    </row>
    <row r="1209" spans="1:11">
      <c r="A1209" s="36">
        <f>'Instructions '!$B$8</f>
        <v>0</v>
      </c>
      <c r="C1209" s="19"/>
      <c r="D1209" s="14"/>
      <c r="E1209" s="12"/>
      <c r="F1209" s="11">
        <v>0</v>
      </c>
      <c r="G1209" s="20" t="e">
        <f>'Manufacturer Discount'!#REF!</f>
        <v>#REF!</v>
      </c>
      <c r="H1209" s="21" t="e">
        <f>F1209*(1-#REF!)</f>
        <v>#REF!</v>
      </c>
      <c r="I1209" s="11">
        <v>0</v>
      </c>
      <c r="J1209" s="12"/>
      <c r="K1209" s="28" t="e">
        <f t="shared" si="20"/>
        <v>#REF!</v>
      </c>
    </row>
    <row r="1210" spans="1:11">
      <c r="A1210" s="36">
        <f>'Instructions '!$B$8</f>
        <v>0</v>
      </c>
      <c r="C1210" s="19"/>
      <c r="D1210" s="14"/>
      <c r="E1210" s="12"/>
      <c r="F1210" s="11">
        <v>0</v>
      </c>
      <c r="G1210" s="20" t="e">
        <f>'Manufacturer Discount'!#REF!</f>
        <v>#REF!</v>
      </c>
      <c r="H1210" s="21" t="e">
        <f>F1210*(1-#REF!)</f>
        <v>#REF!</v>
      </c>
      <c r="I1210" s="11">
        <v>0</v>
      </c>
      <c r="J1210" s="12"/>
      <c r="K1210" s="28" t="e">
        <f t="shared" si="20"/>
        <v>#REF!</v>
      </c>
    </row>
    <row r="1211" spans="1:11">
      <c r="A1211" s="36">
        <f>'Instructions '!$B$8</f>
        <v>0</v>
      </c>
      <c r="C1211" s="19"/>
      <c r="D1211" s="14"/>
      <c r="E1211" s="12"/>
      <c r="F1211" s="11">
        <v>0</v>
      </c>
      <c r="G1211" s="20" t="e">
        <f>'Manufacturer Discount'!#REF!</f>
        <v>#REF!</v>
      </c>
      <c r="H1211" s="21" t="e">
        <f>F1211*(1-#REF!)</f>
        <v>#REF!</v>
      </c>
      <c r="I1211" s="11">
        <v>0</v>
      </c>
      <c r="J1211" s="12"/>
      <c r="K1211" s="28" t="e">
        <f t="shared" si="20"/>
        <v>#REF!</v>
      </c>
    </row>
    <row r="1212" spans="1:11">
      <c r="A1212" s="36">
        <f>'Instructions '!$B$8</f>
        <v>0</v>
      </c>
      <c r="C1212" s="19"/>
      <c r="D1212" s="14"/>
      <c r="E1212" s="12"/>
      <c r="F1212" s="11">
        <v>0</v>
      </c>
      <c r="G1212" s="20" t="e">
        <f>'Manufacturer Discount'!#REF!</f>
        <v>#REF!</v>
      </c>
      <c r="H1212" s="21" t="e">
        <f>F1212*(1-#REF!)</f>
        <v>#REF!</v>
      </c>
      <c r="I1212" s="11">
        <v>0</v>
      </c>
      <c r="J1212" s="12"/>
      <c r="K1212" s="28" t="e">
        <f t="shared" si="20"/>
        <v>#REF!</v>
      </c>
    </row>
    <row r="1213" spans="1:11">
      <c r="A1213" s="36">
        <f>'Instructions '!$B$8</f>
        <v>0</v>
      </c>
      <c r="C1213" s="19"/>
      <c r="D1213" s="14"/>
      <c r="E1213" s="12"/>
      <c r="F1213" s="11">
        <v>0</v>
      </c>
      <c r="G1213" s="20" t="e">
        <f>'Manufacturer Discount'!#REF!</f>
        <v>#REF!</v>
      </c>
      <c r="H1213" s="21" t="e">
        <f>F1213*(1-#REF!)</f>
        <v>#REF!</v>
      </c>
      <c r="I1213" s="11">
        <v>0</v>
      </c>
      <c r="J1213" s="12"/>
      <c r="K1213" s="28" t="e">
        <f t="shared" si="20"/>
        <v>#REF!</v>
      </c>
    </row>
    <row r="1214" spans="1:11">
      <c r="A1214" s="36">
        <f>'Instructions '!$B$8</f>
        <v>0</v>
      </c>
      <c r="C1214" s="19"/>
      <c r="D1214" s="14"/>
      <c r="E1214" s="12"/>
      <c r="F1214" s="11">
        <v>0</v>
      </c>
      <c r="G1214" s="20" t="e">
        <f>'Manufacturer Discount'!#REF!</f>
        <v>#REF!</v>
      </c>
      <c r="H1214" s="21" t="e">
        <f>F1214*(1-#REF!)</f>
        <v>#REF!</v>
      </c>
      <c r="I1214" s="11">
        <v>0</v>
      </c>
      <c r="J1214" s="12"/>
      <c r="K1214" s="28" t="e">
        <f t="shared" si="20"/>
        <v>#REF!</v>
      </c>
    </row>
    <row r="1215" spans="1:11">
      <c r="A1215" s="36">
        <f>'Instructions '!$B$8</f>
        <v>0</v>
      </c>
      <c r="C1215" s="19"/>
      <c r="D1215" s="14"/>
      <c r="E1215" s="12"/>
      <c r="F1215" s="11">
        <v>0</v>
      </c>
      <c r="G1215" s="20" t="e">
        <f>'Manufacturer Discount'!#REF!</f>
        <v>#REF!</v>
      </c>
      <c r="H1215" s="21" t="e">
        <f>F1215*(1-#REF!)</f>
        <v>#REF!</v>
      </c>
      <c r="I1215" s="11">
        <v>0</v>
      </c>
      <c r="J1215" s="12"/>
      <c r="K1215" s="28" t="e">
        <f t="shared" si="20"/>
        <v>#REF!</v>
      </c>
    </row>
    <row r="1216" spans="1:11">
      <c r="A1216" s="36">
        <f>'Instructions '!$B$8</f>
        <v>0</v>
      </c>
      <c r="C1216" s="19"/>
      <c r="D1216" s="14"/>
      <c r="E1216" s="12"/>
      <c r="F1216" s="11">
        <v>0</v>
      </c>
      <c r="G1216" s="20" t="e">
        <f>'Manufacturer Discount'!#REF!</f>
        <v>#REF!</v>
      </c>
      <c r="H1216" s="21" t="e">
        <f>F1216*(1-#REF!)</f>
        <v>#REF!</v>
      </c>
      <c r="I1216" s="11">
        <v>0</v>
      </c>
      <c r="J1216" s="12"/>
      <c r="K1216" s="28" t="e">
        <f t="shared" si="20"/>
        <v>#REF!</v>
      </c>
    </row>
    <row r="1217" spans="1:11">
      <c r="A1217" s="36">
        <f>'Instructions '!$B$8</f>
        <v>0</v>
      </c>
      <c r="C1217" s="19"/>
      <c r="D1217" s="14"/>
      <c r="E1217" s="12"/>
      <c r="F1217" s="11">
        <v>0</v>
      </c>
      <c r="G1217" s="20" t="e">
        <f>'Manufacturer Discount'!#REF!</f>
        <v>#REF!</v>
      </c>
      <c r="H1217" s="21" t="e">
        <f>F1217*(1-#REF!)</f>
        <v>#REF!</v>
      </c>
      <c r="I1217" s="11">
        <v>0</v>
      </c>
      <c r="J1217" s="12"/>
      <c r="K1217" s="28" t="e">
        <f t="shared" si="20"/>
        <v>#REF!</v>
      </c>
    </row>
    <row r="1218" spans="1:11">
      <c r="A1218" s="36">
        <f>'Instructions '!$B$8</f>
        <v>0</v>
      </c>
      <c r="C1218" s="19"/>
      <c r="D1218" s="14"/>
      <c r="E1218" s="12"/>
      <c r="F1218" s="11">
        <v>0</v>
      </c>
      <c r="G1218" s="20" t="e">
        <f>'Manufacturer Discount'!#REF!</f>
        <v>#REF!</v>
      </c>
      <c r="H1218" s="21" t="e">
        <f>F1218*(1-#REF!)</f>
        <v>#REF!</v>
      </c>
      <c r="I1218" s="11">
        <v>0</v>
      </c>
      <c r="J1218" s="12"/>
      <c r="K1218" s="28" t="e">
        <f t="shared" si="20"/>
        <v>#REF!</v>
      </c>
    </row>
    <row r="1219" spans="1:11">
      <c r="A1219" s="36">
        <f>'Instructions '!$B$8</f>
        <v>0</v>
      </c>
      <c r="C1219" s="19"/>
      <c r="D1219" s="14"/>
      <c r="E1219" s="12"/>
      <c r="F1219" s="11">
        <v>0</v>
      </c>
      <c r="G1219" s="20" t="e">
        <f>'Manufacturer Discount'!#REF!</f>
        <v>#REF!</v>
      </c>
      <c r="H1219" s="21" t="e">
        <f>F1219*(1-#REF!)</f>
        <v>#REF!</v>
      </c>
      <c r="I1219" s="11">
        <v>0</v>
      </c>
      <c r="J1219" s="12"/>
      <c r="K1219" s="28" t="e">
        <f t="shared" si="20"/>
        <v>#REF!</v>
      </c>
    </row>
    <row r="1220" spans="1:11">
      <c r="A1220" s="36">
        <f>'Instructions '!$B$8</f>
        <v>0</v>
      </c>
      <c r="C1220" s="19"/>
      <c r="D1220" s="14"/>
      <c r="E1220" s="12"/>
      <c r="F1220" s="11">
        <v>0</v>
      </c>
      <c r="G1220" s="20" t="e">
        <f>'Manufacturer Discount'!#REF!</f>
        <v>#REF!</v>
      </c>
      <c r="H1220" s="21" t="e">
        <f>F1220*(1-#REF!)</f>
        <v>#REF!</v>
      </c>
      <c r="I1220" s="11">
        <v>0</v>
      </c>
      <c r="J1220" s="12"/>
      <c r="K1220" s="28" t="e">
        <f t="shared" si="20"/>
        <v>#REF!</v>
      </c>
    </row>
    <row r="1221" spans="1:11">
      <c r="A1221" s="36">
        <f>'Instructions '!$B$8</f>
        <v>0</v>
      </c>
      <c r="C1221" s="19"/>
      <c r="D1221" s="14"/>
      <c r="E1221" s="12"/>
      <c r="F1221" s="11">
        <v>0</v>
      </c>
      <c r="G1221" s="20" t="e">
        <f>'Manufacturer Discount'!#REF!</f>
        <v>#REF!</v>
      </c>
      <c r="H1221" s="21" t="e">
        <f>F1221*(1-#REF!)</f>
        <v>#REF!</v>
      </c>
      <c r="I1221" s="11">
        <v>0</v>
      </c>
      <c r="J1221" s="12"/>
      <c r="K1221" s="28" t="e">
        <f t="shared" si="20"/>
        <v>#REF!</v>
      </c>
    </row>
    <row r="1222" spans="1:11">
      <c r="A1222" s="36">
        <f>'Instructions '!$B$8</f>
        <v>0</v>
      </c>
      <c r="C1222" s="19"/>
      <c r="D1222" s="14"/>
      <c r="E1222" s="12"/>
      <c r="F1222" s="11">
        <v>0</v>
      </c>
      <c r="G1222" s="20" t="e">
        <f>'Manufacturer Discount'!#REF!</f>
        <v>#REF!</v>
      </c>
      <c r="H1222" s="21" t="e">
        <f>F1222*(1-#REF!)</f>
        <v>#REF!</v>
      </c>
      <c r="I1222" s="11">
        <v>0</v>
      </c>
      <c r="J1222" s="12"/>
      <c r="K1222" s="28" t="e">
        <f t="shared" si="20"/>
        <v>#REF!</v>
      </c>
    </row>
    <row r="1223" spans="1:11">
      <c r="A1223" s="36">
        <f>'Instructions '!$B$8</f>
        <v>0</v>
      </c>
      <c r="C1223" s="19"/>
      <c r="D1223" s="14"/>
      <c r="E1223" s="12"/>
      <c r="F1223" s="11">
        <v>0</v>
      </c>
      <c r="G1223" s="20" t="e">
        <f>'Manufacturer Discount'!#REF!</f>
        <v>#REF!</v>
      </c>
      <c r="H1223" s="21" t="e">
        <f>F1223*(1-#REF!)</f>
        <v>#REF!</v>
      </c>
      <c r="I1223" s="11">
        <v>0</v>
      </c>
      <c r="J1223" s="12"/>
      <c r="K1223" s="28" t="e">
        <f t="shared" si="20"/>
        <v>#REF!</v>
      </c>
    </row>
    <row r="1224" spans="1:11">
      <c r="A1224" s="36">
        <f>'Instructions '!$B$8</f>
        <v>0</v>
      </c>
      <c r="C1224" s="19"/>
      <c r="D1224" s="14"/>
      <c r="E1224" s="12"/>
      <c r="F1224" s="11">
        <v>0</v>
      </c>
      <c r="G1224" s="20" t="e">
        <f>'Manufacturer Discount'!#REF!</f>
        <v>#REF!</v>
      </c>
      <c r="H1224" s="21" t="e">
        <f>F1224*(1-#REF!)</f>
        <v>#REF!</v>
      </c>
      <c r="I1224" s="11">
        <v>0</v>
      </c>
      <c r="J1224" s="12"/>
      <c r="K1224" s="28" t="e">
        <f t="shared" si="20"/>
        <v>#REF!</v>
      </c>
    </row>
    <row r="1225" spans="1:11">
      <c r="A1225" s="36">
        <f>'Instructions '!$B$8</f>
        <v>0</v>
      </c>
      <c r="C1225" s="19"/>
      <c r="D1225" s="14"/>
      <c r="E1225" s="12"/>
      <c r="F1225" s="11">
        <v>0</v>
      </c>
      <c r="G1225" s="20" t="e">
        <f>'Manufacturer Discount'!#REF!</f>
        <v>#REF!</v>
      </c>
      <c r="H1225" s="21" t="e">
        <f>F1225*(1-#REF!)</f>
        <v>#REF!</v>
      </c>
      <c r="I1225" s="11">
        <v>0</v>
      </c>
      <c r="J1225" s="12"/>
      <c r="K1225" s="28" t="e">
        <f t="shared" si="20"/>
        <v>#REF!</v>
      </c>
    </row>
    <row r="1226" spans="1:11">
      <c r="A1226" s="36">
        <f>'Instructions '!$B$8</f>
        <v>0</v>
      </c>
      <c r="C1226" s="19"/>
      <c r="D1226" s="14"/>
      <c r="E1226" s="12"/>
      <c r="F1226" s="11">
        <v>0</v>
      </c>
      <c r="G1226" s="20" t="e">
        <f>'Manufacturer Discount'!#REF!</f>
        <v>#REF!</v>
      </c>
      <c r="H1226" s="21" t="e">
        <f>F1226*(1-#REF!)</f>
        <v>#REF!</v>
      </c>
      <c r="I1226" s="11">
        <v>0</v>
      </c>
      <c r="J1226" s="12"/>
      <c r="K1226" s="28" t="e">
        <f t="shared" si="20"/>
        <v>#REF!</v>
      </c>
    </row>
    <row r="1227" spans="1:11">
      <c r="A1227" s="36">
        <f>'Instructions '!$B$8</f>
        <v>0</v>
      </c>
      <c r="C1227" s="19"/>
      <c r="D1227" s="14"/>
      <c r="E1227" s="12"/>
      <c r="F1227" s="11">
        <v>0</v>
      </c>
      <c r="G1227" s="20" t="e">
        <f>'Manufacturer Discount'!#REF!</f>
        <v>#REF!</v>
      </c>
      <c r="H1227" s="21" t="e">
        <f>F1227*(1-#REF!)</f>
        <v>#REF!</v>
      </c>
      <c r="I1227" s="11">
        <v>0</v>
      </c>
      <c r="J1227" s="12"/>
      <c r="K1227" s="28" t="e">
        <f t="shared" si="20"/>
        <v>#REF!</v>
      </c>
    </row>
    <row r="1228" spans="1:11">
      <c r="A1228" s="36">
        <f>'Instructions '!$B$8</f>
        <v>0</v>
      </c>
      <c r="C1228" s="19"/>
      <c r="D1228" s="14"/>
      <c r="E1228" s="12"/>
      <c r="F1228" s="11">
        <v>0</v>
      </c>
      <c r="G1228" s="20" t="e">
        <f>'Manufacturer Discount'!#REF!</f>
        <v>#REF!</v>
      </c>
      <c r="H1228" s="21" t="e">
        <f>F1228*(1-#REF!)</f>
        <v>#REF!</v>
      </c>
      <c r="I1228" s="11">
        <v>0</v>
      </c>
      <c r="J1228" s="12"/>
      <c r="K1228" s="28" t="e">
        <f t="shared" si="20"/>
        <v>#REF!</v>
      </c>
    </row>
    <row r="1229" spans="1:11">
      <c r="A1229" s="36">
        <f>'Instructions '!$B$8</f>
        <v>0</v>
      </c>
      <c r="C1229" s="19"/>
      <c r="D1229" s="14"/>
      <c r="E1229" s="12"/>
      <c r="F1229" s="11">
        <v>0</v>
      </c>
      <c r="G1229" s="20" t="e">
        <f>'Manufacturer Discount'!#REF!</f>
        <v>#REF!</v>
      </c>
      <c r="H1229" s="21" t="e">
        <f>F1229*(1-#REF!)</f>
        <v>#REF!</v>
      </c>
      <c r="I1229" s="11">
        <v>0</v>
      </c>
      <c r="J1229" s="12"/>
      <c r="K1229" s="28" t="e">
        <f t="shared" si="20"/>
        <v>#REF!</v>
      </c>
    </row>
    <row r="1230" spans="1:11">
      <c r="A1230" s="36">
        <f>'Instructions '!$B$8</f>
        <v>0</v>
      </c>
      <c r="C1230" s="19"/>
      <c r="D1230" s="14"/>
      <c r="E1230" s="12"/>
      <c r="F1230" s="11">
        <v>0</v>
      </c>
      <c r="G1230" s="20" t="e">
        <f>'Manufacturer Discount'!#REF!</f>
        <v>#REF!</v>
      </c>
      <c r="H1230" s="21" t="e">
        <f>F1230*(1-#REF!)</f>
        <v>#REF!</v>
      </c>
      <c r="I1230" s="11">
        <v>0</v>
      </c>
      <c r="J1230" s="12"/>
      <c r="K1230" s="28" t="e">
        <f t="shared" si="20"/>
        <v>#REF!</v>
      </c>
    </row>
    <row r="1231" spans="1:11">
      <c r="A1231" s="36">
        <f>'Instructions '!$B$8</f>
        <v>0</v>
      </c>
      <c r="C1231" s="19"/>
      <c r="D1231" s="14"/>
      <c r="E1231" s="12"/>
      <c r="F1231" s="11">
        <v>0</v>
      </c>
      <c r="G1231" s="20" t="e">
        <f>'Manufacturer Discount'!#REF!</f>
        <v>#REF!</v>
      </c>
      <c r="H1231" s="21" t="e">
        <f>F1231*(1-#REF!)</f>
        <v>#REF!</v>
      </c>
      <c r="I1231" s="11">
        <v>0</v>
      </c>
      <c r="J1231" s="12"/>
      <c r="K1231" s="28" t="e">
        <f t="shared" si="20"/>
        <v>#REF!</v>
      </c>
    </row>
    <row r="1232" spans="1:11">
      <c r="A1232" s="36">
        <f>'Instructions '!$B$8</f>
        <v>0</v>
      </c>
      <c r="C1232" s="19"/>
      <c r="D1232" s="14"/>
      <c r="E1232" s="12"/>
      <c r="F1232" s="11">
        <v>0</v>
      </c>
      <c r="G1232" s="20" t="e">
        <f>'Manufacturer Discount'!#REF!</f>
        <v>#REF!</v>
      </c>
      <c r="H1232" s="21" t="e">
        <f>F1232*(1-#REF!)</f>
        <v>#REF!</v>
      </c>
      <c r="I1232" s="11">
        <v>0</v>
      </c>
      <c r="J1232" s="12"/>
      <c r="K1232" s="28" t="e">
        <f t="shared" si="20"/>
        <v>#REF!</v>
      </c>
    </row>
    <row r="1233" spans="1:11">
      <c r="A1233" s="36">
        <f>'Instructions '!$B$8</f>
        <v>0</v>
      </c>
      <c r="C1233" s="19"/>
      <c r="D1233" s="14"/>
      <c r="E1233" s="12"/>
      <c r="F1233" s="11">
        <v>0</v>
      </c>
      <c r="G1233" s="20" t="e">
        <f>'Manufacturer Discount'!#REF!</f>
        <v>#REF!</v>
      </c>
      <c r="H1233" s="21" t="e">
        <f>F1233*(1-#REF!)</f>
        <v>#REF!</v>
      </c>
      <c r="I1233" s="11">
        <v>0</v>
      </c>
      <c r="J1233" s="12"/>
      <c r="K1233" s="28" t="e">
        <f t="shared" si="20"/>
        <v>#REF!</v>
      </c>
    </row>
    <row r="1234" spans="1:11">
      <c r="A1234" s="36">
        <f>'Instructions '!$B$8</f>
        <v>0</v>
      </c>
      <c r="C1234" s="19"/>
      <c r="D1234" s="14"/>
      <c r="E1234" s="12"/>
      <c r="F1234" s="11">
        <v>0</v>
      </c>
      <c r="G1234" s="20" t="e">
        <f>'Manufacturer Discount'!#REF!</f>
        <v>#REF!</v>
      </c>
      <c r="H1234" s="21" t="e">
        <f>F1234*(1-#REF!)</f>
        <v>#REF!</v>
      </c>
      <c r="I1234" s="11">
        <v>0</v>
      </c>
      <c r="J1234" s="12"/>
      <c r="K1234" s="28" t="e">
        <f t="shared" si="20"/>
        <v>#REF!</v>
      </c>
    </row>
    <row r="1235" spans="1:11">
      <c r="A1235" s="36">
        <f>'Instructions '!$B$8</f>
        <v>0</v>
      </c>
      <c r="C1235" s="19"/>
      <c r="D1235" s="14"/>
      <c r="E1235" s="12"/>
      <c r="F1235" s="11">
        <v>0</v>
      </c>
      <c r="G1235" s="20" t="e">
        <f>'Manufacturer Discount'!#REF!</f>
        <v>#REF!</v>
      </c>
      <c r="H1235" s="21" t="e">
        <f>F1235*(1-#REF!)</f>
        <v>#REF!</v>
      </c>
      <c r="I1235" s="11">
        <v>0</v>
      </c>
      <c r="J1235" s="12"/>
      <c r="K1235" s="28" t="e">
        <f t="shared" si="20"/>
        <v>#REF!</v>
      </c>
    </row>
    <row r="1236" spans="1:11">
      <c r="A1236" s="36">
        <f>'Instructions '!$B$8</f>
        <v>0</v>
      </c>
      <c r="C1236" s="19"/>
      <c r="D1236" s="14"/>
      <c r="E1236" s="12"/>
      <c r="F1236" s="11">
        <v>0</v>
      </c>
      <c r="G1236" s="20" t="e">
        <f>'Manufacturer Discount'!#REF!</f>
        <v>#REF!</v>
      </c>
      <c r="H1236" s="21" t="e">
        <f>F1236*(1-#REF!)</f>
        <v>#REF!</v>
      </c>
      <c r="I1236" s="11">
        <v>0</v>
      </c>
      <c r="J1236" s="12"/>
      <c r="K1236" s="28" t="e">
        <f t="shared" si="20"/>
        <v>#REF!</v>
      </c>
    </row>
    <row r="1237" spans="1:11">
      <c r="A1237" s="36">
        <f>'Instructions '!$B$8</f>
        <v>0</v>
      </c>
      <c r="C1237" s="19"/>
      <c r="D1237" s="14"/>
      <c r="E1237" s="12"/>
      <c r="F1237" s="11">
        <v>0</v>
      </c>
      <c r="G1237" s="20" t="e">
        <f>'Manufacturer Discount'!#REF!</f>
        <v>#REF!</v>
      </c>
      <c r="H1237" s="21" t="e">
        <f>F1237*(1-#REF!)</f>
        <v>#REF!</v>
      </c>
      <c r="I1237" s="11">
        <v>0</v>
      </c>
      <c r="J1237" s="12"/>
      <c r="K1237" s="28" t="e">
        <f t="shared" si="20"/>
        <v>#REF!</v>
      </c>
    </row>
    <row r="1238" spans="1:11">
      <c r="A1238" s="36">
        <f>'Instructions '!$B$8</f>
        <v>0</v>
      </c>
      <c r="C1238" s="19"/>
      <c r="D1238" s="14"/>
      <c r="E1238" s="12"/>
      <c r="F1238" s="11">
        <v>0</v>
      </c>
      <c r="G1238" s="20" t="e">
        <f>'Manufacturer Discount'!#REF!</f>
        <v>#REF!</v>
      </c>
      <c r="H1238" s="21" t="e">
        <f>F1238*(1-#REF!)</f>
        <v>#REF!</v>
      </c>
      <c r="I1238" s="11">
        <v>0</v>
      </c>
      <c r="J1238" s="12"/>
      <c r="K1238" s="28" t="e">
        <f t="shared" si="20"/>
        <v>#REF!</v>
      </c>
    </row>
    <row r="1239" spans="1:11">
      <c r="A1239" s="36">
        <f>'Instructions '!$B$8</f>
        <v>0</v>
      </c>
      <c r="C1239" s="19"/>
      <c r="D1239" s="14"/>
      <c r="E1239" s="12"/>
      <c r="F1239" s="11">
        <v>0</v>
      </c>
      <c r="G1239" s="20" t="e">
        <f>'Manufacturer Discount'!#REF!</f>
        <v>#REF!</v>
      </c>
      <c r="H1239" s="21" t="e">
        <f>F1239*(1-#REF!)</f>
        <v>#REF!</v>
      </c>
      <c r="I1239" s="11">
        <v>0</v>
      </c>
      <c r="J1239" s="12"/>
      <c r="K1239" s="28" t="e">
        <f t="shared" si="20"/>
        <v>#REF!</v>
      </c>
    </row>
    <row r="1240" spans="1:11">
      <c r="A1240" s="36">
        <f>'Instructions '!$B$8</f>
        <v>0</v>
      </c>
      <c r="C1240" s="19"/>
      <c r="D1240" s="14"/>
      <c r="E1240" s="12"/>
      <c r="F1240" s="11">
        <v>0</v>
      </c>
      <c r="G1240" s="20" t="e">
        <f>'Manufacturer Discount'!#REF!</f>
        <v>#REF!</v>
      </c>
      <c r="H1240" s="21" t="e">
        <f>F1240*(1-#REF!)</f>
        <v>#REF!</v>
      </c>
      <c r="I1240" s="11">
        <v>0</v>
      </c>
      <c r="J1240" s="12"/>
      <c r="K1240" s="28" t="e">
        <f t="shared" si="20"/>
        <v>#REF!</v>
      </c>
    </row>
    <row r="1241" spans="1:11">
      <c r="A1241" s="36">
        <f>'Instructions '!$B$8</f>
        <v>0</v>
      </c>
      <c r="C1241" s="19"/>
      <c r="D1241" s="14"/>
      <c r="E1241" s="12"/>
      <c r="F1241" s="11">
        <v>0</v>
      </c>
      <c r="G1241" s="20" t="e">
        <f>'Manufacturer Discount'!#REF!</f>
        <v>#REF!</v>
      </c>
      <c r="H1241" s="21" t="e">
        <f>F1241*(1-#REF!)</f>
        <v>#REF!</v>
      </c>
      <c r="I1241" s="11">
        <v>0</v>
      </c>
      <c r="J1241" s="12"/>
      <c r="K1241" s="28" t="e">
        <f t="shared" si="20"/>
        <v>#REF!</v>
      </c>
    </row>
    <row r="1242" spans="1:11">
      <c r="A1242" s="36">
        <f>'Instructions '!$B$8</f>
        <v>0</v>
      </c>
      <c r="C1242" s="19"/>
      <c r="D1242" s="14"/>
      <c r="E1242" s="12"/>
      <c r="F1242" s="11">
        <v>0</v>
      </c>
      <c r="G1242" s="20" t="e">
        <f>'Manufacturer Discount'!#REF!</f>
        <v>#REF!</v>
      </c>
      <c r="H1242" s="21" t="e">
        <f>F1242*(1-#REF!)</f>
        <v>#REF!</v>
      </c>
      <c r="I1242" s="11">
        <v>0</v>
      </c>
      <c r="J1242" s="12"/>
      <c r="K1242" s="28" t="e">
        <f t="shared" si="20"/>
        <v>#REF!</v>
      </c>
    </row>
    <row r="1243" spans="1:11">
      <c r="A1243" s="36">
        <f>'Instructions '!$B$8</f>
        <v>0</v>
      </c>
      <c r="C1243" s="19"/>
      <c r="D1243" s="14"/>
      <c r="E1243" s="12"/>
      <c r="F1243" s="11">
        <v>0</v>
      </c>
      <c r="G1243" s="20" t="e">
        <f>'Manufacturer Discount'!#REF!</f>
        <v>#REF!</v>
      </c>
      <c r="H1243" s="21" t="e">
        <f>F1243*(1-#REF!)</f>
        <v>#REF!</v>
      </c>
      <c r="I1243" s="11">
        <v>0</v>
      </c>
      <c r="J1243" s="12"/>
      <c r="K1243" s="28" t="e">
        <f t="shared" si="20"/>
        <v>#REF!</v>
      </c>
    </row>
    <row r="1244" spans="1:11">
      <c r="A1244" s="36">
        <f>'Instructions '!$B$8</f>
        <v>0</v>
      </c>
      <c r="C1244" s="19"/>
      <c r="D1244" s="14"/>
      <c r="E1244" s="12"/>
      <c r="F1244" s="11">
        <v>0</v>
      </c>
      <c r="G1244" s="20" t="e">
        <f>'Manufacturer Discount'!#REF!</f>
        <v>#REF!</v>
      </c>
      <c r="H1244" s="21" t="e">
        <f>F1244*(1-#REF!)</f>
        <v>#REF!</v>
      </c>
      <c r="I1244" s="11">
        <v>0</v>
      </c>
      <c r="J1244" s="12"/>
      <c r="K1244" s="28" t="e">
        <f t="shared" si="20"/>
        <v>#REF!</v>
      </c>
    </row>
    <row r="1245" spans="1:11">
      <c r="A1245" s="36">
        <f>'Instructions '!$B$8</f>
        <v>0</v>
      </c>
      <c r="C1245" s="19"/>
      <c r="D1245" s="14"/>
      <c r="E1245" s="12"/>
      <c r="F1245" s="11">
        <v>0</v>
      </c>
      <c r="G1245" s="20" t="e">
        <f>'Manufacturer Discount'!#REF!</f>
        <v>#REF!</v>
      </c>
      <c r="H1245" s="21" t="e">
        <f>F1245*(1-#REF!)</f>
        <v>#REF!</v>
      </c>
      <c r="I1245" s="11">
        <v>0</v>
      </c>
      <c r="J1245" s="12"/>
      <c r="K1245" s="28" t="e">
        <f t="shared" si="20"/>
        <v>#REF!</v>
      </c>
    </row>
    <row r="1246" spans="1:11">
      <c r="A1246" s="36">
        <f>'Instructions '!$B$8</f>
        <v>0</v>
      </c>
      <c r="C1246" s="19"/>
      <c r="D1246" s="14"/>
      <c r="E1246" s="12"/>
      <c r="F1246" s="11">
        <v>0</v>
      </c>
      <c r="G1246" s="20" t="e">
        <f>'Manufacturer Discount'!#REF!</f>
        <v>#REF!</v>
      </c>
      <c r="H1246" s="21" t="e">
        <f>F1246*(1-#REF!)</f>
        <v>#REF!</v>
      </c>
      <c r="I1246" s="11">
        <v>0</v>
      </c>
      <c r="J1246" s="12"/>
      <c r="K1246" s="28" t="e">
        <f t="shared" si="20"/>
        <v>#REF!</v>
      </c>
    </row>
    <row r="1247" spans="1:11">
      <c r="A1247" s="36">
        <f>'Instructions '!$B$8</f>
        <v>0</v>
      </c>
      <c r="C1247" s="19"/>
      <c r="D1247" s="14"/>
      <c r="E1247" s="12"/>
      <c r="F1247" s="11">
        <v>0</v>
      </c>
      <c r="G1247" s="20" t="e">
        <f>'Manufacturer Discount'!#REF!</f>
        <v>#REF!</v>
      </c>
      <c r="H1247" s="21" t="e">
        <f>F1247*(1-#REF!)</f>
        <v>#REF!</v>
      </c>
      <c r="I1247" s="11">
        <v>0</v>
      </c>
      <c r="J1247" s="12"/>
      <c r="K1247" s="28" t="e">
        <f t="shared" si="20"/>
        <v>#REF!</v>
      </c>
    </row>
    <row r="1248" spans="1:11">
      <c r="A1248" s="36">
        <f>'Instructions '!$B$8</f>
        <v>0</v>
      </c>
      <c r="C1248" s="19"/>
      <c r="D1248" s="14"/>
      <c r="E1248" s="12"/>
      <c r="F1248" s="11">
        <v>0</v>
      </c>
      <c r="G1248" s="20" t="e">
        <f>'Manufacturer Discount'!#REF!</f>
        <v>#REF!</v>
      </c>
      <c r="H1248" s="21" t="e">
        <f>F1248*(1-#REF!)</f>
        <v>#REF!</v>
      </c>
      <c r="I1248" s="11">
        <v>0</v>
      </c>
      <c r="J1248" s="12"/>
      <c r="K1248" s="28" t="e">
        <f t="shared" si="20"/>
        <v>#REF!</v>
      </c>
    </row>
    <row r="1249" spans="1:11">
      <c r="A1249" s="36">
        <f>'Instructions '!$B$8</f>
        <v>0</v>
      </c>
      <c r="C1249" s="19"/>
      <c r="D1249" s="14"/>
      <c r="E1249" s="12"/>
      <c r="F1249" s="11">
        <v>0</v>
      </c>
      <c r="G1249" s="20" t="e">
        <f>'Manufacturer Discount'!#REF!</f>
        <v>#REF!</v>
      </c>
      <c r="H1249" s="21" t="e">
        <f>F1249*(1-#REF!)</f>
        <v>#REF!</v>
      </c>
      <c r="I1249" s="11">
        <v>0</v>
      </c>
      <c r="J1249" s="12"/>
      <c r="K1249" s="28" t="e">
        <f t="shared" si="20"/>
        <v>#REF!</v>
      </c>
    </row>
    <row r="1250" spans="1:11">
      <c r="A1250" s="36">
        <f>'Instructions '!$B$8</f>
        <v>0</v>
      </c>
      <c r="C1250" s="19"/>
      <c r="D1250" s="14"/>
      <c r="E1250" s="12"/>
      <c r="F1250" s="11">
        <v>0</v>
      </c>
      <c r="G1250" s="20" t="e">
        <f>'Manufacturer Discount'!#REF!</f>
        <v>#REF!</v>
      </c>
      <c r="H1250" s="21" t="e">
        <f>F1250*(1-#REF!)</f>
        <v>#REF!</v>
      </c>
      <c r="I1250" s="11">
        <v>0</v>
      </c>
      <c r="J1250" s="12"/>
      <c r="K1250" s="28" t="e">
        <f t="shared" si="20"/>
        <v>#REF!</v>
      </c>
    </row>
    <row r="1251" spans="1:11">
      <c r="A1251" s="36">
        <f>'Instructions '!$B$8</f>
        <v>0</v>
      </c>
      <c r="C1251" s="19"/>
      <c r="D1251" s="14"/>
      <c r="E1251" s="12"/>
      <c r="F1251" s="11">
        <v>0</v>
      </c>
      <c r="G1251" s="20" t="e">
        <f>'Manufacturer Discount'!#REF!</f>
        <v>#REF!</v>
      </c>
      <c r="H1251" s="21" t="e">
        <f>F1251*(1-#REF!)</f>
        <v>#REF!</v>
      </c>
      <c r="I1251" s="11">
        <v>0</v>
      </c>
      <c r="J1251" s="12"/>
      <c r="K1251" s="28" t="e">
        <f t="shared" si="20"/>
        <v>#REF!</v>
      </c>
    </row>
    <row r="1252" spans="1:11">
      <c r="A1252" s="36">
        <f>'Instructions '!$B$8</f>
        <v>0</v>
      </c>
      <c r="C1252" s="19"/>
      <c r="D1252" s="14"/>
      <c r="E1252" s="12"/>
      <c r="F1252" s="11">
        <v>0</v>
      </c>
      <c r="G1252" s="20" t="e">
        <f>'Manufacturer Discount'!#REF!</f>
        <v>#REF!</v>
      </c>
      <c r="H1252" s="21" t="e">
        <f>F1252*(1-#REF!)</f>
        <v>#REF!</v>
      </c>
      <c r="I1252" s="11">
        <v>0</v>
      </c>
      <c r="J1252" s="12"/>
      <c r="K1252" s="28" t="e">
        <f t="shared" si="20"/>
        <v>#REF!</v>
      </c>
    </row>
    <row r="1253" spans="1:11">
      <c r="A1253" s="36">
        <f>'Instructions '!$B$8</f>
        <v>0</v>
      </c>
      <c r="C1253" s="19"/>
      <c r="D1253" s="14"/>
      <c r="E1253" s="12"/>
      <c r="F1253" s="11">
        <v>0</v>
      </c>
      <c r="G1253" s="20" t="e">
        <f>'Manufacturer Discount'!#REF!</f>
        <v>#REF!</v>
      </c>
      <c r="H1253" s="21" t="e">
        <f>F1253*(1-#REF!)</f>
        <v>#REF!</v>
      </c>
      <c r="I1253" s="11">
        <v>0</v>
      </c>
      <c r="J1253" s="12"/>
      <c r="K1253" s="28" t="e">
        <f t="shared" si="20"/>
        <v>#REF!</v>
      </c>
    </row>
    <row r="1254" spans="1:11">
      <c r="A1254" s="36">
        <f>'Instructions '!$B$8</f>
        <v>0</v>
      </c>
      <c r="C1254" s="19"/>
      <c r="D1254" s="14"/>
      <c r="E1254" s="12"/>
      <c r="F1254" s="11">
        <v>0</v>
      </c>
      <c r="G1254" s="20" t="e">
        <f>'Manufacturer Discount'!#REF!</f>
        <v>#REF!</v>
      </c>
      <c r="H1254" s="21" t="e">
        <f>F1254*(1-#REF!)</f>
        <v>#REF!</v>
      </c>
      <c r="I1254" s="11">
        <v>0</v>
      </c>
      <c r="J1254" s="12"/>
      <c r="K1254" s="28" t="e">
        <f t="shared" si="20"/>
        <v>#REF!</v>
      </c>
    </row>
    <row r="1255" spans="1:11">
      <c r="A1255" s="36">
        <f>'Instructions '!$B$8</f>
        <v>0</v>
      </c>
      <c r="C1255" s="19"/>
      <c r="D1255" s="14"/>
      <c r="E1255" s="12"/>
      <c r="F1255" s="11">
        <v>0</v>
      </c>
      <c r="G1255" s="20" t="e">
        <f>'Manufacturer Discount'!#REF!</f>
        <v>#REF!</v>
      </c>
      <c r="H1255" s="21" t="e">
        <f>F1255*(1-#REF!)</f>
        <v>#REF!</v>
      </c>
      <c r="I1255" s="11">
        <v>0</v>
      </c>
      <c r="J1255" s="12"/>
      <c r="K1255" s="28" t="e">
        <f t="shared" si="20"/>
        <v>#REF!</v>
      </c>
    </row>
    <row r="1256" spans="1:11">
      <c r="A1256" s="36">
        <f>'Instructions '!$B$8</f>
        <v>0</v>
      </c>
      <c r="C1256" s="19"/>
      <c r="D1256" s="14"/>
      <c r="E1256" s="12"/>
      <c r="F1256" s="11">
        <v>0</v>
      </c>
      <c r="G1256" s="20" t="e">
        <f>'Manufacturer Discount'!#REF!</f>
        <v>#REF!</v>
      </c>
      <c r="H1256" s="21" t="e">
        <f>F1256*(1-#REF!)</f>
        <v>#REF!</v>
      </c>
      <c r="I1256" s="11">
        <v>0</v>
      </c>
      <c r="J1256" s="12"/>
      <c r="K1256" s="28" t="e">
        <f t="shared" si="20"/>
        <v>#REF!</v>
      </c>
    </row>
    <row r="1257" spans="1:11">
      <c r="A1257" s="36">
        <f>'Instructions '!$B$8</f>
        <v>0</v>
      </c>
      <c r="C1257" s="19"/>
      <c r="D1257" s="14"/>
      <c r="E1257" s="12"/>
      <c r="F1257" s="11">
        <v>0</v>
      </c>
      <c r="G1257" s="20" t="e">
        <f>'Manufacturer Discount'!#REF!</f>
        <v>#REF!</v>
      </c>
      <c r="H1257" s="21" t="e">
        <f>F1257*(1-#REF!)</f>
        <v>#REF!</v>
      </c>
      <c r="I1257" s="11">
        <v>0</v>
      </c>
      <c r="J1257" s="12"/>
      <c r="K1257" s="28" t="e">
        <f t="shared" si="20"/>
        <v>#REF!</v>
      </c>
    </row>
    <row r="1258" spans="1:11">
      <c r="A1258" s="36">
        <f>'Instructions '!$B$8</f>
        <v>0</v>
      </c>
      <c r="C1258" s="19"/>
      <c r="D1258" s="14"/>
      <c r="E1258" s="12"/>
      <c r="F1258" s="11">
        <v>0</v>
      </c>
      <c r="G1258" s="20" t="e">
        <f>'Manufacturer Discount'!#REF!</f>
        <v>#REF!</v>
      </c>
      <c r="H1258" s="21" t="e">
        <f>F1258*(1-#REF!)</f>
        <v>#REF!</v>
      </c>
      <c r="I1258" s="11">
        <v>0</v>
      </c>
      <c r="J1258" s="12"/>
      <c r="K1258" s="28" t="e">
        <f t="shared" si="20"/>
        <v>#REF!</v>
      </c>
    </row>
    <row r="1259" spans="1:11">
      <c r="A1259" s="36">
        <f>'Instructions '!$B$8</f>
        <v>0</v>
      </c>
      <c r="C1259" s="19"/>
      <c r="D1259" s="14"/>
      <c r="E1259" s="12"/>
      <c r="F1259" s="11">
        <v>0</v>
      </c>
      <c r="G1259" s="20" t="e">
        <f>'Manufacturer Discount'!#REF!</f>
        <v>#REF!</v>
      </c>
      <c r="H1259" s="21" t="e">
        <f>F1259*(1-#REF!)</f>
        <v>#REF!</v>
      </c>
      <c r="I1259" s="11">
        <v>0</v>
      </c>
      <c r="J1259" s="12"/>
      <c r="K1259" s="28" t="e">
        <f t="shared" si="20"/>
        <v>#REF!</v>
      </c>
    </row>
    <row r="1260" spans="1:11">
      <c r="A1260" s="36">
        <f>'Instructions '!$B$8</f>
        <v>0</v>
      </c>
      <c r="C1260" s="19"/>
      <c r="D1260" s="14"/>
      <c r="E1260" s="12"/>
      <c r="F1260" s="11">
        <v>0</v>
      </c>
      <c r="G1260" s="20" t="e">
        <f>'Manufacturer Discount'!#REF!</f>
        <v>#REF!</v>
      </c>
      <c r="H1260" s="21" t="e">
        <f>F1260*(1-#REF!)</f>
        <v>#REF!</v>
      </c>
      <c r="I1260" s="11">
        <v>0</v>
      </c>
      <c r="J1260" s="12"/>
      <c r="K1260" s="28" t="e">
        <f t="shared" si="20"/>
        <v>#REF!</v>
      </c>
    </row>
    <row r="1261" spans="1:11">
      <c r="A1261" s="36">
        <f>'Instructions '!$B$8</f>
        <v>0</v>
      </c>
      <c r="C1261" s="19"/>
      <c r="D1261" s="14"/>
      <c r="E1261" s="12"/>
      <c r="F1261" s="11">
        <v>0</v>
      </c>
      <c r="G1261" s="20" t="e">
        <f>'Manufacturer Discount'!#REF!</f>
        <v>#REF!</v>
      </c>
      <c r="H1261" s="21" t="e">
        <f>F1261*(1-#REF!)</f>
        <v>#REF!</v>
      </c>
      <c r="I1261" s="11">
        <v>0</v>
      </c>
      <c r="J1261" s="12"/>
      <c r="K1261" s="28" t="e">
        <f t="shared" si="20"/>
        <v>#REF!</v>
      </c>
    </row>
    <row r="1262" spans="1:11">
      <c r="A1262" s="36">
        <f>'Instructions '!$B$8</f>
        <v>0</v>
      </c>
      <c r="C1262" s="19"/>
      <c r="D1262" s="14"/>
      <c r="E1262" s="12"/>
      <c r="F1262" s="11">
        <v>0</v>
      </c>
      <c r="G1262" s="20" t="e">
        <f>'Manufacturer Discount'!#REF!</f>
        <v>#REF!</v>
      </c>
      <c r="H1262" s="21" t="e">
        <f>F1262*(1-#REF!)</f>
        <v>#REF!</v>
      </c>
      <c r="I1262" s="11">
        <v>0</v>
      </c>
      <c r="J1262" s="12"/>
      <c r="K1262" s="28" t="e">
        <f t="shared" si="20"/>
        <v>#REF!</v>
      </c>
    </row>
    <row r="1263" spans="1:11">
      <c r="A1263" s="36">
        <f>'Instructions '!$B$8</f>
        <v>0</v>
      </c>
      <c r="C1263" s="19"/>
      <c r="D1263" s="14"/>
      <c r="E1263" s="12"/>
      <c r="F1263" s="11">
        <v>0</v>
      </c>
      <c r="G1263" s="20" t="e">
        <f>'Manufacturer Discount'!#REF!</f>
        <v>#REF!</v>
      </c>
      <c r="H1263" s="21" t="e">
        <f>F1263*(1-#REF!)</f>
        <v>#REF!</v>
      </c>
      <c r="I1263" s="11">
        <v>0</v>
      </c>
      <c r="J1263" s="12"/>
      <c r="K1263" s="28" t="e">
        <f t="shared" si="20"/>
        <v>#REF!</v>
      </c>
    </row>
    <row r="1264" spans="1:11">
      <c r="A1264" s="36">
        <f>'Instructions '!$B$8</f>
        <v>0</v>
      </c>
      <c r="C1264" s="19"/>
      <c r="D1264" s="14"/>
      <c r="E1264" s="12"/>
      <c r="F1264" s="11">
        <v>0</v>
      </c>
      <c r="G1264" s="20" t="e">
        <f>'Manufacturer Discount'!#REF!</f>
        <v>#REF!</v>
      </c>
      <c r="H1264" s="21" t="e">
        <f>F1264*(1-#REF!)</f>
        <v>#REF!</v>
      </c>
      <c r="I1264" s="11">
        <v>0</v>
      </c>
      <c r="J1264" s="12"/>
      <c r="K1264" s="28" t="e">
        <f t="shared" ref="K1264:K1327" si="21">IF(H1264="","",IF(H1264&lt;I1264,"NYS Lower",IF(H1264=I1264,"Equal","NYS Higher")))</f>
        <v>#REF!</v>
      </c>
    </row>
    <row r="1265" spans="1:11">
      <c r="A1265" s="36">
        <f>'Instructions '!$B$8</f>
        <v>0</v>
      </c>
      <c r="C1265" s="19"/>
      <c r="D1265" s="14"/>
      <c r="E1265" s="12"/>
      <c r="F1265" s="11">
        <v>0</v>
      </c>
      <c r="G1265" s="20" t="e">
        <f>'Manufacturer Discount'!#REF!</f>
        <v>#REF!</v>
      </c>
      <c r="H1265" s="21" t="e">
        <f>F1265*(1-#REF!)</f>
        <v>#REF!</v>
      </c>
      <c r="I1265" s="11">
        <v>0</v>
      </c>
      <c r="J1265" s="12"/>
      <c r="K1265" s="28" t="e">
        <f t="shared" si="21"/>
        <v>#REF!</v>
      </c>
    </row>
    <row r="1266" spans="1:11">
      <c r="A1266" s="36">
        <f>'Instructions '!$B$8</f>
        <v>0</v>
      </c>
      <c r="C1266" s="19"/>
      <c r="D1266" s="14"/>
      <c r="E1266" s="12"/>
      <c r="F1266" s="11">
        <v>0</v>
      </c>
      <c r="G1266" s="20" t="e">
        <f>'Manufacturer Discount'!#REF!</f>
        <v>#REF!</v>
      </c>
      <c r="H1266" s="21" t="e">
        <f>F1266*(1-#REF!)</f>
        <v>#REF!</v>
      </c>
      <c r="I1266" s="11">
        <v>0</v>
      </c>
      <c r="J1266" s="12"/>
      <c r="K1266" s="28" t="e">
        <f t="shared" si="21"/>
        <v>#REF!</v>
      </c>
    </row>
    <row r="1267" spans="1:11">
      <c r="A1267" s="36">
        <f>'Instructions '!$B$8</f>
        <v>0</v>
      </c>
      <c r="C1267" s="19"/>
      <c r="D1267" s="14"/>
      <c r="E1267" s="12"/>
      <c r="F1267" s="11">
        <v>0</v>
      </c>
      <c r="G1267" s="20" t="e">
        <f>'Manufacturer Discount'!#REF!</f>
        <v>#REF!</v>
      </c>
      <c r="H1267" s="21" t="e">
        <f>F1267*(1-#REF!)</f>
        <v>#REF!</v>
      </c>
      <c r="I1267" s="11">
        <v>0</v>
      </c>
      <c r="J1267" s="12"/>
      <c r="K1267" s="28" t="e">
        <f t="shared" si="21"/>
        <v>#REF!</v>
      </c>
    </row>
    <row r="1268" spans="1:11">
      <c r="A1268" s="36">
        <f>'Instructions '!$B$8</f>
        <v>0</v>
      </c>
      <c r="C1268" s="19"/>
      <c r="D1268" s="14"/>
      <c r="E1268" s="12"/>
      <c r="F1268" s="11">
        <v>0</v>
      </c>
      <c r="G1268" s="20" t="e">
        <f>'Manufacturer Discount'!#REF!</f>
        <v>#REF!</v>
      </c>
      <c r="H1268" s="21" t="e">
        <f>F1268*(1-#REF!)</f>
        <v>#REF!</v>
      </c>
      <c r="I1268" s="11">
        <v>0</v>
      </c>
      <c r="J1268" s="12"/>
      <c r="K1268" s="28" t="e">
        <f t="shared" si="21"/>
        <v>#REF!</v>
      </c>
    </row>
    <row r="1269" spans="1:11">
      <c r="A1269" s="36">
        <f>'Instructions '!$B$8</f>
        <v>0</v>
      </c>
      <c r="C1269" s="19"/>
      <c r="D1269" s="14"/>
      <c r="E1269" s="12"/>
      <c r="F1269" s="11">
        <v>0</v>
      </c>
      <c r="G1269" s="20" t="e">
        <f>'Manufacturer Discount'!#REF!</f>
        <v>#REF!</v>
      </c>
      <c r="H1269" s="21" t="e">
        <f>F1269*(1-#REF!)</f>
        <v>#REF!</v>
      </c>
      <c r="I1269" s="11">
        <v>0</v>
      </c>
      <c r="J1269" s="12"/>
      <c r="K1269" s="28" t="e">
        <f t="shared" si="21"/>
        <v>#REF!</v>
      </c>
    </row>
    <row r="1270" spans="1:11">
      <c r="A1270" s="36">
        <f>'Instructions '!$B$8</f>
        <v>0</v>
      </c>
      <c r="C1270" s="19"/>
      <c r="D1270" s="14"/>
      <c r="E1270" s="12"/>
      <c r="F1270" s="11">
        <v>0</v>
      </c>
      <c r="G1270" s="20" t="e">
        <f>'Manufacturer Discount'!#REF!</f>
        <v>#REF!</v>
      </c>
      <c r="H1270" s="21" t="e">
        <f>F1270*(1-#REF!)</f>
        <v>#REF!</v>
      </c>
      <c r="I1270" s="11">
        <v>0</v>
      </c>
      <c r="J1270" s="12"/>
      <c r="K1270" s="28" t="e">
        <f t="shared" si="21"/>
        <v>#REF!</v>
      </c>
    </row>
    <row r="1271" spans="1:11">
      <c r="A1271" s="36">
        <f>'Instructions '!$B$8</f>
        <v>0</v>
      </c>
      <c r="C1271" s="19"/>
      <c r="D1271" s="14"/>
      <c r="E1271" s="12"/>
      <c r="F1271" s="11">
        <v>0</v>
      </c>
      <c r="G1271" s="20" t="e">
        <f>'Manufacturer Discount'!#REF!</f>
        <v>#REF!</v>
      </c>
      <c r="H1271" s="21" t="e">
        <f>F1271*(1-#REF!)</f>
        <v>#REF!</v>
      </c>
      <c r="I1271" s="11">
        <v>0</v>
      </c>
      <c r="J1271" s="12"/>
      <c r="K1271" s="28" t="e">
        <f t="shared" si="21"/>
        <v>#REF!</v>
      </c>
    </row>
    <row r="1272" spans="1:11">
      <c r="A1272" s="36">
        <f>'Instructions '!$B$8</f>
        <v>0</v>
      </c>
      <c r="C1272" s="19"/>
      <c r="D1272" s="14"/>
      <c r="E1272" s="12"/>
      <c r="F1272" s="11">
        <v>0</v>
      </c>
      <c r="G1272" s="20" t="e">
        <f>'Manufacturer Discount'!#REF!</f>
        <v>#REF!</v>
      </c>
      <c r="H1272" s="21" t="e">
        <f>F1272*(1-#REF!)</f>
        <v>#REF!</v>
      </c>
      <c r="I1272" s="11">
        <v>0</v>
      </c>
      <c r="J1272" s="12"/>
      <c r="K1272" s="28" t="e">
        <f t="shared" si="21"/>
        <v>#REF!</v>
      </c>
    </row>
    <row r="1273" spans="1:11">
      <c r="A1273" s="36">
        <f>'Instructions '!$B$8</f>
        <v>0</v>
      </c>
      <c r="C1273" s="19"/>
      <c r="D1273" s="14"/>
      <c r="E1273" s="12"/>
      <c r="F1273" s="11">
        <v>0</v>
      </c>
      <c r="G1273" s="20" t="e">
        <f>'Manufacturer Discount'!#REF!</f>
        <v>#REF!</v>
      </c>
      <c r="H1273" s="21" t="e">
        <f>F1273*(1-#REF!)</f>
        <v>#REF!</v>
      </c>
      <c r="I1273" s="11">
        <v>0</v>
      </c>
      <c r="J1273" s="12"/>
      <c r="K1273" s="28" t="e">
        <f t="shared" si="21"/>
        <v>#REF!</v>
      </c>
    </row>
    <row r="1274" spans="1:11">
      <c r="A1274" s="36">
        <f>'Instructions '!$B$8</f>
        <v>0</v>
      </c>
      <c r="C1274" s="19"/>
      <c r="D1274" s="14"/>
      <c r="E1274" s="12"/>
      <c r="F1274" s="11">
        <v>0</v>
      </c>
      <c r="G1274" s="20" t="e">
        <f>'Manufacturer Discount'!#REF!</f>
        <v>#REF!</v>
      </c>
      <c r="H1274" s="21" t="e">
        <f>F1274*(1-#REF!)</f>
        <v>#REF!</v>
      </c>
      <c r="I1274" s="11">
        <v>0</v>
      </c>
      <c r="J1274" s="12"/>
      <c r="K1274" s="28" t="e">
        <f t="shared" si="21"/>
        <v>#REF!</v>
      </c>
    </row>
    <row r="1275" spans="1:11">
      <c r="A1275" s="36">
        <f>'Instructions '!$B$8</f>
        <v>0</v>
      </c>
      <c r="C1275" s="19"/>
      <c r="D1275" s="14"/>
      <c r="E1275" s="12"/>
      <c r="F1275" s="11">
        <v>0</v>
      </c>
      <c r="G1275" s="20" t="e">
        <f>'Manufacturer Discount'!#REF!</f>
        <v>#REF!</v>
      </c>
      <c r="H1275" s="21" t="e">
        <f>F1275*(1-#REF!)</f>
        <v>#REF!</v>
      </c>
      <c r="I1275" s="11">
        <v>0</v>
      </c>
      <c r="J1275" s="12"/>
      <c r="K1275" s="28" t="e">
        <f t="shared" si="21"/>
        <v>#REF!</v>
      </c>
    </row>
    <row r="1276" spans="1:11">
      <c r="A1276" s="36">
        <f>'Instructions '!$B$8</f>
        <v>0</v>
      </c>
      <c r="C1276" s="19"/>
      <c r="D1276" s="14"/>
      <c r="E1276" s="12"/>
      <c r="F1276" s="11">
        <v>0</v>
      </c>
      <c r="G1276" s="20" t="e">
        <f>'Manufacturer Discount'!#REF!</f>
        <v>#REF!</v>
      </c>
      <c r="H1276" s="21" t="e">
        <f>F1276*(1-#REF!)</f>
        <v>#REF!</v>
      </c>
      <c r="I1276" s="11">
        <v>0</v>
      </c>
      <c r="J1276" s="12"/>
      <c r="K1276" s="28" t="e">
        <f t="shared" si="21"/>
        <v>#REF!</v>
      </c>
    </row>
    <row r="1277" spans="1:11">
      <c r="A1277" s="36">
        <f>'Instructions '!$B$8</f>
        <v>0</v>
      </c>
      <c r="C1277" s="19"/>
      <c r="D1277" s="14"/>
      <c r="E1277" s="12"/>
      <c r="F1277" s="11">
        <v>0</v>
      </c>
      <c r="G1277" s="20" t="e">
        <f>'Manufacturer Discount'!#REF!</f>
        <v>#REF!</v>
      </c>
      <c r="H1277" s="21" t="e">
        <f>F1277*(1-#REF!)</f>
        <v>#REF!</v>
      </c>
      <c r="I1277" s="11">
        <v>0</v>
      </c>
      <c r="J1277" s="12"/>
      <c r="K1277" s="28" t="e">
        <f t="shared" si="21"/>
        <v>#REF!</v>
      </c>
    </row>
    <row r="1278" spans="1:11">
      <c r="A1278" s="36">
        <f>'Instructions '!$B$8</f>
        <v>0</v>
      </c>
      <c r="C1278" s="19"/>
      <c r="D1278" s="14"/>
      <c r="E1278" s="12"/>
      <c r="F1278" s="11">
        <v>0</v>
      </c>
      <c r="G1278" s="20" t="e">
        <f>'Manufacturer Discount'!#REF!</f>
        <v>#REF!</v>
      </c>
      <c r="H1278" s="21" t="e">
        <f>F1278*(1-#REF!)</f>
        <v>#REF!</v>
      </c>
      <c r="I1278" s="11">
        <v>0</v>
      </c>
      <c r="J1278" s="12"/>
      <c r="K1278" s="28" t="e">
        <f t="shared" si="21"/>
        <v>#REF!</v>
      </c>
    </row>
    <row r="1279" spans="1:11">
      <c r="A1279" s="36">
        <f>'Instructions '!$B$8</f>
        <v>0</v>
      </c>
      <c r="C1279" s="19"/>
      <c r="D1279" s="14"/>
      <c r="E1279" s="12"/>
      <c r="F1279" s="11">
        <v>0</v>
      </c>
      <c r="G1279" s="20" t="e">
        <f>'Manufacturer Discount'!#REF!</f>
        <v>#REF!</v>
      </c>
      <c r="H1279" s="21" t="e">
        <f>F1279*(1-#REF!)</f>
        <v>#REF!</v>
      </c>
      <c r="I1279" s="11">
        <v>0</v>
      </c>
      <c r="J1279" s="12"/>
      <c r="K1279" s="28" t="e">
        <f t="shared" si="21"/>
        <v>#REF!</v>
      </c>
    </row>
    <row r="1280" spans="1:11">
      <c r="A1280" s="36">
        <f>'Instructions '!$B$8</f>
        <v>0</v>
      </c>
      <c r="C1280" s="19"/>
      <c r="D1280" s="14"/>
      <c r="E1280" s="12"/>
      <c r="F1280" s="11">
        <v>0</v>
      </c>
      <c r="G1280" s="20" t="e">
        <f>'Manufacturer Discount'!#REF!</f>
        <v>#REF!</v>
      </c>
      <c r="H1280" s="21" t="e">
        <f>F1280*(1-#REF!)</f>
        <v>#REF!</v>
      </c>
      <c r="I1280" s="11">
        <v>0</v>
      </c>
      <c r="J1280" s="12"/>
      <c r="K1280" s="28" t="e">
        <f t="shared" si="21"/>
        <v>#REF!</v>
      </c>
    </row>
    <row r="1281" spans="1:11">
      <c r="A1281" s="36">
        <f>'Instructions '!$B$8</f>
        <v>0</v>
      </c>
      <c r="C1281" s="19"/>
      <c r="D1281" s="14"/>
      <c r="E1281" s="12"/>
      <c r="F1281" s="11">
        <v>0</v>
      </c>
      <c r="G1281" s="20" t="e">
        <f>'Manufacturer Discount'!#REF!</f>
        <v>#REF!</v>
      </c>
      <c r="H1281" s="21" t="e">
        <f>F1281*(1-#REF!)</f>
        <v>#REF!</v>
      </c>
      <c r="I1281" s="11">
        <v>0</v>
      </c>
      <c r="J1281" s="12"/>
      <c r="K1281" s="28" t="e">
        <f t="shared" si="21"/>
        <v>#REF!</v>
      </c>
    </row>
    <row r="1282" spans="1:11">
      <c r="A1282" s="36">
        <f>'Instructions '!$B$8</f>
        <v>0</v>
      </c>
      <c r="C1282" s="19"/>
      <c r="D1282" s="14"/>
      <c r="E1282" s="12"/>
      <c r="F1282" s="11">
        <v>0</v>
      </c>
      <c r="G1282" s="20" t="e">
        <f>'Manufacturer Discount'!#REF!</f>
        <v>#REF!</v>
      </c>
      <c r="H1282" s="21" t="e">
        <f>F1282*(1-#REF!)</f>
        <v>#REF!</v>
      </c>
      <c r="I1282" s="11">
        <v>0</v>
      </c>
      <c r="J1282" s="12"/>
      <c r="K1282" s="28" t="e">
        <f t="shared" si="21"/>
        <v>#REF!</v>
      </c>
    </row>
    <row r="1283" spans="1:11">
      <c r="A1283" s="36">
        <f>'Instructions '!$B$8</f>
        <v>0</v>
      </c>
      <c r="C1283" s="19"/>
      <c r="D1283" s="14"/>
      <c r="E1283" s="12"/>
      <c r="F1283" s="11">
        <v>0</v>
      </c>
      <c r="G1283" s="20" t="e">
        <f>'Manufacturer Discount'!#REF!</f>
        <v>#REF!</v>
      </c>
      <c r="H1283" s="21" t="e">
        <f>F1283*(1-#REF!)</f>
        <v>#REF!</v>
      </c>
      <c r="I1283" s="11">
        <v>0</v>
      </c>
      <c r="J1283" s="12"/>
      <c r="K1283" s="28" t="e">
        <f t="shared" si="21"/>
        <v>#REF!</v>
      </c>
    </row>
    <row r="1284" spans="1:11">
      <c r="A1284" s="36">
        <f>'Instructions '!$B$8</f>
        <v>0</v>
      </c>
      <c r="C1284" s="19"/>
      <c r="D1284" s="14"/>
      <c r="E1284" s="12"/>
      <c r="F1284" s="11">
        <v>0</v>
      </c>
      <c r="G1284" s="20" t="e">
        <f>'Manufacturer Discount'!#REF!</f>
        <v>#REF!</v>
      </c>
      <c r="H1284" s="21" t="e">
        <f>F1284*(1-#REF!)</f>
        <v>#REF!</v>
      </c>
      <c r="I1284" s="11">
        <v>0</v>
      </c>
      <c r="J1284" s="12"/>
      <c r="K1284" s="28" t="e">
        <f t="shared" si="21"/>
        <v>#REF!</v>
      </c>
    </row>
    <row r="1285" spans="1:11">
      <c r="A1285" s="36">
        <f>'Instructions '!$B$8</f>
        <v>0</v>
      </c>
      <c r="C1285" s="19"/>
      <c r="D1285" s="14"/>
      <c r="E1285" s="12"/>
      <c r="F1285" s="11">
        <v>0</v>
      </c>
      <c r="G1285" s="20" t="e">
        <f>'Manufacturer Discount'!#REF!</f>
        <v>#REF!</v>
      </c>
      <c r="H1285" s="21" t="e">
        <f>F1285*(1-#REF!)</f>
        <v>#REF!</v>
      </c>
      <c r="I1285" s="11">
        <v>0</v>
      </c>
      <c r="J1285" s="12"/>
      <c r="K1285" s="28" t="e">
        <f t="shared" si="21"/>
        <v>#REF!</v>
      </c>
    </row>
    <row r="1286" spans="1:11">
      <c r="A1286" s="36">
        <f>'Instructions '!$B$8</f>
        <v>0</v>
      </c>
      <c r="C1286" s="19"/>
      <c r="D1286" s="14"/>
      <c r="E1286" s="12"/>
      <c r="F1286" s="11">
        <v>0</v>
      </c>
      <c r="G1286" s="20" t="e">
        <f>'Manufacturer Discount'!#REF!</f>
        <v>#REF!</v>
      </c>
      <c r="H1286" s="21" t="e">
        <f>F1286*(1-#REF!)</f>
        <v>#REF!</v>
      </c>
      <c r="I1286" s="11">
        <v>0</v>
      </c>
      <c r="J1286" s="12"/>
      <c r="K1286" s="28" t="e">
        <f t="shared" si="21"/>
        <v>#REF!</v>
      </c>
    </row>
    <row r="1287" spans="1:11">
      <c r="A1287" s="36">
        <f>'Instructions '!$B$8</f>
        <v>0</v>
      </c>
      <c r="C1287" s="19"/>
      <c r="D1287" s="14"/>
      <c r="E1287" s="12"/>
      <c r="F1287" s="11">
        <v>0</v>
      </c>
      <c r="G1287" s="20" t="e">
        <f>'Manufacturer Discount'!#REF!</f>
        <v>#REF!</v>
      </c>
      <c r="H1287" s="21" t="e">
        <f>F1287*(1-#REF!)</f>
        <v>#REF!</v>
      </c>
      <c r="I1287" s="11">
        <v>0</v>
      </c>
      <c r="J1287" s="12"/>
      <c r="K1287" s="28" t="e">
        <f t="shared" si="21"/>
        <v>#REF!</v>
      </c>
    </row>
    <row r="1288" spans="1:11">
      <c r="A1288" s="36">
        <f>'Instructions '!$B$8</f>
        <v>0</v>
      </c>
      <c r="C1288" s="19"/>
      <c r="D1288" s="14"/>
      <c r="E1288" s="12"/>
      <c r="F1288" s="11">
        <v>0</v>
      </c>
      <c r="G1288" s="20" t="e">
        <f>'Manufacturer Discount'!#REF!</f>
        <v>#REF!</v>
      </c>
      <c r="H1288" s="21" t="e">
        <f>F1288*(1-#REF!)</f>
        <v>#REF!</v>
      </c>
      <c r="I1288" s="11">
        <v>0</v>
      </c>
      <c r="J1288" s="12"/>
      <c r="K1288" s="28" t="e">
        <f t="shared" si="21"/>
        <v>#REF!</v>
      </c>
    </row>
    <row r="1289" spans="1:11">
      <c r="A1289" s="36">
        <f>'Instructions '!$B$8</f>
        <v>0</v>
      </c>
      <c r="C1289" s="19"/>
      <c r="D1289" s="14"/>
      <c r="E1289" s="12"/>
      <c r="F1289" s="11">
        <v>0</v>
      </c>
      <c r="G1289" s="20" t="e">
        <f>'Manufacturer Discount'!#REF!</f>
        <v>#REF!</v>
      </c>
      <c r="H1289" s="21" t="e">
        <f>F1289*(1-#REF!)</f>
        <v>#REF!</v>
      </c>
      <c r="I1289" s="11">
        <v>0</v>
      </c>
      <c r="J1289" s="12"/>
      <c r="K1289" s="28" t="e">
        <f t="shared" si="21"/>
        <v>#REF!</v>
      </c>
    </row>
    <row r="1290" spans="1:11">
      <c r="A1290" s="36">
        <f>'Instructions '!$B$8</f>
        <v>0</v>
      </c>
      <c r="C1290" s="19"/>
      <c r="D1290" s="14"/>
      <c r="E1290" s="12"/>
      <c r="F1290" s="11">
        <v>0</v>
      </c>
      <c r="G1290" s="20" t="e">
        <f>'Manufacturer Discount'!#REF!</f>
        <v>#REF!</v>
      </c>
      <c r="H1290" s="21" t="e">
        <f>F1290*(1-#REF!)</f>
        <v>#REF!</v>
      </c>
      <c r="I1290" s="11">
        <v>0</v>
      </c>
      <c r="J1290" s="12"/>
      <c r="K1290" s="28" t="e">
        <f t="shared" si="21"/>
        <v>#REF!</v>
      </c>
    </row>
    <row r="1291" spans="1:11">
      <c r="A1291" s="36">
        <f>'Instructions '!$B$8</f>
        <v>0</v>
      </c>
      <c r="C1291" s="19"/>
      <c r="D1291" s="14"/>
      <c r="E1291" s="12"/>
      <c r="F1291" s="11">
        <v>0</v>
      </c>
      <c r="G1291" s="20" t="e">
        <f>'Manufacturer Discount'!#REF!</f>
        <v>#REF!</v>
      </c>
      <c r="H1291" s="21" t="e">
        <f>F1291*(1-#REF!)</f>
        <v>#REF!</v>
      </c>
      <c r="I1291" s="11">
        <v>0</v>
      </c>
      <c r="J1291" s="12"/>
      <c r="K1291" s="28" t="e">
        <f t="shared" si="21"/>
        <v>#REF!</v>
      </c>
    </row>
    <row r="1292" spans="1:11">
      <c r="A1292" s="36">
        <f>'Instructions '!$B$8</f>
        <v>0</v>
      </c>
      <c r="C1292" s="19"/>
      <c r="D1292" s="14"/>
      <c r="E1292" s="12"/>
      <c r="F1292" s="11">
        <v>0</v>
      </c>
      <c r="G1292" s="20" t="e">
        <f>'Manufacturer Discount'!#REF!</f>
        <v>#REF!</v>
      </c>
      <c r="H1292" s="21" t="e">
        <f>F1292*(1-#REF!)</f>
        <v>#REF!</v>
      </c>
      <c r="I1292" s="11">
        <v>0</v>
      </c>
      <c r="J1292" s="12"/>
      <c r="K1292" s="28" t="e">
        <f t="shared" si="21"/>
        <v>#REF!</v>
      </c>
    </row>
    <row r="1293" spans="1:11">
      <c r="A1293" s="36">
        <f>'Instructions '!$B$8</f>
        <v>0</v>
      </c>
      <c r="C1293" s="19"/>
      <c r="D1293" s="14"/>
      <c r="E1293" s="12"/>
      <c r="F1293" s="11">
        <v>0</v>
      </c>
      <c r="G1293" s="20" t="e">
        <f>'Manufacturer Discount'!#REF!</f>
        <v>#REF!</v>
      </c>
      <c r="H1293" s="21" t="e">
        <f>F1293*(1-#REF!)</f>
        <v>#REF!</v>
      </c>
      <c r="I1293" s="11">
        <v>0</v>
      </c>
      <c r="J1293" s="12"/>
      <c r="K1293" s="28" t="e">
        <f t="shared" si="21"/>
        <v>#REF!</v>
      </c>
    </row>
    <row r="1294" spans="1:11">
      <c r="A1294" s="36">
        <f>'Instructions '!$B$8</f>
        <v>0</v>
      </c>
      <c r="C1294" s="19"/>
      <c r="D1294" s="14"/>
      <c r="E1294" s="12"/>
      <c r="F1294" s="11">
        <v>0</v>
      </c>
      <c r="G1294" s="20" t="e">
        <f>'Manufacturer Discount'!#REF!</f>
        <v>#REF!</v>
      </c>
      <c r="H1294" s="21" t="e">
        <f>F1294*(1-#REF!)</f>
        <v>#REF!</v>
      </c>
      <c r="I1294" s="11">
        <v>0</v>
      </c>
      <c r="J1294" s="12"/>
      <c r="K1294" s="28" t="e">
        <f t="shared" si="21"/>
        <v>#REF!</v>
      </c>
    </row>
    <row r="1295" spans="1:11">
      <c r="A1295" s="36">
        <f>'Instructions '!$B$8</f>
        <v>0</v>
      </c>
      <c r="C1295" s="19"/>
      <c r="D1295" s="14"/>
      <c r="E1295" s="12"/>
      <c r="F1295" s="11">
        <v>0</v>
      </c>
      <c r="G1295" s="20" t="e">
        <f>'Manufacturer Discount'!#REF!</f>
        <v>#REF!</v>
      </c>
      <c r="H1295" s="21" t="e">
        <f>F1295*(1-#REF!)</f>
        <v>#REF!</v>
      </c>
      <c r="I1295" s="11">
        <v>0</v>
      </c>
      <c r="J1295" s="12"/>
      <c r="K1295" s="28" t="e">
        <f t="shared" si="21"/>
        <v>#REF!</v>
      </c>
    </row>
    <row r="1296" spans="1:11">
      <c r="A1296" s="36">
        <f>'Instructions '!$B$8</f>
        <v>0</v>
      </c>
      <c r="C1296" s="19"/>
      <c r="D1296" s="14"/>
      <c r="E1296" s="12"/>
      <c r="F1296" s="11">
        <v>0</v>
      </c>
      <c r="G1296" s="20" t="e">
        <f>'Manufacturer Discount'!#REF!</f>
        <v>#REF!</v>
      </c>
      <c r="H1296" s="21" t="e">
        <f>F1296*(1-#REF!)</f>
        <v>#REF!</v>
      </c>
      <c r="I1296" s="11">
        <v>0</v>
      </c>
      <c r="J1296" s="12"/>
      <c r="K1296" s="28" t="e">
        <f t="shared" si="21"/>
        <v>#REF!</v>
      </c>
    </row>
    <row r="1297" spans="1:11">
      <c r="A1297" s="36">
        <f>'Instructions '!$B$8</f>
        <v>0</v>
      </c>
      <c r="C1297" s="19"/>
      <c r="D1297" s="14"/>
      <c r="E1297" s="12"/>
      <c r="F1297" s="11">
        <v>0</v>
      </c>
      <c r="G1297" s="20" t="e">
        <f>'Manufacturer Discount'!#REF!</f>
        <v>#REF!</v>
      </c>
      <c r="H1297" s="21" t="e">
        <f>F1297*(1-#REF!)</f>
        <v>#REF!</v>
      </c>
      <c r="I1297" s="11">
        <v>0</v>
      </c>
      <c r="J1297" s="12"/>
      <c r="K1297" s="28" t="e">
        <f t="shared" si="21"/>
        <v>#REF!</v>
      </c>
    </row>
    <row r="1298" spans="1:11">
      <c r="A1298" s="36">
        <f>'Instructions '!$B$8</f>
        <v>0</v>
      </c>
      <c r="C1298" s="19"/>
      <c r="D1298" s="14"/>
      <c r="E1298" s="12"/>
      <c r="F1298" s="11">
        <v>0</v>
      </c>
      <c r="G1298" s="20" t="e">
        <f>'Manufacturer Discount'!#REF!</f>
        <v>#REF!</v>
      </c>
      <c r="H1298" s="21" t="e">
        <f>F1298*(1-#REF!)</f>
        <v>#REF!</v>
      </c>
      <c r="I1298" s="11">
        <v>0</v>
      </c>
      <c r="J1298" s="12"/>
      <c r="K1298" s="28" t="e">
        <f t="shared" si="21"/>
        <v>#REF!</v>
      </c>
    </row>
    <row r="1299" spans="1:11">
      <c r="A1299" s="36">
        <f>'Instructions '!$B$8</f>
        <v>0</v>
      </c>
      <c r="C1299" s="19"/>
      <c r="D1299" s="14"/>
      <c r="E1299" s="12"/>
      <c r="F1299" s="11">
        <v>0</v>
      </c>
      <c r="G1299" s="20" t="e">
        <f>'Manufacturer Discount'!#REF!</f>
        <v>#REF!</v>
      </c>
      <c r="H1299" s="21" t="e">
        <f>F1299*(1-#REF!)</f>
        <v>#REF!</v>
      </c>
      <c r="I1299" s="11">
        <v>0</v>
      </c>
      <c r="J1299" s="12"/>
      <c r="K1299" s="28" t="e">
        <f t="shared" si="21"/>
        <v>#REF!</v>
      </c>
    </row>
    <row r="1300" spans="1:11">
      <c r="A1300" s="36">
        <f>'Instructions '!$B$8</f>
        <v>0</v>
      </c>
      <c r="C1300" s="19"/>
      <c r="D1300" s="14"/>
      <c r="E1300" s="12"/>
      <c r="F1300" s="11">
        <v>0</v>
      </c>
      <c r="G1300" s="20" t="e">
        <f>'Manufacturer Discount'!#REF!</f>
        <v>#REF!</v>
      </c>
      <c r="H1300" s="21" t="e">
        <f>F1300*(1-#REF!)</f>
        <v>#REF!</v>
      </c>
      <c r="I1300" s="11">
        <v>0</v>
      </c>
      <c r="J1300" s="12"/>
      <c r="K1300" s="28" t="e">
        <f t="shared" si="21"/>
        <v>#REF!</v>
      </c>
    </row>
    <row r="1301" spans="1:11">
      <c r="A1301" s="36">
        <f>'Instructions '!$B$8</f>
        <v>0</v>
      </c>
      <c r="C1301" s="19"/>
      <c r="D1301" s="14"/>
      <c r="E1301" s="12"/>
      <c r="F1301" s="11">
        <v>0</v>
      </c>
      <c r="G1301" s="20" t="e">
        <f>'Manufacturer Discount'!#REF!</f>
        <v>#REF!</v>
      </c>
      <c r="H1301" s="21" t="e">
        <f>F1301*(1-#REF!)</f>
        <v>#REF!</v>
      </c>
      <c r="I1301" s="11">
        <v>0</v>
      </c>
      <c r="J1301" s="12"/>
      <c r="K1301" s="28" t="e">
        <f t="shared" si="21"/>
        <v>#REF!</v>
      </c>
    </row>
    <row r="1302" spans="1:11">
      <c r="A1302" s="36">
        <f>'Instructions '!$B$8</f>
        <v>0</v>
      </c>
      <c r="C1302" s="19"/>
      <c r="D1302" s="14"/>
      <c r="E1302" s="12"/>
      <c r="F1302" s="11">
        <v>0</v>
      </c>
      <c r="G1302" s="20" t="e">
        <f>'Manufacturer Discount'!#REF!</f>
        <v>#REF!</v>
      </c>
      <c r="H1302" s="21" t="e">
        <f>F1302*(1-#REF!)</f>
        <v>#REF!</v>
      </c>
      <c r="I1302" s="11">
        <v>0</v>
      </c>
      <c r="J1302" s="12"/>
      <c r="K1302" s="28" t="e">
        <f t="shared" si="21"/>
        <v>#REF!</v>
      </c>
    </row>
    <row r="1303" spans="1:11">
      <c r="A1303" s="36">
        <f>'Instructions '!$B$8</f>
        <v>0</v>
      </c>
      <c r="C1303" s="19"/>
      <c r="D1303" s="14"/>
      <c r="E1303" s="12"/>
      <c r="F1303" s="11">
        <v>0</v>
      </c>
      <c r="G1303" s="20" t="e">
        <f>'Manufacturer Discount'!#REF!</f>
        <v>#REF!</v>
      </c>
      <c r="H1303" s="21" t="e">
        <f>F1303*(1-#REF!)</f>
        <v>#REF!</v>
      </c>
      <c r="I1303" s="11">
        <v>0</v>
      </c>
      <c r="J1303" s="12"/>
      <c r="K1303" s="28" t="e">
        <f t="shared" si="21"/>
        <v>#REF!</v>
      </c>
    </row>
    <row r="1304" spans="1:11">
      <c r="A1304" s="36">
        <f>'Instructions '!$B$8</f>
        <v>0</v>
      </c>
      <c r="C1304" s="19"/>
      <c r="D1304" s="14"/>
      <c r="E1304" s="12"/>
      <c r="F1304" s="11">
        <v>0</v>
      </c>
      <c r="G1304" s="20" t="e">
        <f>'Manufacturer Discount'!#REF!</f>
        <v>#REF!</v>
      </c>
      <c r="H1304" s="21" t="e">
        <f>F1304*(1-#REF!)</f>
        <v>#REF!</v>
      </c>
      <c r="I1304" s="11">
        <v>0</v>
      </c>
      <c r="J1304" s="12"/>
      <c r="K1304" s="28" t="e">
        <f t="shared" si="21"/>
        <v>#REF!</v>
      </c>
    </row>
    <row r="1305" spans="1:11">
      <c r="A1305" s="36">
        <f>'Instructions '!$B$8</f>
        <v>0</v>
      </c>
      <c r="C1305" s="19"/>
      <c r="D1305" s="14"/>
      <c r="E1305" s="12"/>
      <c r="F1305" s="11">
        <v>0</v>
      </c>
      <c r="G1305" s="20" t="e">
        <f>'Manufacturer Discount'!#REF!</f>
        <v>#REF!</v>
      </c>
      <c r="H1305" s="21" t="e">
        <f>F1305*(1-#REF!)</f>
        <v>#REF!</v>
      </c>
      <c r="I1305" s="11">
        <v>0</v>
      </c>
      <c r="J1305" s="12"/>
      <c r="K1305" s="28" t="e">
        <f t="shared" si="21"/>
        <v>#REF!</v>
      </c>
    </row>
    <row r="1306" spans="1:11">
      <c r="A1306" s="36">
        <f>'Instructions '!$B$8</f>
        <v>0</v>
      </c>
      <c r="C1306" s="19"/>
      <c r="D1306" s="14"/>
      <c r="E1306" s="12"/>
      <c r="F1306" s="11">
        <v>0</v>
      </c>
      <c r="G1306" s="20" t="e">
        <f>'Manufacturer Discount'!#REF!</f>
        <v>#REF!</v>
      </c>
      <c r="H1306" s="21" t="e">
        <f>F1306*(1-#REF!)</f>
        <v>#REF!</v>
      </c>
      <c r="I1306" s="11">
        <v>0</v>
      </c>
      <c r="J1306" s="12"/>
      <c r="K1306" s="28" t="e">
        <f t="shared" si="21"/>
        <v>#REF!</v>
      </c>
    </row>
    <row r="1307" spans="1:11">
      <c r="A1307" s="36">
        <f>'Instructions '!$B$8</f>
        <v>0</v>
      </c>
      <c r="C1307" s="19"/>
      <c r="D1307" s="14"/>
      <c r="E1307" s="12"/>
      <c r="F1307" s="11">
        <v>0</v>
      </c>
      <c r="G1307" s="20" t="e">
        <f>'Manufacturer Discount'!#REF!</f>
        <v>#REF!</v>
      </c>
      <c r="H1307" s="21" t="e">
        <f>F1307*(1-#REF!)</f>
        <v>#REF!</v>
      </c>
      <c r="I1307" s="11">
        <v>0</v>
      </c>
      <c r="J1307" s="12"/>
      <c r="K1307" s="28" t="e">
        <f t="shared" si="21"/>
        <v>#REF!</v>
      </c>
    </row>
    <row r="1308" spans="1:11">
      <c r="A1308" s="36">
        <f>'Instructions '!$B$8</f>
        <v>0</v>
      </c>
      <c r="C1308" s="19"/>
      <c r="D1308" s="14"/>
      <c r="E1308" s="12"/>
      <c r="F1308" s="11">
        <v>0</v>
      </c>
      <c r="G1308" s="20" t="e">
        <f>'Manufacturer Discount'!#REF!</f>
        <v>#REF!</v>
      </c>
      <c r="H1308" s="21" t="e">
        <f>F1308*(1-#REF!)</f>
        <v>#REF!</v>
      </c>
      <c r="I1308" s="11">
        <v>0</v>
      </c>
      <c r="J1308" s="12"/>
      <c r="K1308" s="28" t="e">
        <f t="shared" si="21"/>
        <v>#REF!</v>
      </c>
    </row>
    <row r="1309" spans="1:11">
      <c r="A1309" s="36">
        <f>'Instructions '!$B$8</f>
        <v>0</v>
      </c>
      <c r="C1309" s="19"/>
      <c r="D1309" s="14"/>
      <c r="E1309" s="12"/>
      <c r="F1309" s="11">
        <v>0</v>
      </c>
      <c r="G1309" s="20" t="e">
        <f>'Manufacturer Discount'!#REF!</f>
        <v>#REF!</v>
      </c>
      <c r="H1309" s="21" t="e">
        <f>F1309*(1-#REF!)</f>
        <v>#REF!</v>
      </c>
      <c r="I1309" s="11">
        <v>0</v>
      </c>
      <c r="J1309" s="12"/>
      <c r="K1309" s="28" t="e">
        <f t="shared" si="21"/>
        <v>#REF!</v>
      </c>
    </row>
    <row r="1310" spans="1:11">
      <c r="A1310" s="36">
        <f>'Instructions '!$B$8</f>
        <v>0</v>
      </c>
      <c r="C1310" s="19"/>
      <c r="D1310" s="14"/>
      <c r="E1310" s="12"/>
      <c r="F1310" s="11">
        <v>0</v>
      </c>
      <c r="G1310" s="20" t="e">
        <f>'Manufacturer Discount'!#REF!</f>
        <v>#REF!</v>
      </c>
      <c r="H1310" s="21" t="e">
        <f>F1310*(1-#REF!)</f>
        <v>#REF!</v>
      </c>
      <c r="I1310" s="11">
        <v>0</v>
      </c>
      <c r="J1310" s="12"/>
      <c r="K1310" s="28" t="e">
        <f t="shared" si="21"/>
        <v>#REF!</v>
      </c>
    </row>
    <row r="1311" spans="1:11">
      <c r="A1311" s="36">
        <f>'Instructions '!$B$8</f>
        <v>0</v>
      </c>
      <c r="C1311" s="19"/>
      <c r="D1311" s="14"/>
      <c r="E1311" s="12"/>
      <c r="F1311" s="11">
        <v>0</v>
      </c>
      <c r="G1311" s="20" t="e">
        <f>'Manufacturer Discount'!#REF!</f>
        <v>#REF!</v>
      </c>
      <c r="H1311" s="21" t="e">
        <f>F1311*(1-#REF!)</f>
        <v>#REF!</v>
      </c>
      <c r="I1311" s="11">
        <v>0</v>
      </c>
      <c r="J1311" s="12"/>
      <c r="K1311" s="28" t="e">
        <f t="shared" si="21"/>
        <v>#REF!</v>
      </c>
    </row>
    <row r="1312" spans="1:11">
      <c r="A1312" s="36">
        <f>'Instructions '!$B$8</f>
        <v>0</v>
      </c>
      <c r="C1312" s="19"/>
      <c r="D1312" s="14"/>
      <c r="E1312" s="12"/>
      <c r="F1312" s="11">
        <v>0</v>
      </c>
      <c r="G1312" s="20" t="e">
        <f>'Manufacturer Discount'!#REF!</f>
        <v>#REF!</v>
      </c>
      <c r="H1312" s="21" t="e">
        <f>F1312*(1-#REF!)</f>
        <v>#REF!</v>
      </c>
      <c r="I1312" s="11">
        <v>0</v>
      </c>
      <c r="J1312" s="12"/>
      <c r="K1312" s="28" t="e">
        <f t="shared" si="21"/>
        <v>#REF!</v>
      </c>
    </row>
    <row r="1313" spans="1:11">
      <c r="A1313" s="36">
        <f>'Instructions '!$B$8</f>
        <v>0</v>
      </c>
      <c r="C1313" s="19"/>
      <c r="D1313" s="14"/>
      <c r="E1313" s="12"/>
      <c r="F1313" s="11">
        <v>0</v>
      </c>
      <c r="G1313" s="20" t="e">
        <f>'Manufacturer Discount'!#REF!</f>
        <v>#REF!</v>
      </c>
      <c r="H1313" s="21" t="e">
        <f>F1313*(1-#REF!)</f>
        <v>#REF!</v>
      </c>
      <c r="I1313" s="11">
        <v>0</v>
      </c>
      <c r="J1313" s="12"/>
      <c r="K1313" s="28" t="e">
        <f t="shared" si="21"/>
        <v>#REF!</v>
      </c>
    </row>
    <row r="1314" spans="1:11">
      <c r="A1314" s="36">
        <f>'Instructions '!$B$8</f>
        <v>0</v>
      </c>
      <c r="C1314" s="19"/>
      <c r="D1314" s="14"/>
      <c r="E1314" s="12"/>
      <c r="F1314" s="11">
        <v>0</v>
      </c>
      <c r="G1314" s="20" t="e">
        <f>'Manufacturer Discount'!#REF!</f>
        <v>#REF!</v>
      </c>
      <c r="H1314" s="21" t="e">
        <f>F1314*(1-#REF!)</f>
        <v>#REF!</v>
      </c>
      <c r="I1314" s="11">
        <v>0</v>
      </c>
      <c r="J1314" s="12"/>
      <c r="K1314" s="28" t="e">
        <f t="shared" si="21"/>
        <v>#REF!</v>
      </c>
    </row>
    <row r="1315" spans="1:11">
      <c r="A1315" s="36">
        <f>'Instructions '!$B$8</f>
        <v>0</v>
      </c>
      <c r="C1315" s="19"/>
      <c r="D1315" s="14"/>
      <c r="E1315" s="12"/>
      <c r="F1315" s="11">
        <v>0</v>
      </c>
      <c r="G1315" s="20" t="e">
        <f>'Manufacturer Discount'!#REF!</f>
        <v>#REF!</v>
      </c>
      <c r="H1315" s="21" t="e">
        <f>F1315*(1-#REF!)</f>
        <v>#REF!</v>
      </c>
      <c r="I1315" s="11">
        <v>0</v>
      </c>
      <c r="J1315" s="12"/>
      <c r="K1315" s="28" t="e">
        <f t="shared" si="21"/>
        <v>#REF!</v>
      </c>
    </row>
    <row r="1316" spans="1:11">
      <c r="A1316" s="36">
        <f>'Instructions '!$B$8</f>
        <v>0</v>
      </c>
      <c r="C1316" s="19"/>
      <c r="D1316" s="14"/>
      <c r="E1316" s="12"/>
      <c r="F1316" s="11">
        <v>0</v>
      </c>
      <c r="G1316" s="20" t="e">
        <f>'Manufacturer Discount'!#REF!</f>
        <v>#REF!</v>
      </c>
      <c r="H1316" s="21" t="e">
        <f>F1316*(1-#REF!)</f>
        <v>#REF!</v>
      </c>
      <c r="I1316" s="11">
        <v>0</v>
      </c>
      <c r="J1316" s="12"/>
      <c r="K1316" s="28" t="e">
        <f t="shared" si="21"/>
        <v>#REF!</v>
      </c>
    </row>
    <row r="1317" spans="1:11">
      <c r="A1317" s="36">
        <f>'Instructions '!$B$8</f>
        <v>0</v>
      </c>
      <c r="C1317" s="19"/>
      <c r="D1317" s="14"/>
      <c r="E1317" s="12"/>
      <c r="F1317" s="11">
        <v>0</v>
      </c>
      <c r="G1317" s="20" t="e">
        <f>'Manufacturer Discount'!#REF!</f>
        <v>#REF!</v>
      </c>
      <c r="H1317" s="21" t="e">
        <f>F1317*(1-#REF!)</f>
        <v>#REF!</v>
      </c>
      <c r="I1317" s="11">
        <v>0</v>
      </c>
      <c r="J1317" s="12"/>
      <c r="K1317" s="28" t="e">
        <f t="shared" si="21"/>
        <v>#REF!</v>
      </c>
    </row>
    <row r="1318" spans="1:11">
      <c r="A1318" s="36">
        <f>'Instructions '!$B$8</f>
        <v>0</v>
      </c>
      <c r="C1318" s="19"/>
      <c r="D1318" s="14"/>
      <c r="E1318" s="12"/>
      <c r="F1318" s="11">
        <v>0</v>
      </c>
      <c r="G1318" s="20" t="e">
        <f>'Manufacturer Discount'!#REF!</f>
        <v>#REF!</v>
      </c>
      <c r="H1318" s="21" t="e">
        <f>F1318*(1-#REF!)</f>
        <v>#REF!</v>
      </c>
      <c r="I1318" s="11">
        <v>0</v>
      </c>
      <c r="J1318" s="12"/>
      <c r="K1318" s="28" t="e">
        <f t="shared" si="21"/>
        <v>#REF!</v>
      </c>
    </row>
    <row r="1319" spans="1:11">
      <c r="A1319" s="36">
        <f>'Instructions '!$B$8</f>
        <v>0</v>
      </c>
      <c r="C1319" s="19"/>
      <c r="D1319" s="14"/>
      <c r="E1319" s="12"/>
      <c r="F1319" s="11">
        <v>0</v>
      </c>
      <c r="G1319" s="20" t="e">
        <f>'Manufacturer Discount'!#REF!</f>
        <v>#REF!</v>
      </c>
      <c r="H1319" s="21" t="e">
        <f>F1319*(1-#REF!)</f>
        <v>#REF!</v>
      </c>
      <c r="I1319" s="11">
        <v>0</v>
      </c>
      <c r="J1319" s="12"/>
      <c r="K1319" s="28" t="e">
        <f t="shared" si="21"/>
        <v>#REF!</v>
      </c>
    </row>
    <row r="1320" spans="1:11">
      <c r="A1320" s="36">
        <f>'Instructions '!$B$8</f>
        <v>0</v>
      </c>
      <c r="C1320" s="19"/>
      <c r="D1320" s="14"/>
      <c r="E1320" s="12"/>
      <c r="F1320" s="11">
        <v>0</v>
      </c>
      <c r="G1320" s="20" t="e">
        <f>'Manufacturer Discount'!#REF!</f>
        <v>#REF!</v>
      </c>
      <c r="H1320" s="21" t="e">
        <f>F1320*(1-#REF!)</f>
        <v>#REF!</v>
      </c>
      <c r="I1320" s="11">
        <v>0</v>
      </c>
      <c r="J1320" s="12"/>
      <c r="K1320" s="28" t="e">
        <f t="shared" si="21"/>
        <v>#REF!</v>
      </c>
    </row>
    <row r="1321" spans="1:11">
      <c r="A1321" s="36">
        <f>'Instructions '!$B$8</f>
        <v>0</v>
      </c>
      <c r="C1321" s="19"/>
      <c r="D1321" s="14"/>
      <c r="E1321" s="12"/>
      <c r="F1321" s="11">
        <v>0</v>
      </c>
      <c r="G1321" s="20" t="e">
        <f>'Manufacturer Discount'!#REF!</f>
        <v>#REF!</v>
      </c>
      <c r="H1321" s="21" t="e">
        <f>F1321*(1-#REF!)</f>
        <v>#REF!</v>
      </c>
      <c r="I1321" s="11">
        <v>0</v>
      </c>
      <c r="J1321" s="12"/>
      <c r="K1321" s="28" t="e">
        <f t="shared" si="21"/>
        <v>#REF!</v>
      </c>
    </row>
    <row r="1322" spans="1:11">
      <c r="A1322" s="36">
        <f>'Instructions '!$B$8</f>
        <v>0</v>
      </c>
      <c r="C1322" s="19"/>
      <c r="D1322" s="14"/>
      <c r="E1322" s="12"/>
      <c r="F1322" s="11">
        <v>0</v>
      </c>
      <c r="G1322" s="20" t="e">
        <f>'Manufacturer Discount'!#REF!</f>
        <v>#REF!</v>
      </c>
      <c r="H1322" s="21" t="e">
        <f>F1322*(1-#REF!)</f>
        <v>#REF!</v>
      </c>
      <c r="I1322" s="11">
        <v>0</v>
      </c>
      <c r="J1322" s="12"/>
      <c r="K1322" s="28" t="e">
        <f t="shared" si="21"/>
        <v>#REF!</v>
      </c>
    </row>
    <row r="1323" spans="1:11">
      <c r="A1323" s="36">
        <f>'Instructions '!$B$8</f>
        <v>0</v>
      </c>
      <c r="C1323" s="19"/>
      <c r="D1323" s="14"/>
      <c r="E1323" s="12"/>
      <c r="F1323" s="11">
        <v>0</v>
      </c>
      <c r="G1323" s="20" t="e">
        <f>'Manufacturer Discount'!#REF!</f>
        <v>#REF!</v>
      </c>
      <c r="H1323" s="21" t="e">
        <f>F1323*(1-#REF!)</f>
        <v>#REF!</v>
      </c>
      <c r="I1323" s="11">
        <v>0</v>
      </c>
      <c r="J1323" s="12"/>
      <c r="K1323" s="28" t="e">
        <f t="shared" si="21"/>
        <v>#REF!</v>
      </c>
    </row>
    <row r="1324" spans="1:11">
      <c r="A1324" s="36">
        <f>'Instructions '!$B$8</f>
        <v>0</v>
      </c>
      <c r="C1324" s="19"/>
      <c r="D1324" s="14"/>
      <c r="E1324" s="12"/>
      <c r="F1324" s="11">
        <v>0</v>
      </c>
      <c r="G1324" s="20" t="e">
        <f>'Manufacturer Discount'!#REF!</f>
        <v>#REF!</v>
      </c>
      <c r="H1324" s="21" t="e">
        <f>F1324*(1-#REF!)</f>
        <v>#REF!</v>
      </c>
      <c r="I1324" s="11">
        <v>0</v>
      </c>
      <c r="J1324" s="12"/>
      <c r="K1324" s="28" t="e">
        <f t="shared" si="21"/>
        <v>#REF!</v>
      </c>
    </row>
    <row r="1325" spans="1:11">
      <c r="A1325" s="36">
        <f>'Instructions '!$B$8</f>
        <v>0</v>
      </c>
      <c r="C1325" s="19"/>
      <c r="D1325" s="14"/>
      <c r="E1325" s="12"/>
      <c r="F1325" s="11">
        <v>0</v>
      </c>
      <c r="G1325" s="20" t="e">
        <f>'Manufacturer Discount'!#REF!</f>
        <v>#REF!</v>
      </c>
      <c r="H1325" s="21" t="e">
        <f>F1325*(1-#REF!)</f>
        <v>#REF!</v>
      </c>
      <c r="I1325" s="11">
        <v>0</v>
      </c>
      <c r="J1325" s="12"/>
      <c r="K1325" s="28" t="e">
        <f t="shared" si="21"/>
        <v>#REF!</v>
      </c>
    </row>
    <row r="1326" spans="1:11">
      <c r="A1326" s="36">
        <f>'Instructions '!$B$8</f>
        <v>0</v>
      </c>
      <c r="C1326" s="19"/>
      <c r="D1326" s="14"/>
      <c r="E1326" s="12"/>
      <c r="F1326" s="11">
        <v>0</v>
      </c>
      <c r="G1326" s="20" t="e">
        <f>'Manufacturer Discount'!#REF!</f>
        <v>#REF!</v>
      </c>
      <c r="H1326" s="21" t="e">
        <f>F1326*(1-#REF!)</f>
        <v>#REF!</v>
      </c>
      <c r="I1326" s="11">
        <v>0</v>
      </c>
      <c r="J1326" s="12"/>
      <c r="K1326" s="28" t="e">
        <f t="shared" si="21"/>
        <v>#REF!</v>
      </c>
    </row>
    <row r="1327" spans="1:11">
      <c r="A1327" s="36">
        <f>'Instructions '!$B$8</f>
        <v>0</v>
      </c>
      <c r="C1327" s="19"/>
      <c r="D1327" s="14"/>
      <c r="E1327" s="12"/>
      <c r="F1327" s="11">
        <v>0</v>
      </c>
      <c r="G1327" s="20" t="e">
        <f>'Manufacturer Discount'!#REF!</f>
        <v>#REF!</v>
      </c>
      <c r="H1327" s="21" t="e">
        <f>F1327*(1-#REF!)</f>
        <v>#REF!</v>
      </c>
      <c r="I1327" s="11">
        <v>0</v>
      </c>
      <c r="J1327" s="12"/>
      <c r="K1327" s="28" t="e">
        <f t="shared" si="21"/>
        <v>#REF!</v>
      </c>
    </row>
    <row r="1328" spans="1:11">
      <c r="A1328" s="36">
        <f>'Instructions '!$B$8</f>
        <v>0</v>
      </c>
      <c r="C1328" s="19"/>
      <c r="D1328" s="14"/>
      <c r="E1328" s="12"/>
      <c r="F1328" s="11">
        <v>0</v>
      </c>
      <c r="G1328" s="20" t="e">
        <f>'Manufacturer Discount'!#REF!</f>
        <v>#REF!</v>
      </c>
      <c r="H1328" s="21" t="e">
        <f>F1328*(1-#REF!)</f>
        <v>#REF!</v>
      </c>
      <c r="I1328" s="11">
        <v>0</v>
      </c>
      <c r="J1328" s="12"/>
      <c r="K1328" s="28" t="e">
        <f t="shared" ref="K1328:K1391" si="22">IF(H1328="","",IF(H1328&lt;I1328,"NYS Lower",IF(H1328=I1328,"Equal","NYS Higher")))</f>
        <v>#REF!</v>
      </c>
    </row>
    <row r="1329" spans="1:11">
      <c r="A1329" s="36">
        <f>'Instructions '!$B$8</f>
        <v>0</v>
      </c>
      <c r="C1329" s="19"/>
      <c r="D1329" s="14"/>
      <c r="E1329" s="12"/>
      <c r="F1329" s="11">
        <v>0</v>
      </c>
      <c r="G1329" s="20" t="e">
        <f>'Manufacturer Discount'!#REF!</f>
        <v>#REF!</v>
      </c>
      <c r="H1329" s="21" t="e">
        <f>F1329*(1-#REF!)</f>
        <v>#REF!</v>
      </c>
      <c r="I1329" s="11">
        <v>0</v>
      </c>
      <c r="J1329" s="12"/>
      <c r="K1329" s="28" t="e">
        <f t="shared" si="22"/>
        <v>#REF!</v>
      </c>
    </row>
    <row r="1330" spans="1:11">
      <c r="A1330" s="36">
        <f>'Instructions '!$B$8</f>
        <v>0</v>
      </c>
      <c r="C1330" s="19"/>
      <c r="D1330" s="14"/>
      <c r="E1330" s="12"/>
      <c r="F1330" s="11">
        <v>0</v>
      </c>
      <c r="G1330" s="20" t="e">
        <f>'Manufacturer Discount'!#REF!</f>
        <v>#REF!</v>
      </c>
      <c r="H1330" s="21" t="e">
        <f>F1330*(1-#REF!)</f>
        <v>#REF!</v>
      </c>
      <c r="I1330" s="11">
        <v>0</v>
      </c>
      <c r="J1330" s="12"/>
      <c r="K1330" s="28" t="e">
        <f t="shared" si="22"/>
        <v>#REF!</v>
      </c>
    </row>
    <row r="1331" spans="1:11">
      <c r="A1331" s="36">
        <f>'Instructions '!$B$8</f>
        <v>0</v>
      </c>
      <c r="C1331" s="19"/>
      <c r="D1331" s="14"/>
      <c r="E1331" s="12"/>
      <c r="F1331" s="11">
        <v>0</v>
      </c>
      <c r="G1331" s="20" t="e">
        <f>'Manufacturer Discount'!#REF!</f>
        <v>#REF!</v>
      </c>
      <c r="H1331" s="21" t="e">
        <f>F1331*(1-#REF!)</f>
        <v>#REF!</v>
      </c>
      <c r="I1331" s="11">
        <v>0</v>
      </c>
      <c r="J1331" s="12"/>
      <c r="K1331" s="28" t="e">
        <f t="shared" si="22"/>
        <v>#REF!</v>
      </c>
    </row>
    <row r="1332" spans="1:11">
      <c r="A1332" s="36">
        <f>'Instructions '!$B$8</f>
        <v>0</v>
      </c>
      <c r="C1332" s="19"/>
      <c r="D1332" s="14"/>
      <c r="E1332" s="12"/>
      <c r="F1332" s="11">
        <v>0</v>
      </c>
      <c r="G1332" s="20" t="e">
        <f>'Manufacturer Discount'!#REF!</f>
        <v>#REF!</v>
      </c>
      <c r="H1332" s="21" t="e">
        <f>F1332*(1-#REF!)</f>
        <v>#REF!</v>
      </c>
      <c r="I1332" s="11">
        <v>0</v>
      </c>
      <c r="J1332" s="12"/>
      <c r="K1332" s="28" t="e">
        <f t="shared" si="22"/>
        <v>#REF!</v>
      </c>
    </row>
    <row r="1333" spans="1:11">
      <c r="A1333" s="36">
        <f>'Instructions '!$B$8</f>
        <v>0</v>
      </c>
      <c r="C1333" s="19"/>
      <c r="D1333" s="14"/>
      <c r="E1333" s="12"/>
      <c r="F1333" s="11">
        <v>0</v>
      </c>
      <c r="G1333" s="20" t="e">
        <f>'Manufacturer Discount'!#REF!</f>
        <v>#REF!</v>
      </c>
      <c r="H1333" s="21" t="e">
        <f>F1333*(1-#REF!)</f>
        <v>#REF!</v>
      </c>
      <c r="I1333" s="11">
        <v>0</v>
      </c>
      <c r="J1333" s="12"/>
      <c r="K1333" s="28" t="e">
        <f t="shared" si="22"/>
        <v>#REF!</v>
      </c>
    </row>
    <row r="1334" spans="1:11">
      <c r="A1334" s="36">
        <f>'Instructions '!$B$8</f>
        <v>0</v>
      </c>
      <c r="C1334" s="19"/>
      <c r="D1334" s="14"/>
      <c r="E1334" s="12"/>
      <c r="F1334" s="11">
        <v>0</v>
      </c>
      <c r="G1334" s="20" t="e">
        <f>'Manufacturer Discount'!#REF!</f>
        <v>#REF!</v>
      </c>
      <c r="H1334" s="21" t="e">
        <f>F1334*(1-#REF!)</f>
        <v>#REF!</v>
      </c>
      <c r="I1334" s="11">
        <v>0</v>
      </c>
      <c r="J1334" s="12"/>
      <c r="K1334" s="28" t="e">
        <f t="shared" si="22"/>
        <v>#REF!</v>
      </c>
    </row>
    <row r="1335" spans="1:11">
      <c r="A1335" s="36">
        <f>'Instructions '!$B$8</f>
        <v>0</v>
      </c>
      <c r="C1335" s="19"/>
      <c r="D1335" s="14"/>
      <c r="E1335" s="12"/>
      <c r="F1335" s="11">
        <v>0</v>
      </c>
      <c r="G1335" s="20" t="e">
        <f>'Manufacturer Discount'!#REF!</f>
        <v>#REF!</v>
      </c>
      <c r="H1335" s="21" t="e">
        <f>F1335*(1-#REF!)</f>
        <v>#REF!</v>
      </c>
      <c r="I1335" s="11">
        <v>0</v>
      </c>
      <c r="J1335" s="12"/>
      <c r="K1335" s="28" t="e">
        <f t="shared" si="22"/>
        <v>#REF!</v>
      </c>
    </row>
    <row r="1336" spans="1:11">
      <c r="A1336" s="36">
        <f>'Instructions '!$B$8</f>
        <v>0</v>
      </c>
      <c r="C1336" s="19"/>
      <c r="D1336" s="14"/>
      <c r="E1336" s="12"/>
      <c r="F1336" s="11">
        <v>0</v>
      </c>
      <c r="G1336" s="20" t="e">
        <f>'Manufacturer Discount'!#REF!</f>
        <v>#REF!</v>
      </c>
      <c r="H1336" s="21" t="e">
        <f>F1336*(1-#REF!)</f>
        <v>#REF!</v>
      </c>
      <c r="I1336" s="11">
        <v>0</v>
      </c>
      <c r="J1336" s="12"/>
      <c r="K1336" s="28" t="e">
        <f t="shared" si="22"/>
        <v>#REF!</v>
      </c>
    </row>
    <row r="1337" spans="1:11">
      <c r="A1337" s="36">
        <f>'Instructions '!$B$8</f>
        <v>0</v>
      </c>
      <c r="C1337" s="19"/>
      <c r="D1337" s="14"/>
      <c r="E1337" s="12"/>
      <c r="F1337" s="11">
        <v>0</v>
      </c>
      <c r="G1337" s="20" t="e">
        <f>'Manufacturer Discount'!#REF!</f>
        <v>#REF!</v>
      </c>
      <c r="H1337" s="21" t="e">
        <f>F1337*(1-#REF!)</f>
        <v>#REF!</v>
      </c>
      <c r="I1337" s="11">
        <v>0</v>
      </c>
      <c r="J1337" s="12"/>
      <c r="K1337" s="28" t="e">
        <f t="shared" si="22"/>
        <v>#REF!</v>
      </c>
    </row>
    <row r="1338" spans="1:11">
      <c r="A1338" s="36">
        <f>'Instructions '!$B$8</f>
        <v>0</v>
      </c>
      <c r="C1338" s="19"/>
      <c r="D1338" s="14"/>
      <c r="E1338" s="12"/>
      <c r="F1338" s="11">
        <v>0</v>
      </c>
      <c r="G1338" s="20" t="e">
        <f>'Manufacturer Discount'!#REF!</f>
        <v>#REF!</v>
      </c>
      <c r="H1338" s="21" t="e">
        <f>F1338*(1-#REF!)</f>
        <v>#REF!</v>
      </c>
      <c r="I1338" s="11">
        <v>0</v>
      </c>
      <c r="J1338" s="12"/>
      <c r="K1338" s="28" t="e">
        <f t="shared" si="22"/>
        <v>#REF!</v>
      </c>
    </row>
    <row r="1339" spans="1:11">
      <c r="A1339" s="36">
        <f>'Instructions '!$B$8</f>
        <v>0</v>
      </c>
      <c r="C1339" s="19"/>
      <c r="D1339" s="14"/>
      <c r="E1339" s="12"/>
      <c r="F1339" s="11">
        <v>0</v>
      </c>
      <c r="G1339" s="20" t="e">
        <f>'Manufacturer Discount'!#REF!</f>
        <v>#REF!</v>
      </c>
      <c r="H1339" s="21" t="e">
        <f>F1339*(1-#REF!)</f>
        <v>#REF!</v>
      </c>
      <c r="I1339" s="11">
        <v>0</v>
      </c>
      <c r="J1339" s="12"/>
      <c r="K1339" s="28" t="e">
        <f t="shared" si="22"/>
        <v>#REF!</v>
      </c>
    </row>
    <row r="1340" spans="1:11">
      <c r="A1340" s="36">
        <f>'Instructions '!$B$8</f>
        <v>0</v>
      </c>
      <c r="C1340" s="19"/>
      <c r="D1340" s="14"/>
      <c r="E1340" s="12"/>
      <c r="F1340" s="11">
        <v>0</v>
      </c>
      <c r="G1340" s="20" t="e">
        <f>'Manufacturer Discount'!#REF!</f>
        <v>#REF!</v>
      </c>
      <c r="H1340" s="21" t="e">
        <f>F1340*(1-#REF!)</f>
        <v>#REF!</v>
      </c>
      <c r="I1340" s="11">
        <v>0</v>
      </c>
      <c r="J1340" s="12"/>
      <c r="K1340" s="28" t="e">
        <f t="shared" si="22"/>
        <v>#REF!</v>
      </c>
    </row>
    <row r="1341" spans="1:11">
      <c r="A1341" s="36">
        <f>'Instructions '!$B$8</f>
        <v>0</v>
      </c>
      <c r="C1341" s="19"/>
      <c r="D1341" s="14"/>
      <c r="E1341" s="12"/>
      <c r="F1341" s="11">
        <v>0</v>
      </c>
      <c r="G1341" s="20" t="e">
        <f>'Manufacturer Discount'!#REF!</f>
        <v>#REF!</v>
      </c>
      <c r="H1341" s="21" t="e">
        <f>F1341*(1-#REF!)</f>
        <v>#REF!</v>
      </c>
      <c r="I1341" s="11">
        <v>0</v>
      </c>
      <c r="J1341" s="12"/>
      <c r="K1341" s="28" t="e">
        <f t="shared" si="22"/>
        <v>#REF!</v>
      </c>
    </row>
    <row r="1342" spans="1:11">
      <c r="A1342" s="36">
        <f>'Instructions '!$B$8</f>
        <v>0</v>
      </c>
      <c r="C1342" s="19"/>
      <c r="D1342" s="14"/>
      <c r="E1342" s="12"/>
      <c r="F1342" s="11">
        <v>0</v>
      </c>
      <c r="G1342" s="20" t="e">
        <f>'Manufacturer Discount'!#REF!</f>
        <v>#REF!</v>
      </c>
      <c r="H1342" s="21" t="e">
        <f>F1342*(1-#REF!)</f>
        <v>#REF!</v>
      </c>
      <c r="I1342" s="11">
        <v>0</v>
      </c>
      <c r="J1342" s="12"/>
      <c r="K1342" s="28" t="e">
        <f t="shared" si="22"/>
        <v>#REF!</v>
      </c>
    </row>
    <row r="1343" spans="1:11">
      <c r="A1343" s="36">
        <f>'Instructions '!$B$8</f>
        <v>0</v>
      </c>
      <c r="C1343" s="19"/>
      <c r="D1343" s="14"/>
      <c r="E1343" s="12"/>
      <c r="F1343" s="11">
        <v>0</v>
      </c>
      <c r="G1343" s="20" t="e">
        <f>'Manufacturer Discount'!#REF!</f>
        <v>#REF!</v>
      </c>
      <c r="H1343" s="21" t="e">
        <f>F1343*(1-#REF!)</f>
        <v>#REF!</v>
      </c>
      <c r="I1343" s="11">
        <v>0</v>
      </c>
      <c r="J1343" s="12"/>
      <c r="K1343" s="28" t="e">
        <f t="shared" si="22"/>
        <v>#REF!</v>
      </c>
    </row>
    <row r="1344" spans="1:11">
      <c r="A1344" s="36">
        <f>'Instructions '!$B$8</f>
        <v>0</v>
      </c>
      <c r="C1344" s="19"/>
      <c r="D1344" s="14"/>
      <c r="E1344" s="12"/>
      <c r="F1344" s="11">
        <v>0</v>
      </c>
      <c r="G1344" s="20" t="e">
        <f>'Manufacturer Discount'!#REF!</f>
        <v>#REF!</v>
      </c>
      <c r="H1344" s="21" t="e">
        <f>F1344*(1-#REF!)</f>
        <v>#REF!</v>
      </c>
      <c r="I1344" s="11">
        <v>0</v>
      </c>
      <c r="J1344" s="12"/>
      <c r="K1344" s="28" t="e">
        <f t="shared" si="22"/>
        <v>#REF!</v>
      </c>
    </row>
    <row r="1345" spans="1:11">
      <c r="A1345" s="36">
        <f>'Instructions '!$B$8</f>
        <v>0</v>
      </c>
      <c r="C1345" s="19"/>
      <c r="D1345" s="14"/>
      <c r="E1345" s="12"/>
      <c r="F1345" s="11">
        <v>0</v>
      </c>
      <c r="G1345" s="20" t="e">
        <f>'Manufacturer Discount'!#REF!</f>
        <v>#REF!</v>
      </c>
      <c r="H1345" s="21" t="e">
        <f>F1345*(1-#REF!)</f>
        <v>#REF!</v>
      </c>
      <c r="I1345" s="11">
        <v>0</v>
      </c>
      <c r="J1345" s="12"/>
      <c r="K1345" s="28" t="e">
        <f t="shared" si="22"/>
        <v>#REF!</v>
      </c>
    </row>
    <row r="1346" spans="1:11">
      <c r="A1346" s="36">
        <f>'Instructions '!$B$8</f>
        <v>0</v>
      </c>
      <c r="C1346" s="19"/>
      <c r="D1346" s="14"/>
      <c r="E1346" s="12"/>
      <c r="F1346" s="11">
        <v>0</v>
      </c>
      <c r="G1346" s="20" t="e">
        <f>'Manufacturer Discount'!#REF!</f>
        <v>#REF!</v>
      </c>
      <c r="H1346" s="21" t="e">
        <f>F1346*(1-#REF!)</f>
        <v>#REF!</v>
      </c>
      <c r="I1346" s="11">
        <v>0</v>
      </c>
      <c r="J1346" s="12"/>
      <c r="K1346" s="28" t="e">
        <f t="shared" si="22"/>
        <v>#REF!</v>
      </c>
    </row>
    <row r="1347" spans="1:11">
      <c r="A1347" s="36">
        <f>'Instructions '!$B$8</f>
        <v>0</v>
      </c>
      <c r="C1347" s="19"/>
      <c r="D1347" s="14"/>
      <c r="E1347" s="12"/>
      <c r="F1347" s="11">
        <v>0</v>
      </c>
      <c r="G1347" s="20" t="e">
        <f>'Manufacturer Discount'!#REF!</f>
        <v>#REF!</v>
      </c>
      <c r="H1347" s="21" t="e">
        <f>F1347*(1-#REF!)</f>
        <v>#REF!</v>
      </c>
      <c r="I1347" s="11">
        <v>0</v>
      </c>
      <c r="J1347" s="12"/>
      <c r="K1347" s="28" t="e">
        <f t="shared" si="22"/>
        <v>#REF!</v>
      </c>
    </row>
    <row r="1348" spans="1:11">
      <c r="A1348" s="36">
        <f>'Instructions '!$B$8</f>
        <v>0</v>
      </c>
      <c r="C1348" s="19"/>
      <c r="D1348" s="14"/>
      <c r="E1348" s="12"/>
      <c r="F1348" s="11">
        <v>0</v>
      </c>
      <c r="G1348" s="20" t="e">
        <f>'Manufacturer Discount'!#REF!</f>
        <v>#REF!</v>
      </c>
      <c r="H1348" s="21" t="e">
        <f>F1348*(1-#REF!)</f>
        <v>#REF!</v>
      </c>
      <c r="I1348" s="11">
        <v>0</v>
      </c>
      <c r="J1348" s="12"/>
      <c r="K1348" s="28" t="e">
        <f t="shared" si="22"/>
        <v>#REF!</v>
      </c>
    </row>
    <row r="1349" spans="1:11">
      <c r="A1349" s="36">
        <f>'Instructions '!$B$8</f>
        <v>0</v>
      </c>
      <c r="C1349" s="19"/>
      <c r="D1349" s="14"/>
      <c r="E1349" s="12"/>
      <c r="F1349" s="11">
        <v>0</v>
      </c>
      <c r="G1349" s="20" t="e">
        <f>'Manufacturer Discount'!#REF!</f>
        <v>#REF!</v>
      </c>
      <c r="H1349" s="21" t="e">
        <f>F1349*(1-#REF!)</f>
        <v>#REF!</v>
      </c>
      <c r="I1349" s="11">
        <v>0</v>
      </c>
      <c r="J1349" s="12"/>
      <c r="K1349" s="28" t="e">
        <f t="shared" si="22"/>
        <v>#REF!</v>
      </c>
    </row>
    <row r="1350" spans="1:11">
      <c r="A1350" s="36">
        <f>'Instructions '!$B$8</f>
        <v>0</v>
      </c>
      <c r="C1350" s="19"/>
      <c r="D1350" s="14"/>
      <c r="E1350" s="12"/>
      <c r="F1350" s="11">
        <v>0</v>
      </c>
      <c r="G1350" s="20" t="e">
        <f>'Manufacturer Discount'!#REF!</f>
        <v>#REF!</v>
      </c>
      <c r="H1350" s="21" t="e">
        <f>F1350*(1-#REF!)</f>
        <v>#REF!</v>
      </c>
      <c r="I1350" s="11">
        <v>0</v>
      </c>
      <c r="J1350" s="12"/>
      <c r="K1350" s="28" t="e">
        <f t="shared" si="22"/>
        <v>#REF!</v>
      </c>
    </row>
    <row r="1351" spans="1:11">
      <c r="A1351" s="36">
        <f>'Instructions '!$B$8</f>
        <v>0</v>
      </c>
      <c r="C1351" s="19"/>
      <c r="D1351" s="14"/>
      <c r="E1351" s="12"/>
      <c r="F1351" s="11">
        <v>0</v>
      </c>
      <c r="G1351" s="20" t="e">
        <f>'Manufacturer Discount'!#REF!</f>
        <v>#REF!</v>
      </c>
      <c r="H1351" s="21" t="e">
        <f>F1351*(1-#REF!)</f>
        <v>#REF!</v>
      </c>
      <c r="I1351" s="11">
        <v>0</v>
      </c>
      <c r="J1351" s="12"/>
      <c r="K1351" s="28" t="e">
        <f t="shared" si="22"/>
        <v>#REF!</v>
      </c>
    </row>
    <row r="1352" spans="1:11">
      <c r="A1352" s="36">
        <f>'Instructions '!$B$8</f>
        <v>0</v>
      </c>
      <c r="C1352" s="19"/>
      <c r="D1352" s="14"/>
      <c r="E1352" s="12"/>
      <c r="F1352" s="11">
        <v>0</v>
      </c>
      <c r="G1352" s="20" t="e">
        <f>'Manufacturer Discount'!#REF!</f>
        <v>#REF!</v>
      </c>
      <c r="H1352" s="21" t="e">
        <f>F1352*(1-#REF!)</f>
        <v>#REF!</v>
      </c>
      <c r="I1352" s="11">
        <v>0</v>
      </c>
      <c r="J1352" s="12"/>
      <c r="K1352" s="28" t="e">
        <f t="shared" si="22"/>
        <v>#REF!</v>
      </c>
    </row>
    <row r="1353" spans="1:11">
      <c r="A1353" s="36">
        <f>'Instructions '!$B$8</f>
        <v>0</v>
      </c>
      <c r="C1353" s="19"/>
      <c r="D1353" s="15"/>
      <c r="E1353" s="12"/>
      <c r="F1353" s="11">
        <v>0</v>
      </c>
      <c r="G1353" s="20" t="e">
        <f>'Manufacturer Discount'!#REF!</f>
        <v>#REF!</v>
      </c>
      <c r="H1353" s="21" t="e">
        <f>F1353*(1-#REF!)</f>
        <v>#REF!</v>
      </c>
      <c r="I1353" s="11">
        <v>0</v>
      </c>
      <c r="J1353" s="12"/>
      <c r="K1353" s="28" t="e">
        <f t="shared" si="22"/>
        <v>#REF!</v>
      </c>
    </row>
    <row r="1354" spans="1:11">
      <c r="A1354" s="36">
        <f>'Instructions '!$B$8</f>
        <v>0</v>
      </c>
      <c r="C1354" s="19"/>
      <c r="D1354" s="15"/>
      <c r="E1354" s="12"/>
      <c r="F1354" s="11">
        <v>0</v>
      </c>
      <c r="G1354" s="20" t="e">
        <f>'Manufacturer Discount'!#REF!</f>
        <v>#REF!</v>
      </c>
      <c r="H1354" s="21" t="e">
        <f>F1354*(1-#REF!)</f>
        <v>#REF!</v>
      </c>
      <c r="I1354" s="11">
        <v>0</v>
      </c>
      <c r="J1354" s="12"/>
      <c r="K1354" s="28" t="e">
        <f t="shared" si="22"/>
        <v>#REF!</v>
      </c>
    </row>
    <row r="1355" spans="1:11">
      <c r="A1355" s="36">
        <f>'Instructions '!$B$8</f>
        <v>0</v>
      </c>
      <c r="C1355" s="19"/>
      <c r="D1355" s="15"/>
      <c r="E1355" s="12"/>
      <c r="F1355" s="11">
        <v>0</v>
      </c>
      <c r="G1355" s="20" t="e">
        <f>'Manufacturer Discount'!#REF!</f>
        <v>#REF!</v>
      </c>
      <c r="H1355" s="21" t="e">
        <f>F1355*(1-#REF!)</f>
        <v>#REF!</v>
      </c>
      <c r="I1355" s="11">
        <v>0</v>
      </c>
      <c r="J1355" s="12"/>
      <c r="K1355" s="28" t="e">
        <f t="shared" si="22"/>
        <v>#REF!</v>
      </c>
    </row>
    <row r="1356" spans="1:11">
      <c r="A1356" s="36">
        <f>'Instructions '!$B$8</f>
        <v>0</v>
      </c>
      <c r="C1356" s="19"/>
      <c r="D1356" s="15"/>
      <c r="E1356" s="12"/>
      <c r="F1356" s="11">
        <v>0</v>
      </c>
      <c r="G1356" s="20" t="e">
        <f>'Manufacturer Discount'!#REF!</f>
        <v>#REF!</v>
      </c>
      <c r="H1356" s="21" t="e">
        <f>F1356*(1-#REF!)</f>
        <v>#REF!</v>
      </c>
      <c r="I1356" s="11">
        <v>0</v>
      </c>
      <c r="J1356" s="12"/>
      <c r="K1356" s="28" t="e">
        <f t="shared" si="22"/>
        <v>#REF!</v>
      </c>
    </row>
    <row r="1357" spans="1:11">
      <c r="A1357" s="36">
        <f>'Instructions '!$B$8</f>
        <v>0</v>
      </c>
      <c r="C1357" s="19"/>
      <c r="D1357" s="15"/>
      <c r="E1357" s="12"/>
      <c r="F1357" s="11">
        <v>0</v>
      </c>
      <c r="G1357" s="20" t="e">
        <f>'Manufacturer Discount'!#REF!</f>
        <v>#REF!</v>
      </c>
      <c r="H1357" s="21" t="e">
        <f>F1357*(1-#REF!)</f>
        <v>#REF!</v>
      </c>
      <c r="I1357" s="11">
        <v>0</v>
      </c>
      <c r="J1357" s="12"/>
      <c r="K1357" s="28" t="e">
        <f t="shared" si="22"/>
        <v>#REF!</v>
      </c>
    </row>
    <row r="1358" spans="1:11">
      <c r="A1358" s="36">
        <f>'Instructions '!$B$8</f>
        <v>0</v>
      </c>
      <c r="C1358" s="19"/>
      <c r="D1358" s="15"/>
      <c r="E1358" s="12"/>
      <c r="F1358" s="11">
        <v>0</v>
      </c>
      <c r="G1358" s="20" t="e">
        <f>'Manufacturer Discount'!#REF!</f>
        <v>#REF!</v>
      </c>
      <c r="H1358" s="21" t="e">
        <f>F1358*(1-#REF!)</f>
        <v>#REF!</v>
      </c>
      <c r="I1358" s="11">
        <v>0</v>
      </c>
      <c r="J1358" s="12"/>
      <c r="K1358" s="28" t="e">
        <f t="shared" si="22"/>
        <v>#REF!</v>
      </c>
    </row>
    <row r="1359" spans="1:11">
      <c r="A1359" s="36">
        <f>'Instructions '!$B$8</f>
        <v>0</v>
      </c>
      <c r="C1359" s="19"/>
      <c r="D1359" s="15"/>
      <c r="E1359" s="12"/>
      <c r="F1359" s="11">
        <v>0</v>
      </c>
      <c r="G1359" s="20" t="e">
        <f>'Manufacturer Discount'!#REF!</f>
        <v>#REF!</v>
      </c>
      <c r="H1359" s="21" t="e">
        <f>F1359*(1-#REF!)</f>
        <v>#REF!</v>
      </c>
      <c r="I1359" s="11">
        <v>0</v>
      </c>
      <c r="J1359" s="12"/>
      <c r="K1359" s="28" t="e">
        <f t="shared" si="22"/>
        <v>#REF!</v>
      </c>
    </row>
    <row r="1360" spans="1:11">
      <c r="A1360" s="36">
        <f>'Instructions '!$B$8</f>
        <v>0</v>
      </c>
      <c r="C1360" s="19"/>
      <c r="D1360" s="15"/>
      <c r="E1360" s="12"/>
      <c r="F1360" s="11">
        <v>0</v>
      </c>
      <c r="G1360" s="20" t="e">
        <f>'Manufacturer Discount'!#REF!</f>
        <v>#REF!</v>
      </c>
      <c r="H1360" s="21" t="e">
        <f>F1360*(1-#REF!)</f>
        <v>#REF!</v>
      </c>
      <c r="I1360" s="11">
        <v>0</v>
      </c>
      <c r="J1360" s="12"/>
      <c r="K1360" s="28" t="e">
        <f t="shared" si="22"/>
        <v>#REF!</v>
      </c>
    </row>
    <row r="1361" spans="1:11">
      <c r="A1361" s="36">
        <f>'Instructions '!$B$8</f>
        <v>0</v>
      </c>
      <c r="C1361" s="19"/>
      <c r="D1361" s="15"/>
      <c r="E1361" s="12"/>
      <c r="F1361" s="11">
        <v>0</v>
      </c>
      <c r="G1361" s="20" t="e">
        <f>'Manufacturer Discount'!#REF!</f>
        <v>#REF!</v>
      </c>
      <c r="H1361" s="21" t="e">
        <f>F1361*(1-#REF!)</f>
        <v>#REF!</v>
      </c>
      <c r="I1361" s="11">
        <v>0</v>
      </c>
      <c r="J1361" s="12"/>
      <c r="K1361" s="28" t="e">
        <f t="shared" si="22"/>
        <v>#REF!</v>
      </c>
    </row>
    <row r="1362" spans="1:11">
      <c r="A1362" s="36">
        <f>'Instructions '!$B$8</f>
        <v>0</v>
      </c>
      <c r="C1362" s="19"/>
      <c r="D1362" s="15"/>
      <c r="E1362" s="12"/>
      <c r="F1362" s="11">
        <v>0</v>
      </c>
      <c r="G1362" s="20" t="e">
        <f>'Manufacturer Discount'!#REF!</f>
        <v>#REF!</v>
      </c>
      <c r="H1362" s="21" t="e">
        <f>F1362*(1-#REF!)</f>
        <v>#REF!</v>
      </c>
      <c r="I1362" s="11">
        <v>0</v>
      </c>
      <c r="J1362" s="12"/>
      <c r="K1362" s="28" t="e">
        <f t="shared" si="22"/>
        <v>#REF!</v>
      </c>
    </row>
    <row r="1363" spans="1:11">
      <c r="A1363" s="36">
        <f>'Instructions '!$B$8</f>
        <v>0</v>
      </c>
      <c r="C1363" s="19"/>
      <c r="D1363" s="15"/>
      <c r="E1363" s="12"/>
      <c r="F1363" s="11">
        <v>0</v>
      </c>
      <c r="G1363" s="20" t="e">
        <f>'Manufacturer Discount'!#REF!</f>
        <v>#REF!</v>
      </c>
      <c r="H1363" s="21" t="e">
        <f>F1363*(1-#REF!)</f>
        <v>#REF!</v>
      </c>
      <c r="I1363" s="11">
        <v>0</v>
      </c>
      <c r="J1363" s="12"/>
      <c r="K1363" s="28" t="e">
        <f t="shared" si="22"/>
        <v>#REF!</v>
      </c>
    </row>
    <row r="1364" spans="1:11">
      <c r="A1364" s="36">
        <f>'Instructions '!$B$8</f>
        <v>0</v>
      </c>
      <c r="C1364" s="19"/>
      <c r="D1364" s="15"/>
      <c r="E1364" s="12"/>
      <c r="F1364" s="11">
        <v>0</v>
      </c>
      <c r="G1364" s="20" t="e">
        <f>'Manufacturer Discount'!#REF!</f>
        <v>#REF!</v>
      </c>
      <c r="H1364" s="21" t="e">
        <f>F1364*(1-#REF!)</f>
        <v>#REF!</v>
      </c>
      <c r="I1364" s="11">
        <v>0</v>
      </c>
      <c r="J1364" s="12"/>
      <c r="K1364" s="28" t="e">
        <f t="shared" si="22"/>
        <v>#REF!</v>
      </c>
    </row>
    <row r="1365" spans="1:11">
      <c r="A1365" s="36">
        <f>'Instructions '!$B$8</f>
        <v>0</v>
      </c>
      <c r="C1365" s="19"/>
      <c r="D1365" s="15"/>
      <c r="E1365" s="12"/>
      <c r="F1365" s="11">
        <v>0</v>
      </c>
      <c r="G1365" s="20" t="e">
        <f>'Manufacturer Discount'!#REF!</f>
        <v>#REF!</v>
      </c>
      <c r="H1365" s="21" t="e">
        <f>F1365*(1-#REF!)</f>
        <v>#REF!</v>
      </c>
      <c r="I1365" s="11">
        <v>0</v>
      </c>
      <c r="J1365" s="12"/>
      <c r="K1365" s="28" t="e">
        <f t="shared" si="22"/>
        <v>#REF!</v>
      </c>
    </row>
    <row r="1366" spans="1:11">
      <c r="A1366" s="36">
        <f>'Instructions '!$B$8</f>
        <v>0</v>
      </c>
      <c r="C1366" s="19"/>
      <c r="D1366" s="15"/>
      <c r="E1366" s="12"/>
      <c r="F1366" s="11">
        <v>0</v>
      </c>
      <c r="G1366" s="20" t="e">
        <f>'Manufacturer Discount'!#REF!</f>
        <v>#REF!</v>
      </c>
      <c r="H1366" s="21" t="e">
        <f>F1366*(1-#REF!)</f>
        <v>#REF!</v>
      </c>
      <c r="I1366" s="11">
        <v>0</v>
      </c>
      <c r="J1366" s="12"/>
      <c r="K1366" s="28" t="e">
        <f t="shared" si="22"/>
        <v>#REF!</v>
      </c>
    </row>
    <row r="1367" spans="1:11">
      <c r="A1367" s="36">
        <f>'Instructions '!$B$8</f>
        <v>0</v>
      </c>
      <c r="C1367" s="19"/>
      <c r="D1367" s="14"/>
      <c r="E1367" s="12"/>
      <c r="F1367" s="11">
        <v>0</v>
      </c>
      <c r="G1367" s="20" t="e">
        <f>'Manufacturer Discount'!#REF!</f>
        <v>#REF!</v>
      </c>
      <c r="H1367" s="21" t="e">
        <f>F1367*(1-#REF!)</f>
        <v>#REF!</v>
      </c>
      <c r="I1367" s="11">
        <v>0</v>
      </c>
      <c r="J1367" s="12"/>
      <c r="K1367" s="28" t="e">
        <f t="shared" si="22"/>
        <v>#REF!</v>
      </c>
    </row>
    <row r="1368" spans="1:11">
      <c r="A1368" s="36">
        <f>'Instructions '!$B$8</f>
        <v>0</v>
      </c>
      <c r="C1368" s="19"/>
      <c r="D1368" s="17"/>
      <c r="E1368" s="12"/>
      <c r="F1368" s="11">
        <v>0</v>
      </c>
      <c r="G1368" s="20" t="e">
        <f>'Manufacturer Discount'!#REF!</f>
        <v>#REF!</v>
      </c>
      <c r="H1368" s="21" t="e">
        <f>F1368*(1-#REF!)</f>
        <v>#REF!</v>
      </c>
      <c r="I1368" s="11">
        <v>0</v>
      </c>
      <c r="J1368" s="12"/>
      <c r="K1368" s="28" t="e">
        <f t="shared" si="22"/>
        <v>#REF!</v>
      </c>
    </row>
    <row r="1369" spans="1:11">
      <c r="A1369" s="36">
        <f>'Instructions '!$B$8</f>
        <v>0</v>
      </c>
      <c r="C1369" s="19"/>
      <c r="D1369" s="14"/>
      <c r="E1369" s="12"/>
      <c r="F1369" s="11">
        <v>0</v>
      </c>
      <c r="G1369" s="20" t="e">
        <f>'Manufacturer Discount'!#REF!</f>
        <v>#REF!</v>
      </c>
      <c r="H1369" s="21" t="e">
        <f>F1369*(1-#REF!)</f>
        <v>#REF!</v>
      </c>
      <c r="I1369" s="11">
        <v>0</v>
      </c>
      <c r="J1369" s="12"/>
      <c r="K1369" s="28" t="e">
        <f t="shared" si="22"/>
        <v>#REF!</v>
      </c>
    </row>
    <row r="1370" spans="1:11">
      <c r="A1370" s="36">
        <f>'Instructions '!$B$8</f>
        <v>0</v>
      </c>
      <c r="C1370" s="19"/>
      <c r="D1370" s="14"/>
      <c r="E1370" s="12"/>
      <c r="F1370" s="11">
        <v>0</v>
      </c>
      <c r="G1370" s="20" t="e">
        <f>'Manufacturer Discount'!#REF!</f>
        <v>#REF!</v>
      </c>
      <c r="H1370" s="21" t="e">
        <f>F1370*(1-#REF!)</f>
        <v>#REF!</v>
      </c>
      <c r="I1370" s="11">
        <v>0</v>
      </c>
      <c r="J1370" s="12"/>
      <c r="K1370" s="28" t="e">
        <f t="shared" si="22"/>
        <v>#REF!</v>
      </c>
    </row>
    <row r="1371" spans="1:11">
      <c r="A1371" s="36">
        <f>'Instructions '!$B$8</f>
        <v>0</v>
      </c>
      <c r="C1371" s="19"/>
      <c r="D1371" s="14"/>
      <c r="E1371" s="12"/>
      <c r="F1371" s="11">
        <v>0</v>
      </c>
      <c r="G1371" s="20" t="e">
        <f>'Manufacturer Discount'!#REF!</f>
        <v>#REF!</v>
      </c>
      <c r="H1371" s="21" t="e">
        <f>F1371*(1-#REF!)</f>
        <v>#REF!</v>
      </c>
      <c r="I1371" s="11">
        <v>0</v>
      </c>
      <c r="J1371" s="12"/>
      <c r="K1371" s="28" t="e">
        <f t="shared" si="22"/>
        <v>#REF!</v>
      </c>
    </row>
    <row r="1372" spans="1:11">
      <c r="A1372" s="36">
        <f>'Instructions '!$B$8</f>
        <v>0</v>
      </c>
      <c r="C1372" s="19"/>
      <c r="D1372" s="14"/>
      <c r="E1372" s="12"/>
      <c r="F1372" s="11">
        <v>0</v>
      </c>
      <c r="G1372" s="20" t="e">
        <f>'Manufacturer Discount'!#REF!</f>
        <v>#REF!</v>
      </c>
      <c r="H1372" s="21" t="e">
        <f>F1372*(1-#REF!)</f>
        <v>#REF!</v>
      </c>
      <c r="I1372" s="11">
        <v>0</v>
      </c>
      <c r="J1372" s="12"/>
      <c r="K1372" s="28" t="e">
        <f t="shared" si="22"/>
        <v>#REF!</v>
      </c>
    </row>
    <row r="1373" spans="1:11">
      <c r="A1373" s="36">
        <f>'Instructions '!$B$8</f>
        <v>0</v>
      </c>
      <c r="C1373" s="19"/>
      <c r="D1373" s="14"/>
      <c r="E1373" s="12"/>
      <c r="F1373" s="11">
        <v>0</v>
      </c>
      <c r="G1373" s="20" t="e">
        <f>'Manufacturer Discount'!#REF!</f>
        <v>#REF!</v>
      </c>
      <c r="H1373" s="21" t="e">
        <f>F1373*(1-#REF!)</f>
        <v>#REF!</v>
      </c>
      <c r="I1373" s="11">
        <v>0</v>
      </c>
      <c r="J1373" s="12"/>
      <c r="K1373" s="28" t="e">
        <f t="shared" si="22"/>
        <v>#REF!</v>
      </c>
    </row>
    <row r="1374" spans="1:11">
      <c r="A1374" s="36">
        <f>'Instructions '!$B$8</f>
        <v>0</v>
      </c>
      <c r="C1374" s="19"/>
      <c r="D1374" s="14"/>
      <c r="E1374" s="12"/>
      <c r="F1374" s="11">
        <v>0</v>
      </c>
      <c r="G1374" s="20" t="e">
        <f>'Manufacturer Discount'!#REF!</f>
        <v>#REF!</v>
      </c>
      <c r="H1374" s="21" t="e">
        <f>F1374*(1-#REF!)</f>
        <v>#REF!</v>
      </c>
      <c r="I1374" s="11">
        <v>0</v>
      </c>
      <c r="J1374" s="12"/>
      <c r="K1374" s="28" t="e">
        <f t="shared" si="22"/>
        <v>#REF!</v>
      </c>
    </row>
    <row r="1375" spans="1:11">
      <c r="A1375" s="36">
        <f>'Instructions '!$B$8</f>
        <v>0</v>
      </c>
      <c r="C1375" s="19"/>
      <c r="D1375" s="14"/>
      <c r="E1375" s="12"/>
      <c r="F1375" s="11">
        <v>0</v>
      </c>
      <c r="G1375" s="20" t="e">
        <f>'Manufacturer Discount'!#REF!</f>
        <v>#REF!</v>
      </c>
      <c r="H1375" s="21" t="e">
        <f>F1375*(1-#REF!)</f>
        <v>#REF!</v>
      </c>
      <c r="I1375" s="11">
        <v>0</v>
      </c>
      <c r="J1375" s="12"/>
      <c r="K1375" s="28" t="e">
        <f t="shared" si="22"/>
        <v>#REF!</v>
      </c>
    </row>
    <row r="1376" spans="1:11">
      <c r="A1376" s="36">
        <f>'Instructions '!$B$8</f>
        <v>0</v>
      </c>
      <c r="C1376" s="19"/>
      <c r="D1376" s="14"/>
      <c r="E1376" s="12"/>
      <c r="F1376" s="11">
        <v>0</v>
      </c>
      <c r="G1376" s="20" t="e">
        <f>'Manufacturer Discount'!#REF!</f>
        <v>#REF!</v>
      </c>
      <c r="H1376" s="21" t="e">
        <f>F1376*(1-#REF!)</f>
        <v>#REF!</v>
      </c>
      <c r="I1376" s="11">
        <v>0</v>
      </c>
      <c r="J1376" s="12"/>
      <c r="K1376" s="28" t="e">
        <f t="shared" si="22"/>
        <v>#REF!</v>
      </c>
    </row>
    <row r="1377" spans="1:11">
      <c r="A1377" s="36">
        <f>'Instructions '!$B$8</f>
        <v>0</v>
      </c>
      <c r="C1377" s="19"/>
      <c r="D1377" s="14"/>
      <c r="E1377" s="12"/>
      <c r="F1377" s="11">
        <v>0</v>
      </c>
      <c r="G1377" s="20" t="e">
        <f>'Manufacturer Discount'!#REF!</f>
        <v>#REF!</v>
      </c>
      <c r="H1377" s="21" t="e">
        <f>F1377*(1-#REF!)</f>
        <v>#REF!</v>
      </c>
      <c r="I1377" s="11">
        <v>0</v>
      </c>
      <c r="J1377" s="12"/>
      <c r="K1377" s="28" t="e">
        <f t="shared" si="22"/>
        <v>#REF!</v>
      </c>
    </row>
    <row r="1378" spans="1:11">
      <c r="A1378" s="36">
        <f>'Instructions '!$B$8</f>
        <v>0</v>
      </c>
      <c r="C1378" s="19"/>
      <c r="D1378" s="14"/>
      <c r="E1378" s="12"/>
      <c r="F1378" s="11">
        <v>0</v>
      </c>
      <c r="G1378" s="20" t="e">
        <f>'Manufacturer Discount'!#REF!</f>
        <v>#REF!</v>
      </c>
      <c r="H1378" s="21" t="e">
        <f>F1378*(1-#REF!)</f>
        <v>#REF!</v>
      </c>
      <c r="I1378" s="11">
        <v>0</v>
      </c>
      <c r="J1378" s="12"/>
      <c r="K1378" s="28" t="e">
        <f t="shared" si="22"/>
        <v>#REF!</v>
      </c>
    </row>
    <row r="1379" spans="1:11">
      <c r="A1379" s="36">
        <f>'Instructions '!$B$8</f>
        <v>0</v>
      </c>
      <c r="C1379" s="19"/>
      <c r="D1379" s="14"/>
      <c r="E1379" s="12"/>
      <c r="F1379" s="11">
        <v>0</v>
      </c>
      <c r="G1379" s="20" t="e">
        <f>'Manufacturer Discount'!#REF!</f>
        <v>#REF!</v>
      </c>
      <c r="H1379" s="21" t="e">
        <f>F1379*(1-#REF!)</f>
        <v>#REF!</v>
      </c>
      <c r="I1379" s="11">
        <v>0</v>
      </c>
      <c r="J1379" s="12"/>
      <c r="K1379" s="28" t="e">
        <f t="shared" si="22"/>
        <v>#REF!</v>
      </c>
    </row>
    <row r="1380" spans="1:11">
      <c r="A1380" s="36">
        <f>'Instructions '!$B$8</f>
        <v>0</v>
      </c>
      <c r="C1380" s="19"/>
      <c r="D1380" s="14"/>
      <c r="E1380" s="12"/>
      <c r="F1380" s="11">
        <v>0</v>
      </c>
      <c r="G1380" s="20" t="e">
        <f>'Manufacturer Discount'!#REF!</f>
        <v>#REF!</v>
      </c>
      <c r="H1380" s="21" t="e">
        <f>F1380*(1-#REF!)</f>
        <v>#REF!</v>
      </c>
      <c r="I1380" s="11">
        <v>0</v>
      </c>
      <c r="J1380" s="12"/>
      <c r="K1380" s="28" t="e">
        <f t="shared" si="22"/>
        <v>#REF!</v>
      </c>
    </row>
    <row r="1381" spans="1:11">
      <c r="A1381" s="36">
        <f>'Instructions '!$B$8</f>
        <v>0</v>
      </c>
      <c r="C1381" s="19"/>
      <c r="D1381" s="14"/>
      <c r="E1381" s="12"/>
      <c r="F1381" s="11">
        <v>0</v>
      </c>
      <c r="G1381" s="20" t="e">
        <f>'Manufacturer Discount'!#REF!</f>
        <v>#REF!</v>
      </c>
      <c r="H1381" s="21" t="e">
        <f>F1381*(1-#REF!)</f>
        <v>#REF!</v>
      </c>
      <c r="I1381" s="11">
        <v>0</v>
      </c>
      <c r="J1381" s="12"/>
      <c r="K1381" s="28" t="e">
        <f t="shared" si="22"/>
        <v>#REF!</v>
      </c>
    </row>
    <row r="1382" spans="1:11">
      <c r="A1382" s="36">
        <f>'Instructions '!$B$8</f>
        <v>0</v>
      </c>
      <c r="C1382" s="19"/>
      <c r="D1382" s="14"/>
      <c r="E1382" s="12"/>
      <c r="F1382" s="11">
        <v>0</v>
      </c>
      <c r="G1382" s="20" t="e">
        <f>'Manufacturer Discount'!#REF!</f>
        <v>#REF!</v>
      </c>
      <c r="H1382" s="21" t="e">
        <f>F1382*(1-#REF!)</f>
        <v>#REF!</v>
      </c>
      <c r="I1382" s="11">
        <v>0</v>
      </c>
      <c r="J1382" s="12"/>
      <c r="K1382" s="28" t="e">
        <f t="shared" si="22"/>
        <v>#REF!</v>
      </c>
    </row>
    <row r="1383" spans="1:11">
      <c r="A1383" s="36">
        <f>'Instructions '!$B$8</f>
        <v>0</v>
      </c>
      <c r="C1383" s="19"/>
      <c r="D1383" s="14"/>
      <c r="E1383" s="12"/>
      <c r="F1383" s="11">
        <v>0</v>
      </c>
      <c r="G1383" s="20" t="e">
        <f>'Manufacturer Discount'!#REF!</f>
        <v>#REF!</v>
      </c>
      <c r="H1383" s="21" t="e">
        <f>F1383*(1-#REF!)</f>
        <v>#REF!</v>
      </c>
      <c r="I1383" s="11">
        <v>0</v>
      </c>
      <c r="J1383" s="12"/>
      <c r="K1383" s="28" t="e">
        <f t="shared" si="22"/>
        <v>#REF!</v>
      </c>
    </row>
    <row r="1384" spans="1:11">
      <c r="A1384" s="36">
        <f>'Instructions '!$B$8</f>
        <v>0</v>
      </c>
      <c r="C1384" s="19"/>
      <c r="D1384" s="14"/>
      <c r="E1384" s="12"/>
      <c r="F1384" s="11">
        <v>0</v>
      </c>
      <c r="G1384" s="20" t="e">
        <f>'Manufacturer Discount'!#REF!</f>
        <v>#REF!</v>
      </c>
      <c r="H1384" s="21" t="e">
        <f>F1384*(1-#REF!)</f>
        <v>#REF!</v>
      </c>
      <c r="I1384" s="11">
        <v>0</v>
      </c>
      <c r="J1384" s="12"/>
      <c r="K1384" s="28" t="e">
        <f t="shared" si="22"/>
        <v>#REF!</v>
      </c>
    </row>
    <row r="1385" spans="1:11">
      <c r="A1385" s="36">
        <f>'Instructions '!$B$8</f>
        <v>0</v>
      </c>
      <c r="C1385" s="19"/>
      <c r="D1385" s="14"/>
      <c r="E1385" s="12"/>
      <c r="F1385" s="11">
        <v>0</v>
      </c>
      <c r="G1385" s="20" t="e">
        <f>'Manufacturer Discount'!#REF!</f>
        <v>#REF!</v>
      </c>
      <c r="H1385" s="21" t="e">
        <f>F1385*(1-#REF!)</f>
        <v>#REF!</v>
      </c>
      <c r="I1385" s="11">
        <v>0</v>
      </c>
      <c r="J1385" s="12"/>
      <c r="K1385" s="28" t="e">
        <f t="shared" si="22"/>
        <v>#REF!</v>
      </c>
    </row>
    <row r="1386" spans="1:11">
      <c r="A1386" s="36">
        <f>'Instructions '!$B$8</f>
        <v>0</v>
      </c>
      <c r="C1386" s="19"/>
      <c r="D1386" s="14"/>
      <c r="E1386" s="12"/>
      <c r="F1386" s="11">
        <v>0</v>
      </c>
      <c r="G1386" s="20" t="e">
        <f>'Manufacturer Discount'!#REF!</f>
        <v>#REF!</v>
      </c>
      <c r="H1386" s="21" t="e">
        <f>F1386*(1-#REF!)</f>
        <v>#REF!</v>
      </c>
      <c r="I1386" s="11">
        <v>0</v>
      </c>
      <c r="J1386" s="12"/>
      <c r="K1386" s="28" t="e">
        <f t="shared" si="22"/>
        <v>#REF!</v>
      </c>
    </row>
    <row r="1387" spans="1:11">
      <c r="A1387" s="36">
        <f>'Instructions '!$B$8</f>
        <v>0</v>
      </c>
      <c r="C1387" s="19"/>
      <c r="D1387" s="14"/>
      <c r="E1387" s="12"/>
      <c r="F1387" s="11">
        <v>0</v>
      </c>
      <c r="G1387" s="20" t="e">
        <f>'Manufacturer Discount'!#REF!</f>
        <v>#REF!</v>
      </c>
      <c r="H1387" s="21" t="e">
        <f>F1387*(1-#REF!)</f>
        <v>#REF!</v>
      </c>
      <c r="I1387" s="11">
        <v>0</v>
      </c>
      <c r="J1387" s="12"/>
      <c r="K1387" s="28" t="e">
        <f t="shared" si="22"/>
        <v>#REF!</v>
      </c>
    </row>
    <row r="1388" spans="1:11">
      <c r="A1388" s="36">
        <f>'Instructions '!$B$8</f>
        <v>0</v>
      </c>
      <c r="C1388" s="19"/>
      <c r="D1388" s="14"/>
      <c r="E1388" s="12"/>
      <c r="F1388" s="11">
        <v>0</v>
      </c>
      <c r="G1388" s="20" t="e">
        <f>'Manufacturer Discount'!#REF!</f>
        <v>#REF!</v>
      </c>
      <c r="H1388" s="21" t="e">
        <f>F1388*(1-#REF!)</f>
        <v>#REF!</v>
      </c>
      <c r="I1388" s="11">
        <v>0</v>
      </c>
      <c r="J1388" s="12"/>
      <c r="K1388" s="28" t="e">
        <f t="shared" si="22"/>
        <v>#REF!</v>
      </c>
    </row>
    <row r="1389" spans="1:11">
      <c r="A1389" s="36">
        <f>'Instructions '!$B$8</f>
        <v>0</v>
      </c>
      <c r="C1389" s="19"/>
      <c r="D1389" s="14"/>
      <c r="E1389" s="12"/>
      <c r="F1389" s="11">
        <v>0</v>
      </c>
      <c r="G1389" s="20" t="e">
        <f>'Manufacturer Discount'!#REF!</f>
        <v>#REF!</v>
      </c>
      <c r="H1389" s="21" t="e">
        <f>F1389*(1-#REF!)</f>
        <v>#REF!</v>
      </c>
      <c r="I1389" s="11">
        <v>0</v>
      </c>
      <c r="J1389" s="12"/>
      <c r="K1389" s="28" t="e">
        <f t="shared" si="22"/>
        <v>#REF!</v>
      </c>
    </row>
    <row r="1390" spans="1:11">
      <c r="A1390" s="36">
        <f>'Instructions '!$B$8</f>
        <v>0</v>
      </c>
      <c r="C1390" s="19"/>
      <c r="D1390" s="14"/>
      <c r="E1390" s="12"/>
      <c r="F1390" s="11">
        <v>0</v>
      </c>
      <c r="G1390" s="20" t="e">
        <f>'Manufacturer Discount'!#REF!</f>
        <v>#REF!</v>
      </c>
      <c r="H1390" s="21" t="e">
        <f>F1390*(1-#REF!)</f>
        <v>#REF!</v>
      </c>
      <c r="I1390" s="11">
        <v>0</v>
      </c>
      <c r="J1390" s="12"/>
      <c r="K1390" s="28" t="e">
        <f t="shared" si="22"/>
        <v>#REF!</v>
      </c>
    </row>
    <row r="1391" spans="1:11">
      <c r="A1391" s="36">
        <f>'Instructions '!$B$8</f>
        <v>0</v>
      </c>
      <c r="C1391" s="19"/>
      <c r="D1391" s="14"/>
      <c r="E1391" s="12"/>
      <c r="F1391" s="11">
        <v>0</v>
      </c>
      <c r="G1391" s="20" t="e">
        <f>'Manufacturer Discount'!#REF!</f>
        <v>#REF!</v>
      </c>
      <c r="H1391" s="21" t="e">
        <f>F1391*(1-#REF!)</f>
        <v>#REF!</v>
      </c>
      <c r="I1391" s="11">
        <v>0</v>
      </c>
      <c r="J1391" s="12"/>
      <c r="K1391" s="28" t="e">
        <f t="shared" si="22"/>
        <v>#REF!</v>
      </c>
    </row>
    <row r="1392" spans="1:11">
      <c r="A1392" s="36">
        <f>'Instructions '!$B$8</f>
        <v>0</v>
      </c>
      <c r="C1392" s="19"/>
      <c r="D1392" s="14"/>
      <c r="E1392" s="12"/>
      <c r="F1392" s="11">
        <v>0</v>
      </c>
      <c r="G1392" s="20" t="e">
        <f>'Manufacturer Discount'!#REF!</f>
        <v>#REF!</v>
      </c>
      <c r="H1392" s="21" t="e">
        <f>F1392*(1-#REF!)</f>
        <v>#REF!</v>
      </c>
      <c r="I1392" s="11">
        <v>0</v>
      </c>
      <c r="J1392" s="12"/>
      <c r="K1392" s="28" t="e">
        <f t="shared" ref="K1392:K1455" si="23">IF(H1392="","",IF(H1392&lt;I1392,"NYS Lower",IF(H1392=I1392,"Equal","NYS Higher")))</f>
        <v>#REF!</v>
      </c>
    </row>
    <row r="1393" spans="1:11">
      <c r="A1393" s="36">
        <f>'Instructions '!$B$8</f>
        <v>0</v>
      </c>
      <c r="C1393" s="19"/>
      <c r="D1393" s="14"/>
      <c r="E1393" s="12"/>
      <c r="F1393" s="11">
        <v>0</v>
      </c>
      <c r="G1393" s="20" t="e">
        <f>'Manufacturer Discount'!#REF!</f>
        <v>#REF!</v>
      </c>
      <c r="H1393" s="21" t="e">
        <f>F1393*(1-#REF!)</f>
        <v>#REF!</v>
      </c>
      <c r="I1393" s="11">
        <v>0</v>
      </c>
      <c r="J1393" s="12"/>
      <c r="K1393" s="28" t="e">
        <f t="shared" si="23"/>
        <v>#REF!</v>
      </c>
    </row>
    <row r="1394" spans="1:11">
      <c r="A1394" s="36">
        <f>'Instructions '!$B$8</f>
        <v>0</v>
      </c>
      <c r="C1394" s="19"/>
      <c r="D1394" s="14"/>
      <c r="E1394" s="12"/>
      <c r="F1394" s="11">
        <v>0</v>
      </c>
      <c r="G1394" s="20" t="e">
        <f>'Manufacturer Discount'!#REF!</f>
        <v>#REF!</v>
      </c>
      <c r="H1394" s="21" t="e">
        <f>F1394*(1-#REF!)</f>
        <v>#REF!</v>
      </c>
      <c r="I1394" s="11">
        <v>0</v>
      </c>
      <c r="J1394" s="12"/>
      <c r="K1394" s="28" t="e">
        <f t="shared" si="23"/>
        <v>#REF!</v>
      </c>
    </row>
    <row r="1395" spans="1:11">
      <c r="A1395" s="36">
        <f>'Instructions '!$B$8</f>
        <v>0</v>
      </c>
      <c r="C1395" s="19"/>
      <c r="D1395" s="14"/>
      <c r="E1395" s="12"/>
      <c r="F1395" s="11">
        <v>0</v>
      </c>
      <c r="G1395" s="20" t="e">
        <f>'Manufacturer Discount'!#REF!</f>
        <v>#REF!</v>
      </c>
      <c r="H1395" s="21" t="e">
        <f>F1395*(1-#REF!)</f>
        <v>#REF!</v>
      </c>
      <c r="I1395" s="11">
        <v>0</v>
      </c>
      <c r="J1395" s="12"/>
      <c r="K1395" s="28" t="e">
        <f t="shared" si="23"/>
        <v>#REF!</v>
      </c>
    </row>
    <row r="1396" spans="1:11">
      <c r="A1396" s="36">
        <f>'Instructions '!$B$8</f>
        <v>0</v>
      </c>
      <c r="C1396" s="19"/>
      <c r="D1396" s="14"/>
      <c r="E1396" s="12"/>
      <c r="F1396" s="11">
        <v>0</v>
      </c>
      <c r="G1396" s="20" t="e">
        <f>'Manufacturer Discount'!#REF!</f>
        <v>#REF!</v>
      </c>
      <c r="H1396" s="21" t="e">
        <f>F1396*(1-#REF!)</f>
        <v>#REF!</v>
      </c>
      <c r="I1396" s="11">
        <v>0</v>
      </c>
      <c r="J1396" s="12"/>
      <c r="K1396" s="28" t="e">
        <f t="shared" si="23"/>
        <v>#REF!</v>
      </c>
    </row>
    <row r="1397" spans="1:11">
      <c r="A1397" s="36">
        <f>'Instructions '!$B$8</f>
        <v>0</v>
      </c>
      <c r="C1397" s="19"/>
      <c r="D1397" s="14"/>
      <c r="E1397" s="12"/>
      <c r="F1397" s="11">
        <v>0</v>
      </c>
      <c r="G1397" s="20" t="e">
        <f>'Manufacturer Discount'!#REF!</f>
        <v>#REF!</v>
      </c>
      <c r="H1397" s="21" t="e">
        <f>F1397*(1-#REF!)</f>
        <v>#REF!</v>
      </c>
      <c r="I1397" s="11">
        <v>0</v>
      </c>
      <c r="J1397" s="12"/>
      <c r="K1397" s="28" t="e">
        <f t="shared" si="23"/>
        <v>#REF!</v>
      </c>
    </row>
    <row r="1398" spans="1:11">
      <c r="A1398" s="36">
        <f>'Instructions '!$B$8</f>
        <v>0</v>
      </c>
      <c r="C1398" s="19"/>
      <c r="D1398" s="14"/>
      <c r="E1398" s="12"/>
      <c r="F1398" s="11">
        <v>0</v>
      </c>
      <c r="G1398" s="20" t="e">
        <f>'Manufacturer Discount'!#REF!</f>
        <v>#REF!</v>
      </c>
      <c r="H1398" s="21" t="e">
        <f>F1398*(1-#REF!)</f>
        <v>#REF!</v>
      </c>
      <c r="I1398" s="11">
        <v>0</v>
      </c>
      <c r="J1398" s="12"/>
      <c r="K1398" s="28" t="e">
        <f t="shared" si="23"/>
        <v>#REF!</v>
      </c>
    </row>
    <row r="1399" spans="1:11">
      <c r="A1399" s="36">
        <f>'Instructions '!$B$8</f>
        <v>0</v>
      </c>
      <c r="C1399" s="19"/>
      <c r="D1399" s="14"/>
      <c r="E1399" s="12"/>
      <c r="F1399" s="11">
        <v>0</v>
      </c>
      <c r="G1399" s="20" t="e">
        <f>'Manufacturer Discount'!#REF!</f>
        <v>#REF!</v>
      </c>
      <c r="H1399" s="21" t="e">
        <f>F1399*(1-#REF!)</f>
        <v>#REF!</v>
      </c>
      <c r="I1399" s="11">
        <v>0</v>
      </c>
      <c r="J1399" s="12"/>
      <c r="K1399" s="28" t="e">
        <f t="shared" si="23"/>
        <v>#REF!</v>
      </c>
    </row>
    <row r="1400" spans="1:11">
      <c r="A1400" s="36">
        <f>'Instructions '!$B$8</f>
        <v>0</v>
      </c>
      <c r="C1400" s="19"/>
      <c r="D1400" s="14"/>
      <c r="E1400" s="12"/>
      <c r="F1400" s="11">
        <v>0</v>
      </c>
      <c r="G1400" s="20" t="e">
        <f>'Manufacturer Discount'!#REF!</f>
        <v>#REF!</v>
      </c>
      <c r="H1400" s="21" t="e">
        <f>F1400*(1-#REF!)</f>
        <v>#REF!</v>
      </c>
      <c r="I1400" s="11">
        <v>0</v>
      </c>
      <c r="J1400" s="12"/>
      <c r="K1400" s="28" t="e">
        <f t="shared" si="23"/>
        <v>#REF!</v>
      </c>
    </row>
    <row r="1401" spans="1:11">
      <c r="A1401" s="36">
        <f>'Instructions '!$B$8</f>
        <v>0</v>
      </c>
      <c r="C1401" s="19"/>
      <c r="D1401" s="14"/>
      <c r="E1401" s="12"/>
      <c r="F1401" s="11">
        <v>0</v>
      </c>
      <c r="G1401" s="20" t="e">
        <f>'Manufacturer Discount'!#REF!</f>
        <v>#REF!</v>
      </c>
      <c r="H1401" s="21" t="e">
        <f>F1401*(1-#REF!)</f>
        <v>#REF!</v>
      </c>
      <c r="I1401" s="11">
        <v>0</v>
      </c>
      <c r="J1401" s="12"/>
      <c r="K1401" s="28" t="e">
        <f t="shared" si="23"/>
        <v>#REF!</v>
      </c>
    </row>
    <row r="1402" spans="1:11">
      <c r="A1402" s="36">
        <f>'Instructions '!$B$8</f>
        <v>0</v>
      </c>
      <c r="C1402" s="19"/>
      <c r="D1402" s="14"/>
      <c r="E1402" s="12"/>
      <c r="F1402" s="11">
        <v>0</v>
      </c>
      <c r="G1402" s="20" t="e">
        <f>'Manufacturer Discount'!#REF!</f>
        <v>#REF!</v>
      </c>
      <c r="H1402" s="21" t="e">
        <f>F1402*(1-#REF!)</f>
        <v>#REF!</v>
      </c>
      <c r="I1402" s="11">
        <v>0</v>
      </c>
      <c r="J1402" s="12"/>
      <c r="K1402" s="28" t="e">
        <f t="shared" si="23"/>
        <v>#REF!</v>
      </c>
    </row>
    <row r="1403" spans="1:11">
      <c r="A1403" s="36">
        <f>'Instructions '!$B$8</f>
        <v>0</v>
      </c>
      <c r="C1403" s="19"/>
      <c r="D1403" s="14"/>
      <c r="E1403" s="12"/>
      <c r="F1403" s="11">
        <v>0</v>
      </c>
      <c r="G1403" s="20" t="e">
        <f>'Manufacturer Discount'!#REF!</f>
        <v>#REF!</v>
      </c>
      <c r="H1403" s="21" t="e">
        <f>F1403*(1-#REF!)</f>
        <v>#REF!</v>
      </c>
      <c r="I1403" s="11">
        <v>0</v>
      </c>
      <c r="J1403" s="12"/>
      <c r="K1403" s="28" t="e">
        <f t="shared" si="23"/>
        <v>#REF!</v>
      </c>
    </row>
    <row r="1404" spans="1:11">
      <c r="A1404" s="36">
        <f>'Instructions '!$B$8</f>
        <v>0</v>
      </c>
      <c r="C1404" s="19"/>
      <c r="D1404" s="14"/>
      <c r="E1404" s="12"/>
      <c r="F1404" s="11">
        <v>0</v>
      </c>
      <c r="G1404" s="20" t="e">
        <f>'Manufacturer Discount'!#REF!</f>
        <v>#REF!</v>
      </c>
      <c r="H1404" s="21" t="e">
        <f>F1404*(1-#REF!)</f>
        <v>#REF!</v>
      </c>
      <c r="I1404" s="11">
        <v>0</v>
      </c>
      <c r="J1404" s="12"/>
      <c r="K1404" s="28" t="e">
        <f t="shared" si="23"/>
        <v>#REF!</v>
      </c>
    </row>
    <row r="1405" spans="1:11">
      <c r="A1405" s="36">
        <f>'Instructions '!$B$8</f>
        <v>0</v>
      </c>
      <c r="C1405" s="19"/>
      <c r="D1405" s="14"/>
      <c r="E1405" s="12"/>
      <c r="F1405" s="11">
        <v>0</v>
      </c>
      <c r="G1405" s="20" t="e">
        <f>'Manufacturer Discount'!#REF!</f>
        <v>#REF!</v>
      </c>
      <c r="H1405" s="21" t="e">
        <f>F1405*(1-#REF!)</f>
        <v>#REF!</v>
      </c>
      <c r="I1405" s="11">
        <v>0</v>
      </c>
      <c r="J1405" s="12"/>
      <c r="K1405" s="28" t="e">
        <f t="shared" si="23"/>
        <v>#REF!</v>
      </c>
    </row>
    <row r="1406" spans="1:11">
      <c r="A1406" s="36">
        <f>'Instructions '!$B$8</f>
        <v>0</v>
      </c>
      <c r="C1406" s="19"/>
      <c r="D1406" s="14"/>
      <c r="E1406" s="12"/>
      <c r="F1406" s="11">
        <v>0</v>
      </c>
      <c r="G1406" s="20" t="e">
        <f>'Manufacturer Discount'!#REF!</f>
        <v>#REF!</v>
      </c>
      <c r="H1406" s="21" t="e">
        <f>F1406*(1-#REF!)</f>
        <v>#REF!</v>
      </c>
      <c r="I1406" s="11">
        <v>0</v>
      </c>
      <c r="J1406" s="12"/>
      <c r="K1406" s="28" t="e">
        <f t="shared" si="23"/>
        <v>#REF!</v>
      </c>
    </row>
    <row r="1407" spans="1:11">
      <c r="A1407" s="36">
        <f>'Instructions '!$B$8</f>
        <v>0</v>
      </c>
      <c r="C1407" s="19"/>
      <c r="D1407" s="14"/>
      <c r="E1407" s="12"/>
      <c r="F1407" s="11">
        <v>0</v>
      </c>
      <c r="G1407" s="20" t="e">
        <f>'Manufacturer Discount'!#REF!</f>
        <v>#REF!</v>
      </c>
      <c r="H1407" s="21" t="e">
        <f>F1407*(1-#REF!)</f>
        <v>#REF!</v>
      </c>
      <c r="I1407" s="11">
        <v>0</v>
      </c>
      <c r="J1407" s="12"/>
      <c r="K1407" s="28" t="e">
        <f t="shared" si="23"/>
        <v>#REF!</v>
      </c>
    </row>
    <row r="1408" spans="1:11">
      <c r="A1408" s="36">
        <f>'Instructions '!$B$8</f>
        <v>0</v>
      </c>
      <c r="C1408" s="19"/>
      <c r="D1408" s="14"/>
      <c r="E1408" s="12"/>
      <c r="F1408" s="11">
        <v>0</v>
      </c>
      <c r="G1408" s="20" t="e">
        <f>'Manufacturer Discount'!#REF!</f>
        <v>#REF!</v>
      </c>
      <c r="H1408" s="21" t="e">
        <f>F1408*(1-#REF!)</f>
        <v>#REF!</v>
      </c>
      <c r="I1408" s="11">
        <v>0</v>
      </c>
      <c r="J1408" s="12"/>
      <c r="K1408" s="28" t="e">
        <f t="shared" si="23"/>
        <v>#REF!</v>
      </c>
    </row>
    <row r="1409" spans="1:11">
      <c r="A1409" s="36">
        <f>'Instructions '!$B$8</f>
        <v>0</v>
      </c>
      <c r="C1409" s="19"/>
      <c r="D1409" s="14"/>
      <c r="E1409" s="12"/>
      <c r="F1409" s="11">
        <v>0</v>
      </c>
      <c r="G1409" s="20" t="e">
        <f>'Manufacturer Discount'!#REF!</f>
        <v>#REF!</v>
      </c>
      <c r="H1409" s="21" t="e">
        <f>F1409*(1-#REF!)</f>
        <v>#REF!</v>
      </c>
      <c r="I1409" s="11">
        <v>0</v>
      </c>
      <c r="J1409" s="12"/>
      <c r="K1409" s="28" t="e">
        <f t="shared" si="23"/>
        <v>#REF!</v>
      </c>
    </row>
    <row r="1410" spans="1:11">
      <c r="A1410" s="36">
        <f>'Instructions '!$B$8</f>
        <v>0</v>
      </c>
      <c r="C1410" s="19"/>
      <c r="D1410" s="14"/>
      <c r="E1410" s="12"/>
      <c r="F1410" s="11">
        <v>0</v>
      </c>
      <c r="G1410" s="20" t="e">
        <f>'Manufacturer Discount'!#REF!</f>
        <v>#REF!</v>
      </c>
      <c r="H1410" s="21" t="e">
        <f>F1410*(1-#REF!)</f>
        <v>#REF!</v>
      </c>
      <c r="I1410" s="11">
        <v>0</v>
      </c>
      <c r="J1410" s="12"/>
      <c r="K1410" s="28" t="e">
        <f t="shared" si="23"/>
        <v>#REF!</v>
      </c>
    </row>
    <row r="1411" spans="1:11">
      <c r="A1411" s="36">
        <f>'Instructions '!$B$8</f>
        <v>0</v>
      </c>
      <c r="C1411" s="19"/>
      <c r="D1411" s="14"/>
      <c r="E1411" s="12"/>
      <c r="F1411" s="11">
        <v>0</v>
      </c>
      <c r="G1411" s="20" t="e">
        <f>'Manufacturer Discount'!#REF!</f>
        <v>#REF!</v>
      </c>
      <c r="H1411" s="21" t="e">
        <f>F1411*(1-#REF!)</f>
        <v>#REF!</v>
      </c>
      <c r="I1411" s="11">
        <v>0</v>
      </c>
      <c r="J1411" s="12"/>
      <c r="K1411" s="28" t="e">
        <f t="shared" si="23"/>
        <v>#REF!</v>
      </c>
    </row>
    <row r="1412" spans="1:11">
      <c r="A1412" s="36">
        <f>'Instructions '!$B$8</f>
        <v>0</v>
      </c>
      <c r="C1412" s="19"/>
      <c r="D1412" s="14"/>
      <c r="E1412" s="12"/>
      <c r="F1412" s="11">
        <v>0</v>
      </c>
      <c r="G1412" s="20" t="e">
        <f>'Manufacturer Discount'!#REF!</f>
        <v>#REF!</v>
      </c>
      <c r="H1412" s="21" t="e">
        <f>F1412*(1-#REF!)</f>
        <v>#REF!</v>
      </c>
      <c r="I1412" s="11">
        <v>0</v>
      </c>
      <c r="J1412" s="12"/>
      <c r="K1412" s="28" t="e">
        <f t="shared" si="23"/>
        <v>#REF!</v>
      </c>
    </row>
    <row r="1413" spans="1:11">
      <c r="A1413" s="36">
        <f>'Instructions '!$B$8</f>
        <v>0</v>
      </c>
      <c r="C1413" s="19"/>
      <c r="D1413" s="14"/>
      <c r="E1413" s="12"/>
      <c r="F1413" s="11">
        <v>0</v>
      </c>
      <c r="G1413" s="20" t="e">
        <f>'Manufacturer Discount'!#REF!</f>
        <v>#REF!</v>
      </c>
      <c r="H1413" s="21" t="e">
        <f>F1413*(1-#REF!)</f>
        <v>#REF!</v>
      </c>
      <c r="I1413" s="11">
        <v>0</v>
      </c>
      <c r="J1413" s="12"/>
      <c r="K1413" s="28" t="e">
        <f t="shared" si="23"/>
        <v>#REF!</v>
      </c>
    </row>
    <row r="1414" spans="1:11">
      <c r="A1414" s="36">
        <f>'Instructions '!$B$8</f>
        <v>0</v>
      </c>
      <c r="C1414" s="19"/>
      <c r="D1414" s="14"/>
      <c r="E1414" s="12"/>
      <c r="F1414" s="11">
        <v>0</v>
      </c>
      <c r="G1414" s="20" t="e">
        <f>'Manufacturer Discount'!#REF!</f>
        <v>#REF!</v>
      </c>
      <c r="H1414" s="21" t="e">
        <f>F1414*(1-#REF!)</f>
        <v>#REF!</v>
      </c>
      <c r="I1414" s="11">
        <v>0</v>
      </c>
      <c r="J1414" s="12"/>
      <c r="K1414" s="28" t="e">
        <f t="shared" si="23"/>
        <v>#REF!</v>
      </c>
    </row>
    <row r="1415" spans="1:11">
      <c r="A1415" s="36">
        <f>'Instructions '!$B$8</f>
        <v>0</v>
      </c>
      <c r="C1415" s="19"/>
      <c r="D1415" s="14"/>
      <c r="E1415" s="12"/>
      <c r="F1415" s="11">
        <v>0</v>
      </c>
      <c r="G1415" s="20" t="e">
        <f>'Manufacturer Discount'!#REF!</f>
        <v>#REF!</v>
      </c>
      <c r="H1415" s="21" t="e">
        <f>F1415*(1-#REF!)</f>
        <v>#REF!</v>
      </c>
      <c r="I1415" s="11">
        <v>0</v>
      </c>
      <c r="J1415" s="12"/>
      <c r="K1415" s="28" t="e">
        <f t="shared" si="23"/>
        <v>#REF!</v>
      </c>
    </row>
    <row r="1416" spans="1:11">
      <c r="A1416" s="36">
        <f>'Instructions '!$B$8</f>
        <v>0</v>
      </c>
      <c r="C1416" s="19"/>
      <c r="D1416" s="14"/>
      <c r="E1416" s="12"/>
      <c r="F1416" s="11">
        <v>0</v>
      </c>
      <c r="G1416" s="20" t="e">
        <f>'Manufacturer Discount'!#REF!</f>
        <v>#REF!</v>
      </c>
      <c r="H1416" s="21" t="e">
        <f>F1416*(1-#REF!)</f>
        <v>#REF!</v>
      </c>
      <c r="I1416" s="11">
        <v>0</v>
      </c>
      <c r="J1416" s="12"/>
      <c r="K1416" s="28" t="e">
        <f t="shared" si="23"/>
        <v>#REF!</v>
      </c>
    </row>
    <row r="1417" spans="1:11">
      <c r="A1417" s="36">
        <f>'Instructions '!$B$8</f>
        <v>0</v>
      </c>
      <c r="C1417" s="19"/>
      <c r="D1417" s="14"/>
      <c r="E1417" s="12"/>
      <c r="F1417" s="11">
        <v>0</v>
      </c>
      <c r="G1417" s="20" t="e">
        <f>'Manufacturer Discount'!#REF!</f>
        <v>#REF!</v>
      </c>
      <c r="H1417" s="21" t="e">
        <f>F1417*(1-#REF!)</f>
        <v>#REF!</v>
      </c>
      <c r="I1417" s="11">
        <v>0</v>
      </c>
      <c r="J1417" s="12"/>
      <c r="K1417" s="28" t="e">
        <f t="shared" si="23"/>
        <v>#REF!</v>
      </c>
    </row>
    <row r="1418" spans="1:11">
      <c r="A1418" s="36">
        <f>'Instructions '!$B$8</f>
        <v>0</v>
      </c>
      <c r="C1418" s="19"/>
      <c r="D1418" s="14"/>
      <c r="E1418" s="12"/>
      <c r="F1418" s="11">
        <v>0</v>
      </c>
      <c r="G1418" s="20" t="e">
        <f>'Manufacturer Discount'!#REF!</f>
        <v>#REF!</v>
      </c>
      <c r="H1418" s="21" t="e">
        <f>F1418*(1-#REF!)</f>
        <v>#REF!</v>
      </c>
      <c r="I1418" s="11">
        <v>0</v>
      </c>
      <c r="J1418" s="12"/>
      <c r="K1418" s="28" t="e">
        <f t="shared" si="23"/>
        <v>#REF!</v>
      </c>
    </row>
    <row r="1419" spans="1:11">
      <c r="A1419" s="36">
        <f>'Instructions '!$B$8</f>
        <v>0</v>
      </c>
      <c r="C1419" s="19"/>
      <c r="D1419" s="14"/>
      <c r="E1419" s="12"/>
      <c r="F1419" s="11">
        <v>0</v>
      </c>
      <c r="G1419" s="20" t="e">
        <f>'Manufacturer Discount'!#REF!</f>
        <v>#REF!</v>
      </c>
      <c r="H1419" s="21" t="e">
        <f>F1419*(1-#REF!)</f>
        <v>#REF!</v>
      </c>
      <c r="I1419" s="11">
        <v>0</v>
      </c>
      <c r="J1419" s="12"/>
      <c r="K1419" s="28" t="e">
        <f t="shared" si="23"/>
        <v>#REF!</v>
      </c>
    </row>
    <row r="1420" spans="1:11">
      <c r="A1420" s="36">
        <f>'Instructions '!$B$8</f>
        <v>0</v>
      </c>
      <c r="C1420" s="19"/>
      <c r="D1420" s="14"/>
      <c r="E1420" s="12"/>
      <c r="F1420" s="11">
        <v>0</v>
      </c>
      <c r="G1420" s="20" t="e">
        <f>'Manufacturer Discount'!#REF!</f>
        <v>#REF!</v>
      </c>
      <c r="H1420" s="21" t="e">
        <f>F1420*(1-#REF!)</f>
        <v>#REF!</v>
      </c>
      <c r="I1420" s="11">
        <v>0</v>
      </c>
      <c r="J1420" s="12"/>
      <c r="K1420" s="28" t="e">
        <f t="shared" si="23"/>
        <v>#REF!</v>
      </c>
    </row>
    <row r="1421" spans="1:11">
      <c r="A1421" s="36">
        <f>'Instructions '!$B$8</f>
        <v>0</v>
      </c>
      <c r="C1421" s="19"/>
      <c r="D1421" s="14"/>
      <c r="E1421" s="12"/>
      <c r="F1421" s="11">
        <v>0</v>
      </c>
      <c r="G1421" s="20" t="e">
        <f>'Manufacturer Discount'!#REF!</f>
        <v>#REF!</v>
      </c>
      <c r="H1421" s="21" t="e">
        <f>F1421*(1-#REF!)</f>
        <v>#REF!</v>
      </c>
      <c r="I1421" s="11">
        <v>0</v>
      </c>
      <c r="J1421" s="12"/>
      <c r="K1421" s="28" t="e">
        <f t="shared" si="23"/>
        <v>#REF!</v>
      </c>
    </row>
    <row r="1422" spans="1:11">
      <c r="A1422" s="36">
        <f>'Instructions '!$B$8</f>
        <v>0</v>
      </c>
      <c r="C1422" s="19"/>
      <c r="D1422" s="14"/>
      <c r="E1422" s="12"/>
      <c r="F1422" s="11">
        <v>0</v>
      </c>
      <c r="G1422" s="20" t="e">
        <f>'Manufacturer Discount'!#REF!</f>
        <v>#REF!</v>
      </c>
      <c r="H1422" s="21" t="e">
        <f>F1422*(1-#REF!)</f>
        <v>#REF!</v>
      </c>
      <c r="I1422" s="11">
        <v>0</v>
      </c>
      <c r="J1422" s="12"/>
      <c r="K1422" s="28" t="e">
        <f t="shared" si="23"/>
        <v>#REF!</v>
      </c>
    </row>
    <row r="1423" spans="1:11">
      <c r="A1423" s="36">
        <f>'Instructions '!$B$8</f>
        <v>0</v>
      </c>
      <c r="C1423" s="19"/>
      <c r="D1423" s="14"/>
      <c r="E1423" s="12"/>
      <c r="F1423" s="11">
        <v>0</v>
      </c>
      <c r="G1423" s="20" t="e">
        <f>'Manufacturer Discount'!#REF!</f>
        <v>#REF!</v>
      </c>
      <c r="H1423" s="21" t="e">
        <f>F1423*(1-#REF!)</f>
        <v>#REF!</v>
      </c>
      <c r="I1423" s="11">
        <v>0</v>
      </c>
      <c r="J1423" s="12"/>
      <c r="K1423" s="28" t="e">
        <f t="shared" si="23"/>
        <v>#REF!</v>
      </c>
    </row>
    <row r="1424" spans="1:11">
      <c r="A1424" s="36">
        <f>'Instructions '!$B$8</f>
        <v>0</v>
      </c>
      <c r="C1424" s="19"/>
      <c r="D1424" s="14"/>
      <c r="E1424" s="12"/>
      <c r="F1424" s="11">
        <v>0</v>
      </c>
      <c r="G1424" s="20" t="e">
        <f>'Manufacturer Discount'!#REF!</f>
        <v>#REF!</v>
      </c>
      <c r="H1424" s="21" t="e">
        <f>F1424*(1-#REF!)</f>
        <v>#REF!</v>
      </c>
      <c r="I1424" s="11">
        <v>0</v>
      </c>
      <c r="J1424" s="12"/>
      <c r="K1424" s="28" t="e">
        <f t="shared" si="23"/>
        <v>#REF!</v>
      </c>
    </row>
    <row r="1425" spans="1:11">
      <c r="A1425" s="36">
        <f>'Instructions '!$B$8</f>
        <v>0</v>
      </c>
      <c r="C1425" s="19"/>
      <c r="D1425" s="14"/>
      <c r="E1425" s="12"/>
      <c r="F1425" s="11">
        <v>0</v>
      </c>
      <c r="G1425" s="20" t="e">
        <f>'Manufacturer Discount'!#REF!</f>
        <v>#REF!</v>
      </c>
      <c r="H1425" s="21" t="e">
        <f>F1425*(1-#REF!)</f>
        <v>#REF!</v>
      </c>
      <c r="I1425" s="11">
        <v>0</v>
      </c>
      <c r="J1425" s="12"/>
      <c r="K1425" s="28" t="e">
        <f t="shared" si="23"/>
        <v>#REF!</v>
      </c>
    </row>
    <row r="1426" spans="1:11">
      <c r="A1426" s="36">
        <f>'Instructions '!$B$8</f>
        <v>0</v>
      </c>
      <c r="C1426" s="19"/>
      <c r="D1426" s="14"/>
      <c r="E1426" s="12"/>
      <c r="F1426" s="11">
        <v>0</v>
      </c>
      <c r="G1426" s="20" t="e">
        <f>'Manufacturer Discount'!#REF!</f>
        <v>#REF!</v>
      </c>
      <c r="H1426" s="21" t="e">
        <f>F1426*(1-#REF!)</f>
        <v>#REF!</v>
      </c>
      <c r="I1426" s="11">
        <v>0</v>
      </c>
      <c r="J1426" s="12"/>
      <c r="K1426" s="28" t="e">
        <f t="shared" si="23"/>
        <v>#REF!</v>
      </c>
    </row>
    <row r="1427" spans="1:11">
      <c r="A1427" s="36">
        <f>'Instructions '!$B$8</f>
        <v>0</v>
      </c>
      <c r="C1427" s="19"/>
      <c r="D1427" s="14"/>
      <c r="E1427" s="12"/>
      <c r="F1427" s="11">
        <v>0</v>
      </c>
      <c r="G1427" s="20" t="e">
        <f>'Manufacturer Discount'!#REF!</f>
        <v>#REF!</v>
      </c>
      <c r="H1427" s="21" t="e">
        <f>F1427*(1-#REF!)</f>
        <v>#REF!</v>
      </c>
      <c r="I1427" s="11">
        <v>0</v>
      </c>
      <c r="J1427" s="12"/>
      <c r="K1427" s="28" t="e">
        <f t="shared" si="23"/>
        <v>#REF!</v>
      </c>
    </row>
    <row r="1428" spans="1:11">
      <c r="A1428" s="36">
        <f>'Instructions '!$B$8</f>
        <v>0</v>
      </c>
      <c r="C1428" s="19"/>
      <c r="D1428" s="14"/>
      <c r="E1428" s="12"/>
      <c r="F1428" s="11">
        <v>0</v>
      </c>
      <c r="G1428" s="20" t="e">
        <f>'Manufacturer Discount'!#REF!</f>
        <v>#REF!</v>
      </c>
      <c r="H1428" s="21" t="e">
        <f>F1428*(1-#REF!)</f>
        <v>#REF!</v>
      </c>
      <c r="I1428" s="11">
        <v>0</v>
      </c>
      <c r="J1428" s="12"/>
      <c r="K1428" s="28" t="e">
        <f t="shared" si="23"/>
        <v>#REF!</v>
      </c>
    </row>
    <row r="1429" spans="1:11">
      <c r="A1429" s="36">
        <f>'Instructions '!$B$8</f>
        <v>0</v>
      </c>
      <c r="C1429" s="19"/>
      <c r="D1429" s="14"/>
      <c r="E1429" s="12"/>
      <c r="F1429" s="11">
        <v>0</v>
      </c>
      <c r="G1429" s="20" t="e">
        <f>'Manufacturer Discount'!#REF!</f>
        <v>#REF!</v>
      </c>
      <c r="H1429" s="21" t="e">
        <f>F1429*(1-#REF!)</f>
        <v>#REF!</v>
      </c>
      <c r="I1429" s="11">
        <v>0</v>
      </c>
      <c r="J1429" s="12"/>
      <c r="K1429" s="28" t="e">
        <f t="shared" si="23"/>
        <v>#REF!</v>
      </c>
    </row>
    <row r="1430" spans="1:11">
      <c r="A1430" s="36">
        <f>'Instructions '!$B$8</f>
        <v>0</v>
      </c>
      <c r="C1430" s="19"/>
      <c r="D1430" s="14"/>
      <c r="E1430" s="12"/>
      <c r="F1430" s="11">
        <v>0</v>
      </c>
      <c r="G1430" s="20" t="e">
        <f>'Manufacturer Discount'!#REF!</f>
        <v>#REF!</v>
      </c>
      <c r="H1430" s="21" t="e">
        <f>F1430*(1-#REF!)</f>
        <v>#REF!</v>
      </c>
      <c r="I1430" s="11">
        <v>0</v>
      </c>
      <c r="J1430" s="12"/>
      <c r="K1430" s="28" t="e">
        <f t="shared" si="23"/>
        <v>#REF!</v>
      </c>
    </row>
    <row r="1431" spans="1:11">
      <c r="A1431" s="36">
        <f>'Instructions '!$B$8</f>
        <v>0</v>
      </c>
      <c r="C1431" s="19"/>
      <c r="D1431" s="14"/>
      <c r="E1431" s="12"/>
      <c r="F1431" s="11">
        <v>0</v>
      </c>
      <c r="G1431" s="20" t="e">
        <f>'Manufacturer Discount'!#REF!</f>
        <v>#REF!</v>
      </c>
      <c r="H1431" s="21" t="e">
        <f>F1431*(1-#REF!)</f>
        <v>#REF!</v>
      </c>
      <c r="I1431" s="11">
        <v>0</v>
      </c>
      <c r="J1431" s="12"/>
      <c r="K1431" s="28" t="e">
        <f t="shared" si="23"/>
        <v>#REF!</v>
      </c>
    </row>
    <row r="1432" spans="1:11">
      <c r="A1432" s="36">
        <f>'Instructions '!$B$8</f>
        <v>0</v>
      </c>
      <c r="C1432" s="19"/>
      <c r="D1432" s="14"/>
      <c r="E1432" s="12"/>
      <c r="F1432" s="11">
        <v>0</v>
      </c>
      <c r="G1432" s="20" t="e">
        <f>'Manufacturer Discount'!#REF!</f>
        <v>#REF!</v>
      </c>
      <c r="H1432" s="21" t="e">
        <f>F1432*(1-#REF!)</f>
        <v>#REF!</v>
      </c>
      <c r="I1432" s="11">
        <v>0</v>
      </c>
      <c r="J1432" s="12"/>
      <c r="K1432" s="28" t="e">
        <f t="shared" si="23"/>
        <v>#REF!</v>
      </c>
    </row>
    <row r="1433" spans="1:11">
      <c r="A1433" s="36">
        <f>'Instructions '!$B$8</f>
        <v>0</v>
      </c>
      <c r="C1433" s="19"/>
      <c r="D1433" s="14"/>
      <c r="E1433" s="12"/>
      <c r="F1433" s="11">
        <v>0</v>
      </c>
      <c r="G1433" s="20" t="e">
        <f>'Manufacturer Discount'!#REF!</f>
        <v>#REF!</v>
      </c>
      <c r="H1433" s="21" t="e">
        <f>F1433*(1-#REF!)</f>
        <v>#REF!</v>
      </c>
      <c r="I1433" s="11">
        <v>0</v>
      </c>
      <c r="J1433" s="12"/>
      <c r="K1433" s="28" t="e">
        <f t="shared" si="23"/>
        <v>#REF!</v>
      </c>
    </row>
    <row r="1434" spans="1:11">
      <c r="A1434" s="36">
        <f>'Instructions '!$B$8</f>
        <v>0</v>
      </c>
      <c r="C1434" s="19"/>
      <c r="D1434" s="14"/>
      <c r="E1434" s="12"/>
      <c r="F1434" s="11">
        <v>0</v>
      </c>
      <c r="G1434" s="20" t="e">
        <f>'Manufacturer Discount'!#REF!</f>
        <v>#REF!</v>
      </c>
      <c r="H1434" s="21" t="e">
        <f>F1434*(1-#REF!)</f>
        <v>#REF!</v>
      </c>
      <c r="I1434" s="11">
        <v>0</v>
      </c>
      <c r="J1434" s="12"/>
      <c r="K1434" s="28" t="e">
        <f t="shared" si="23"/>
        <v>#REF!</v>
      </c>
    </row>
    <row r="1435" spans="1:11">
      <c r="A1435" s="36">
        <f>'Instructions '!$B$8</f>
        <v>0</v>
      </c>
      <c r="C1435" s="19"/>
      <c r="D1435" s="14"/>
      <c r="E1435" s="12"/>
      <c r="F1435" s="11">
        <v>0</v>
      </c>
      <c r="G1435" s="20" t="e">
        <f>'Manufacturer Discount'!#REF!</f>
        <v>#REF!</v>
      </c>
      <c r="H1435" s="21" t="e">
        <f>F1435*(1-#REF!)</f>
        <v>#REF!</v>
      </c>
      <c r="I1435" s="11">
        <v>0</v>
      </c>
      <c r="J1435" s="12"/>
      <c r="K1435" s="28" t="e">
        <f t="shared" si="23"/>
        <v>#REF!</v>
      </c>
    </row>
    <row r="1436" spans="1:11">
      <c r="A1436" s="36">
        <f>'Instructions '!$B$8</f>
        <v>0</v>
      </c>
      <c r="C1436" s="19"/>
      <c r="D1436" s="14"/>
      <c r="E1436" s="12"/>
      <c r="F1436" s="11">
        <v>0</v>
      </c>
      <c r="G1436" s="20" t="e">
        <f>'Manufacturer Discount'!#REF!</f>
        <v>#REF!</v>
      </c>
      <c r="H1436" s="21" t="e">
        <f>F1436*(1-#REF!)</f>
        <v>#REF!</v>
      </c>
      <c r="I1436" s="11">
        <v>0</v>
      </c>
      <c r="J1436" s="12"/>
      <c r="K1436" s="28" t="e">
        <f t="shared" si="23"/>
        <v>#REF!</v>
      </c>
    </row>
    <row r="1437" spans="1:11">
      <c r="A1437" s="36">
        <f>'Instructions '!$B$8</f>
        <v>0</v>
      </c>
      <c r="C1437" s="19"/>
      <c r="D1437" s="14"/>
      <c r="E1437" s="12"/>
      <c r="F1437" s="11">
        <v>0</v>
      </c>
      <c r="G1437" s="20" t="e">
        <f>'Manufacturer Discount'!#REF!</f>
        <v>#REF!</v>
      </c>
      <c r="H1437" s="21" t="e">
        <f>F1437*(1-#REF!)</f>
        <v>#REF!</v>
      </c>
      <c r="I1437" s="11">
        <v>0</v>
      </c>
      <c r="J1437" s="12"/>
      <c r="K1437" s="28" t="e">
        <f t="shared" si="23"/>
        <v>#REF!</v>
      </c>
    </row>
    <row r="1438" spans="1:11">
      <c r="A1438" s="36">
        <f>'Instructions '!$B$8</f>
        <v>0</v>
      </c>
      <c r="C1438" s="19"/>
      <c r="D1438" s="14"/>
      <c r="E1438" s="12"/>
      <c r="F1438" s="11">
        <v>0</v>
      </c>
      <c r="G1438" s="20" t="e">
        <f>'Manufacturer Discount'!#REF!</f>
        <v>#REF!</v>
      </c>
      <c r="H1438" s="21" t="e">
        <f>F1438*(1-#REF!)</f>
        <v>#REF!</v>
      </c>
      <c r="I1438" s="11">
        <v>0</v>
      </c>
      <c r="J1438" s="12"/>
      <c r="K1438" s="28" t="e">
        <f t="shared" si="23"/>
        <v>#REF!</v>
      </c>
    </row>
    <row r="1439" spans="1:11">
      <c r="A1439" s="36">
        <f>'Instructions '!$B$8</f>
        <v>0</v>
      </c>
      <c r="C1439" s="19"/>
      <c r="D1439" s="14"/>
      <c r="E1439" s="12"/>
      <c r="F1439" s="11">
        <v>0</v>
      </c>
      <c r="G1439" s="20" t="e">
        <f>'Manufacturer Discount'!#REF!</f>
        <v>#REF!</v>
      </c>
      <c r="H1439" s="21" t="e">
        <f>F1439*(1-#REF!)</f>
        <v>#REF!</v>
      </c>
      <c r="I1439" s="11">
        <v>0</v>
      </c>
      <c r="J1439" s="12"/>
      <c r="K1439" s="28" t="e">
        <f t="shared" si="23"/>
        <v>#REF!</v>
      </c>
    </row>
    <row r="1440" spans="1:11">
      <c r="A1440" s="36">
        <f>'Instructions '!$B$8</f>
        <v>0</v>
      </c>
      <c r="C1440" s="19"/>
      <c r="D1440" s="14"/>
      <c r="E1440" s="12"/>
      <c r="F1440" s="11">
        <v>0</v>
      </c>
      <c r="G1440" s="20" t="e">
        <f>'Manufacturer Discount'!#REF!</f>
        <v>#REF!</v>
      </c>
      <c r="H1440" s="21" t="e">
        <f>F1440*(1-#REF!)</f>
        <v>#REF!</v>
      </c>
      <c r="I1440" s="11">
        <v>0</v>
      </c>
      <c r="J1440" s="12"/>
      <c r="K1440" s="28" t="e">
        <f t="shared" si="23"/>
        <v>#REF!</v>
      </c>
    </row>
    <row r="1441" spans="1:11">
      <c r="A1441" s="36">
        <f>'Instructions '!$B$8</f>
        <v>0</v>
      </c>
      <c r="C1441" s="19"/>
      <c r="D1441" s="14"/>
      <c r="E1441" s="12"/>
      <c r="F1441" s="11">
        <v>0</v>
      </c>
      <c r="G1441" s="20" t="e">
        <f>'Manufacturer Discount'!#REF!</f>
        <v>#REF!</v>
      </c>
      <c r="H1441" s="21" t="e">
        <f>F1441*(1-#REF!)</f>
        <v>#REF!</v>
      </c>
      <c r="I1441" s="11">
        <v>0</v>
      </c>
      <c r="J1441" s="12"/>
      <c r="K1441" s="28" t="e">
        <f t="shared" si="23"/>
        <v>#REF!</v>
      </c>
    </row>
    <row r="1442" spans="1:11">
      <c r="A1442" s="36">
        <f>'Instructions '!$B$8</f>
        <v>0</v>
      </c>
      <c r="C1442" s="19"/>
      <c r="D1442" s="14"/>
      <c r="E1442" s="12"/>
      <c r="F1442" s="11">
        <v>0</v>
      </c>
      <c r="G1442" s="20" t="e">
        <f>'Manufacturer Discount'!#REF!</f>
        <v>#REF!</v>
      </c>
      <c r="H1442" s="21" t="e">
        <f>F1442*(1-#REF!)</f>
        <v>#REF!</v>
      </c>
      <c r="I1442" s="11">
        <v>0</v>
      </c>
      <c r="J1442" s="12"/>
      <c r="K1442" s="28" t="e">
        <f t="shared" si="23"/>
        <v>#REF!</v>
      </c>
    </row>
    <row r="1443" spans="1:11">
      <c r="A1443" s="36">
        <f>'Instructions '!$B$8</f>
        <v>0</v>
      </c>
      <c r="C1443" s="19"/>
      <c r="D1443" s="14"/>
      <c r="E1443" s="12"/>
      <c r="F1443" s="11">
        <v>0</v>
      </c>
      <c r="G1443" s="20" t="e">
        <f>'Manufacturer Discount'!#REF!</f>
        <v>#REF!</v>
      </c>
      <c r="H1443" s="21" t="e">
        <f>F1443*(1-#REF!)</f>
        <v>#REF!</v>
      </c>
      <c r="I1443" s="11">
        <v>0</v>
      </c>
      <c r="J1443" s="12"/>
      <c r="K1443" s="28" t="e">
        <f t="shared" si="23"/>
        <v>#REF!</v>
      </c>
    </row>
    <row r="1444" spans="1:11">
      <c r="A1444" s="36">
        <f>'Instructions '!$B$8</f>
        <v>0</v>
      </c>
      <c r="C1444" s="19"/>
      <c r="D1444" s="14"/>
      <c r="E1444" s="12"/>
      <c r="F1444" s="11">
        <v>0</v>
      </c>
      <c r="G1444" s="20" t="e">
        <f>'Manufacturer Discount'!#REF!</f>
        <v>#REF!</v>
      </c>
      <c r="H1444" s="21" t="e">
        <f>F1444*(1-#REF!)</f>
        <v>#REF!</v>
      </c>
      <c r="I1444" s="11">
        <v>0</v>
      </c>
      <c r="J1444" s="12"/>
      <c r="K1444" s="28" t="e">
        <f t="shared" si="23"/>
        <v>#REF!</v>
      </c>
    </row>
    <row r="1445" spans="1:11">
      <c r="A1445" s="36">
        <f>'Instructions '!$B$8</f>
        <v>0</v>
      </c>
      <c r="C1445" s="19"/>
      <c r="D1445" s="14"/>
      <c r="E1445" s="12"/>
      <c r="F1445" s="11">
        <v>0</v>
      </c>
      <c r="G1445" s="20" t="e">
        <f>'Manufacturer Discount'!#REF!</f>
        <v>#REF!</v>
      </c>
      <c r="H1445" s="21" t="e">
        <f>F1445*(1-#REF!)</f>
        <v>#REF!</v>
      </c>
      <c r="I1445" s="11">
        <v>0</v>
      </c>
      <c r="J1445" s="12"/>
      <c r="K1445" s="28" t="e">
        <f t="shared" si="23"/>
        <v>#REF!</v>
      </c>
    </row>
    <row r="1446" spans="1:11">
      <c r="A1446" s="36">
        <f>'Instructions '!$B$8</f>
        <v>0</v>
      </c>
      <c r="C1446" s="19"/>
      <c r="D1446" s="14"/>
      <c r="E1446" s="12"/>
      <c r="F1446" s="11">
        <v>0</v>
      </c>
      <c r="G1446" s="20" t="e">
        <f>'Manufacturer Discount'!#REF!</f>
        <v>#REF!</v>
      </c>
      <c r="H1446" s="21" t="e">
        <f>F1446*(1-#REF!)</f>
        <v>#REF!</v>
      </c>
      <c r="I1446" s="11">
        <v>0</v>
      </c>
      <c r="J1446" s="12"/>
      <c r="K1446" s="28" t="e">
        <f t="shared" si="23"/>
        <v>#REF!</v>
      </c>
    </row>
    <row r="1447" spans="1:11">
      <c r="A1447" s="36">
        <f>'Instructions '!$B$8</f>
        <v>0</v>
      </c>
      <c r="C1447" s="19"/>
      <c r="D1447" s="14"/>
      <c r="E1447" s="12"/>
      <c r="F1447" s="11">
        <v>0</v>
      </c>
      <c r="G1447" s="20" t="e">
        <f>'Manufacturer Discount'!#REF!</f>
        <v>#REF!</v>
      </c>
      <c r="H1447" s="21" t="e">
        <f>F1447*(1-#REF!)</f>
        <v>#REF!</v>
      </c>
      <c r="I1447" s="11">
        <v>0</v>
      </c>
      <c r="J1447" s="12"/>
      <c r="K1447" s="28" t="e">
        <f t="shared" si="23"/>
        <v>#REF!</v>
      </c>
    </row>
    <row r="1448" spans="1:11">
      <c r="A1448" s="36">
        <f>'Instructions '!$B$8</f>
        <v>0</v>
      </c>
      <c r="C1448" s="19"/>
      <c r="D1448" s="14"/>
      <c r="E1448" s="12"/>
      <c r="F1448" s="11">
        <v>0</v>
      </c>
      <c r="G1448" s="20" t="e">
        <f>'Manufacturer Discount'!#REF!</f>
        <v>#REF!</v>
      </c>
      <c r="H1448" s="21" t="e">
        <f>F1448*(1-#REF!)</f>
        <v>#REF!</v>
      </c>
      <c r="I1448" s="11">
        <v>0</v>
      </c>
      <c r="J1448" s="12"/>
      <c r="K1448" s="28" t="e">
        <f t="shared" si="23"/>
        <v>#REF!</v>
      </c>
    </row>
    <row r="1449" spans="1:11">
      <c r="A1449" s="36">
        <f>'Instructions '!$B$8</f>
        <v>0</v>
      </c>
      <c r="C1449" s="19"/>
      <c r="D1449" s="14"/>
      <c r="E1449" s="12"/>
      <c r="F1449" s="11">
        <v>0</v>
      </c>
      <c r="G1449" s="20" t="e">
        <f>'Manufacturer Discount'!#REF!</f>
        <v>#REF!</v>
      </c>
      <c r="H1449" s="21" t="e">
        <f>F1449*(1-#REF!)</f>
        <v>#REF!</v>
      </c>
      <c r="I1449" s="11">
        <v>0</v>
      </c>
      <c r="J1449" s="12"/>
      <c r="K1449" s="28" t="e">
        <f t="shared" si="23"/>
        <v>#REF!</v>
      </c>
    </row>
    <row r="1450" spans="1:11">
      <c r="A1450" s="36">
        <f>'Instructions '!$B$8</f>
        <v>0</v>
      </c>
      <c r="C1450" s="19"/>
      <c r="D1450" s="14"/>
      <c r="E1450" s="12"/>
      <c r="F1450" s="11">
        <v>0</v>
      </c>
      <c r="G1450" s="20" t="e">
        <f>'Manufacturer Discount'!#REF!</f>
        <v>#REF!</v>
      </c>
      <c r="H1450" s="21" t="e">
        <f>F1450*(1-#REF!)</f>
        <v>#REF!</v>
      </c>
      <c r="I1450" s="11">
        <v>0</v>
      </c>
      <c r="J1450" s="12"/>
      <c r="K1450" s="28" t="e">
        <f t="shared" si="23"/>
        <v>#REF!</v>
      </c>
    </row>
    <row r="1451" spans="1:11">
      <c r="A1451" s="36">
        <f>'Instructions '!$B$8</f>
        <v>0</v>
      </c>
      <c r="C1451" s="19"/>
      <c r="D1451" s="14"/>
      <c r="E1451" s="12"/>
      <c r="F1451" s="11">
        <v>0</v>
      </c>
      <c r="G1451" s="20" t="e">
        <f>'Manufacturer Discount'!#REF!</f>
        <v>#REF!</v>
      </c>
      <c r="H1451" s="21" t="e">
        <f>F1451*(1-#REF!)</f>
        <v>#REF!</v>
      </c>
      <c r="I1451" s="11">
        <v>0</v>
      </c>
      <c r="J1451" s="12"/>
      <c r="K1451" s="28" t="e">
        <f t="shared" si="23"/>
        <v>#REF!</v>
      </c>
    </row>
    <row r="1452" spans="1:11">
      <c r="A1452" s="36">
        <f>'Instructions '!$B$8</f>
        <v>0</v>
      </c>
      <c r="C1452" s="19"/>
      <c r="D1452" s="14"/>
      <c r="E1452" s="12"/>
      <c r="F1452" s="11">
        <v>0</v>
      </c>
      <c r="G1452" s="20" t="e">
        <f>'Manufacturer Discount'!#REF!</f>
        <v>#REF!</v>
      </c>
      <c r="H1452" s="21" t="e">
        <f>F1452*(1-#REF!)</f>
        <v>#REF!</v>
      </c>
      <c r="I1452" s="11">
        <v>0</v>
      </c>
      <c r="J1452" s="12"/>
      <c r="K1452" s="28" t="e">
        <f t="shared" si="23"/>
        <v>#REF!</v>
      </c>
    </row>
    <row r="1453" spans="1:11">
      <c r="A1453" s="36">
        <f>'Instructions '!$B$8</f>
        <v>0</v>
      </c>
      <c r="C1453" s="19"/>
      <c r="D1453" s="14"/>
      <c r="E1453" s="12"/>
      <c r="F1453" s="11">
        <v>0</v>
      </c>
      <c r="G1453" s="20" t="e">
        <f>'Manufacturer Discount'!#REF!</f>
        <v>#REF!</v>
      </c>
      <c r="H1453" s="21" t="e">
        <f>F1453*(1-#REF!)</f>
        <v>#REF!</v>
      </c>
      <c r="I1453" s="11">
        <v>0</v>
      </c>
      <c r="J1453" s="12"/>
      <c r="K1453" s="28" t="e">
        <f t="shared" si="23"/>
        <v>#REF!</v>
      </c>
    </row>
    <row r="1454" spans="1:11">
      <c r="A1454" s="36">
        <f>'Instructions '!$B$8</f>
        <v>0</v>
      </c>
      <c r="C1454" s="19"/>
      <c r="D1454" s="14"/>
      <c r="E1454" s="12"/>
      <c r="F1454" s="11">
        <v>0</v>
      </c>
      <c r="G1454" s="20" t="e">
        <f>'Manufacturer Discount'!#REF!</f>
        <v>#REF!</v>
      </c>
      <c r="H1454" s="21" t="e">
        <f>F1454*(1-#REF!)</f>
        <v>#REF!</v>
      </c>
      <c r="I1454" s="11">
        <v>0</v>
      </c>
      <c r="J1454" s="12"/>
      <c r="K1454" s="28" t="e">
        <f t="shared" si="23"/>
        <v>#REF!</v>
      </c>
    </row>
    <row r="1455" spans="1:11">
      <c r="A1455" s="36">
        <f>'Instructions '!$B$8</f>
        <v>0</v>
      </c>
      <c r="C1455" s="19"/>
      <c r="D1455" s="14"/>
      <c r="E1455" s="12"/>
      <c r="F1455" s="11">
        <v>0</v>
      </c>
      <c r="G1455" s="20" t="e">
        <f>'Manufacturer Discount'!#REF!</f>
        <v>#REF!</v>
      </c>
      <c r="H1455" s="21" t="e">
        <f>F1455*(1-#REF!)</f>
        <v>#REF!</v>
      </c>
      <c r="I1455" s="11">
        <v>0</v>
      </c>
      <c r="J1455" s="12"/>
      <c r="K1455" s="28" t="e">
        <f t="shared" si="23"/>
        <v>#REF!</v>
      </c>
    </row>
    <row r="1456" spans="1:11">
      <c r="A1456" s="36">
        <f>'Instructions '!$B$8</f>
        <v>0</v>
      </c>
      <c r="C1456" s="19"/>
      <c r="D1456" s="14"/>
      <c r="E1456" s="12"/>
      <c r="F1456" s="11">
        <v>0</v>
      </c>
      <c r="G1456" s="20" t="e">
        <f>'Manufacturer Discount'!#REF!</f>
        <v>#REF!</v>
      </c>
      <c r="H1456" s="21" t="e">
        <f>F1456*(1-#REF!)</f>
        <v>#REF!</v>
      </c>
      <c r="I1456" s="11">
        <v>0</v>
      </c>
      <c r="J1456" s="12"/>
      <c r="K1456" s="28" t="e">
        <f t="shared" ref="K1456:K1497" si="24">IF(H1456="","",IF(H1456&lt;I1456,"NYS Lower",IF(H1456=I1456,"Equal","NYS Higher")))</f>
        <v>#REF!</v>
      </c>
    </row>
    <row r="1457" spans="1:11">
      <c r="A1457" s="36">
        <f>'Instructions '!$B$8</f>
        <v>0</v>
      </c>
      <c r="C1457" s="19"/>
      <c r="D1457" s="14"/>
      <c r="E1457" s="12"/>
      <c r="F1457" s="11">
        <v>0</v>
      </c>
      <c r="G1457" s="20" t="e">
        <f>'Manufacturer Discount'!#REF!</f>
        <v>#REF!</v>
      </c>
      <c r="H1457" s="21" t="e">
        <f>F1457*(1-#REF!)</f>
        <v>#REF!</v>
      </c>
      <c r="I1457" s="11">
        <v>0</v>
      </c>
      <c r="J1457" s="12"/>
      <c r="K1457" s="28" t="e">
        <f t="shared" si="24"/>
        <v>#REF!</v>
      </c>
    </row>
    <row r="1458" spans="1:11">
      <c r="A1458" s="36">
        <f>'Instructions '!$B$8</f>
        <v>0</v>
      </c>
      <c r="C1458" s="19"/>
      <c r="D1458" s="14"/>
      <c r="E1458" s="12"/>
      <c r="F1458" s="11">
        <v>0</v>
      </c>
      <c r="G1458" s="20" t="e">
        <f>'Manufacturer Discount'!#REF!</f>
        <v>#REF!</v>
      </c>
      <c r="H1458" s="21" t="e">
        <f>F1458*(1-#REF!)</f>
        <v>#REF!</v>
      </c>
      <c r="I1458" s="11">
        <v>0</v>
      </c>
      <c r="J1458" s="12"/>
      <c r="K1458" s="28" t="e">
        <f t="shared" si="24"/>
        <v>#REF!</v>
      </c>
    </row>
    <row r="1459" spans="1:11">
      <c r="A1459" s="36">
        <f>'Instructions '!$B$8</f>
        <v>0</v>
      </c>
      <c r="C1459" s="19"/>
      <c r="D1459" s="14"/>
      <c r="E1459" s="12"/>
      <c r="F1459" s="11">
        <v>0</v>
      </c>
      <c r="G1459" s="20" t="e">
        <f>'Manufacturer Discount'!#REF!</f>
        <v>#REF!</v>
      </c>
      <c r="H1459" s="21" t="e">
        <f>F1459*(1-#REF!)</f>
        <v>#REF!</v>
      </c>
      <c r="I1459" s="11">
        <v>0</v>
      </c>
      <c r="J1459" s="12"/>
      <c r="K1459" s="28" t="e">
        <f t="shared" si="24"/>
        <v>#REF!</v>
      </c>
    </row>
    <row r="1460" spans="1:11">
      <c r="A1460" s="36">
        <f>'Instructions '!$B$8</f>
        <v>0</v>
      </c>
      <c r="C1460" s="19"/>
      <c r="D1460" s="14"/>
      <c r="E1460" s="12"/>
      <c r="F1460" s="11">
        <v>0</v>
      </c>
      <c r="G1460" s="20" t="e">
        <f>'Manufacturer Discount'!#REF!</f>
        <v>#REF!</v>
      </c>
      <c r="H1460" s="21" t="e">
        <f>F1460*(1-#REF!)</f>
        <v>#REF!</v>
      </c>
      <c r="I1460" s="11">
        <v>0</v>
      </c>
      <c r="J1460" s="12"/>
      <c r="K1460" s="28" t="e">
        <f t="shared" si="24"/>
        <v>#REF!</v>
      </c>
    </row>
    <row r="1461" spans="1:11">
      <c r="A1461" s="36">
        <f>'Instructions '!$B$8</f>
        <v>0</v>
      </c>
      <c r="C1461" s="19"/>
      <c r="D1461" s="14"/>
      <c r="E1461" s="12"/>
      <c r="F1461" s="11">
        <v>0</v>
      </c>
      <c r="G1461" s="20" t="e">
        <f>'Manufacturer Discount'!#REF!</f>
        <v>#REF!</v>
      </c>
      <c r="H1461" s="21" t="e">
        <f>F1461*(1-#REF!)</f>
        <v>#REF!</v>
      </c>
      <c r="I1461" s="11">
        <v>0</v>
      </c>
      <c r="J1461" s="12"/>
      <c r="K1461" s="28" t="e">
        <f t="shared" si="24"/>
        <v>#REF!</v>
      </c>
    </row>
    <row r="1462" spans="1:11">
      <c r="A1462" s="36">
        <f>'Instructions '!$B$8</f>
        <v>0</v>
      </c>
      <c r="C1462" s="19"/>
      <c r="D1462" s="14"/>
      <c r="E1462" s="12"/>
      <c r="F1462" s="11">
        <v>0</v>
      </c>
      <c r="G1462" s="20" t="e">
        <f>'Manufacturer Discount'!#REF!</f>
        <v>#REF!</v>
      </c>
      <c r="H1462" s="21" t="e">
        <f>F1462*(1-#REF!)</f>
        <v>#REF!</v>
      </c>
      <c r="I1462" s="11">
        <v>0</v>
      </c>
      <c r="J1462" s="12"/>
      <c r="K1462" s="28" t="e">
        <f t="shared" si="24"/>
        <v>#REF!</v>
      </c>
    </row>
    <row r="1463" spans="1:11">
      <c r="A1463" s="36">
        <f>'Instructions '!$B$8</f>
        <v>0</v>
      </c>
      <c r="C1463" s="19"/>
      <c r="D1463" s="14"/>
      <c r="E1463" s="12"/>
      <c r="F1463" s="11">
        <v>0</v>
      </c>
      <c r="G1463" s="20" t="e">
        <f>'Manufacturer Discount'!#REF!</f>
        <v>#REF!</v>
      </c>
      <c r="H1463" s="21" t="e">
        <f>F1463*(1-#REF!)</f>
        <v>#REF!</v>
      </c>
      <c r="I1463" s="11">
        <v>0</v>
      </c>
      <c r="J1463" s="12"/>
      <c r="K1463" s="28" t="e">
        <f t="shared" si="24"/>
        <v>#REF!</v>
      </c>
    </row>
    <row r="1464" spans="1:11">
      <c r="A1464" s="36">
        <f>'Instructions '!$B$8</f>
        <v>0</v>
      </c>
      <c r="C1464" s="19"/>
      <c r="D1464" s="14"/>
      <c r="E1464" s="12"/>
      <c r="F1464" s="11">
        <v>0</v>
      </c>
      <c r="G1464" s="20" t="e">
        <f>'Manufacturer Discount'!#REF!</f>
        <v>#REF!</v>
      </c>
      <c r="H1464" s="21" t="e">
        <f>F1464*(1-#REF!)</f>
        <v>#REF!</v>
      </c>
      <c r="I1464" s="11">
        <v>0</v>
      </c>
      <c r="J1464" s="12"/>
      <c r="K1464" s="28" t="e">
        <f t="shared" si="24"/>
        <v>#REF!</v>
      </c>
    </row>
    <row r="1465" spans="1:11">
      <c r="A1465" s="36">
        <f>'Instructions '!$B$8</f>
        <v>0</v>
      </c>
      <c r="C1465" s="19"/>
      <c r="D1465" s="14"/>
      <c r="E1465" s="12"/>
      <c r="F1465" s="11">
        <v>0</v>
      </c>
      <c r="G1465" s="20" t="e">
        <f>'Manufacturer Discount'!#REF!</f>
        <v>#REF!</v>
      </c>
      <c r="H1465" s="21" t="e">
        <f>F1465*(1-#REF!)</f>
        <v>#REF!</v>
      </c>
      <c r="I1465" s="11">
        <v>0</v>
      </c>
      <c r="J1465" s="12"/>
      <c r="K1465" s="28" t="e">
        <f t="shared" si="24"/>
        <v>#REF!</v>
      </c>
    </row>
    <row r="1466" spans="1:11">
      <c r="A1466" s="36">
        <f>'Instructions '!$B$8</f>
        <v>0</v>
      </c>
      <c r="C1466" s="19"/>
      <c r="D1466" s="14"/>
      <c r="E1466" s="12"/>
      <c r="F1466" s="11">
        <v>0</v>
      </c>
      <c r="G1466" s="20" t="e">
        <f>'Manufacturer Discount'!#REF!</f>
        <v>#REF!</v>
      </c>
      <c r="H1466" s="21" t="e">
        <f>F1466*(1-#REF!)</f>
        <v>#REF!</v>
      </c>
      <c r="I1466" s="11">
        <v>0</v>
      </c>
      <c r="J1466" s="12"/>
      <c r="K1466" s="28" t="e">
        <f t="shared" si="24"/>
        <v>#REF!</v>
      </c>
    </row>
    <row r="1467" spans="1:11">
      <c r="A1467" s="36">
        <f>'Instructions '!$B$8</f>
        <v>0</v>
      </c>
      <c r="C1467" s="19"/>
      <c r="D1467" s="14"/>
      <c r="E1467" s="12"/>
      <c r="F1467" s="11">
        <v>0</v>
      </c>
      <c r="G1467" s="20" t="e">
        <f>'Manufacturer Discount'!#REF!</f>
        <v>#REF!</v>
      </c>
      <c r="H1467" s="21" t="e">
        <f>F1467*(1-#REF!)</f>
        <v>#REF!</v>
      </c>
      <c r="I1467" s="11">
        <v>0</v>
      </c>
      <c r="J1467" s="12"/>
      <c r="K1467" s="28" t="e">
        <f t="shared" si="24"/>
        <v>#REF!</v>
      </c>
    </row>
    <row r="1468" spans="1:11">
      <c r="A1468" s="36">
        <f>'Instructions '!$B$8</f>
        <v>0</v>
      </c>
      <c r="C1468" s="19"/>
      <c r="D1468" s="14"/>
      <c r="E1468" s="12"/>
      <c r="F1468" s="11">
        <v>0</v>
      </c>
      <c r="G1468" s="20" t="e">
        <f>'Manufacturer Discount'!#REF!</f>
        <v>#REF!</v>
      </c>
      <c r="H1468" s="21" t="e">
        <f>F1468*(1-#REF!)</f>
        <v>#REF!</v>
      </c>
      <c r="I1468" s="11">
        <v>0</v>
      </c>
      <c r="J1468" s="12"/>
      <c r="K1468" s="28" t="e">
        <f t="shared" si="24"/>
        <v>#REF!</v>
      </c>
    </row>
    <row r="1469" spans="1:11">
      <c r="A1469" s="36">
        <f>'Instructions '!$B$8</f>
        <v>0</v>
      </c>
      <c r="C1469" s="19"/>
      <c r="D1469" s="14"/>
      <c r="E1469" s="12"/>
      <c r="F1469" s="11">
        <v>0</v>
      </c>
      <c r="G1469" s="20" t="e">
        <f>'Manufacturer Discount'!#REF!</f>
        <v>#REF!</v>
      </c>
      <c r="H1469" s="21" t="e">
        <f>F1469*(1-#REF!)</f>
        <v>#REF!</v>
      </c>
      <c r="I1469" s="11">
        <v>0</v>
      </c>
      <c r="J1469" s="12"/>
      <c r="K1469" s="28" t="e">
        <f t="shared" si="24"/>
        <v>#REF!</v>
      </c>
    </row>
    <row r="1470" spans="1:11">
      <c r="A1470" s="36">
        <f>'Instructions '!$B$8</f>
        <v>0</v>
      </c>
      <c r="C1470" s="19"/>
      <c r="D1470" s="14"/>
      <c r="E1470" s="12"/>
      <c r="F1470" s="11">
        <v>0</v>
      </c>
      <c r="G1470" s="20" t="e">
        <f>'Manufacturer Discount'!#REF!</f>
        <v>#REF!</v>
      </c>
      <c r="H1470" s="21" t="e">
        <f>F1470*(1-#REF!)</f>
        <v>#REF!</v>
      </c>
      <c r="I1470" s="11">
        <v>0</v>
      </c>
      <c r="J1470" s="12"/>
      <c r="K1470" s="28" t="e">
        <f t="shared" si="24"/>
        <v>#REF!</v>
      </c>
    </row>
    <row r="1471" spans="1:11">
      <c r="A1471" s="36">
        <f>'Instructions '!$B$8</f>
        <v>0</v>
      </c>
      <c r="C1471" s="19"/>
      <c r="D1471" s="14"/>
      <c r="E1471" s="12"/>
      <c r="F1471" s="11">
        <v>0</v>
      </c>
      <c r="G1471" s="20" t="e">
        <f>'Manufacturer Discount'!#REF!</f>
        <v>#REF!</v>
      </c>
      <c r="H1471" s="21" t="e">
        <f>F1471*(1-#REF!)</f>
        <v>#REF!</v>
      </c>
      <c r="I1471" s="11">
        <v>0</v>
      </c>
      <c r="J1471" s="12"/>
      <c r="K1471" s="28" t="e">
        <f t="shared" si="24"/>
        <v>#REF!</v>
      </c>
    </row>
    <row r="1472" spans="1:11">
      <c r="A1472" s="36">
        <f>'Instructions '!$B$8</f>
        <v>0</v>
      </c>
      <c r="C1472" s="19"/>
      <c r="D1472" s="14"/>
      <c r="E1472" s="12"/>
      <c r="F1472" s="11">
        <v>0</v>
      </c>
      <c r="G1472" s="20" t="e">
        <f>'Manufacturer Discount'!#REF!</f>
        <v>#REF!</v>
      </c>
      <c r="H1472" s="21" t="e">
        <f>F1472*(1-#REF!)</f>
        <v>#REF!</v>
      </c>
      <c r="I1472" s="11">
        <v>0</v>
      </c>
      <c r="J1472" s="12"/>
      <c r="K1472" s="28" t="e">
        <f t="shared" si="24"/>
        <v>#REF!</v>
      </c>
    </row>
    <row r="1473" spans="1:11">
      <c r="A1473" s="36">
        <f>'Instructions '!$B$8</f>
        <v>0</v>
      </c>
      <c r="C1473" s="19"/>
      <c r="D1473" s="14"/>
      <c r="E1473" s="12"/>
      <c r="F1473" s="11">
        <v>0</v>
      </c>
      <c r="G1473" s="20" t="e">
        <f>'Manufacturer Discount'!#REF!</f>
        <v>#REF!</v>
      </c>
      <c r="H1473" s="21" t="e">
        <f>F1473*(1-#REF!)</f>
        <v>#REF!</v>
      </c>
      <c r="I1473" s="11">
        <v>0</v>
      </c>
      <c r="J1473" s="12"/>
      <c r="K1473" s="28" t="e">
        <f t="shared" si="24"/>
        <v>#REF!</v>
      </c>
    </row>
    <row r="1474" spans="1:11">
      <c r="A1474" s="36">
        <f>'Instructions '!$B$8</f>
        <v>0</v>
      </c>
      <c r="C1474" s="19"/>
      <c r="D1474" s="14"/>
      <c r="E1474" s="12"/>
      <c r="F1474" s="11">
        <v>0</v>
      </c>
      <c r="G1474" s="20" t="e">
        <f>'Manufacturer Discount'!#REF!</f>
        <v>#REF!</v>
      </c>
      <c r="H1474" s="21" t="e">
        <f>F1474*(1-#REF!)</f>
        <v>#REF!</v>
      </c>
      <c r="I1474" s="11">
        <v>0</v>
      </c>
      <c r="J1474" s="12"/>
      <c r="K1474" s="28" t="e">
        <f t="shared" si="24"/>
        <v>#REF!</v>
      </c>
    </row>
    <row r="1475" spans="1:11">
      <c r="A1475" s="36">
        <f>'Instructions '!$B$8</f>
        <v>0</v>
      </c>
      <c r="C1475" s="19"/>
      <c r="D1475" s="14"/>
      <c r="E1475" s="12"/>
      <c r="F1475" s="11">
        <v>0</v>
      </c>
      <c r="G1475" s="20" t="e">
        <f>'Manufacturer Discount'!#REF!</f>
        <v>#REF!</v>
      </c>
      <c r="H1475" s="21" t="e">
        <f>F1475*(1-#REF!)</f>
        <v>#REF!</v>
      </c>
      <c r="I1475" s="11">
        <v>0</v>
      </c>
      <c r="J1475" s="12"/>
      <c r="K1475" s="28" t="e">
        <f t="shared" si="24"/>
        <v>#REF!</v>
      </c>
    </row>
    <row r="1476" spans="1:11">
      <c r="A1476" s="36">
        <f>'Instructions '!$B$8</f>
        <v>0</v>
      </c>
      <c r="C1476" s="19"/>
      <c r="D1476" s="14"/>
      <c r="E1476" s="12"/>
      <c r="F1476" s="11">
        <v>0</v>
      </c>
      <c r="G1476" s="20" t="e">
        <f>'Manufacturer Discount'!#REF!</f>
        <v>#REF!</v>
      </c>
      <c r="H1476" s="21" t="e">
        <f>F1476*(1-#REF!)</f>
        <v>#REF!</v>
      </c>
      <c r="I1476" s="11">
        <v>0</v>
      </c>
      <c r="J1476" s="12"/>
      <c r="K1476" s="28" t="e">
        <f t="shared" si="24"/>
        <v>#REF!</v>
      </c>
    </row>
    <row r="1477" spans="1:11">
      <c r="A1477" s="36">
        <f>'Instructions '!$B$8</f>
        <v>0</v>
      </c>
      <c r="C1477" s="19"/>
      <c r="D1477" s="14"/>
      <c r="E1477" s="12"/>
      <c r="F1477" s="11">
        <v>0</v>
      </c>
      <c r="G1477" s="20" t="e">
        <f>'Manufacturer Discount'!#REF!</f>
        <v>#REF!</v>
      </c>
      <c r="H1477" s="21" t="e">
        <f>F1477*(1-#REF!)</f>
        <v>#REF!</v>
      </c>
      <c r="I1477" s="11">
        <v>0</v>
      </c>
      <c r="J1477" s="12"/>
      <c r="K1477" s="28" t="e">
        <f t="shared" si="24"/>
        <v>#REF!</v>
      </c>
    </row>
    <row r="1478" spans="1:11">
      <c r="A1478" s="36">
        <f>'Instructions '!$B$8</f>
        <v>0</v>
      </c>
      <c r="C1478" s="19"/>
      <c r="D1478" s="14"/>
      <c r="E1478" s="12"/>
      <c r="F1478" s="11">
        <v>0</v>
      </c>
      <c r="G1478" s="20" t="e">
        <f>'Manufacturer Discount'!#REF!</f>
        <v>#REF!</v>
      </c>
      <c r="H1478" s="21" t="e">
        <f>F1478*(1-#REF!)</f>
        <v>#REF!</v>
      </c>
      <c r="I1478" s="11">
        <v>0</v>
      </c>
      <c r="J1478" s="12"/>
      <c r="K1478" s="28" t="e">
        <f t="shared" si="24"/>
        <v>#REF!</v>
      </c>
    </row>
    <row r="1479" spans="1:11">
      <c r="A1479" s="36">
        <f>'Instructions '!$B$8</f>
        <v>0</v>
      </c>
      <c r="C1479" s="19"/>
      <c r="D1479" s="14"/>
      <c r="E1479" s="12"/>
      <c r="F1479" s="11">
        <v>0</v>
      </c>
      <c r="G1479" s="20" t="e">
        <f>'Manufacturer Discount'!#REF!</f>
        <v>#REF!</v>
      </c>
      <c r="H1479" s="21" t="e">
        <f>F1479*(1-#REF!)</f>
        <v>#REF!</v>
      </c>
      <c r="I1479" s="11">
        <v>0</v>
      </c>
      <c r="J1479" s="12"/>
      <c r="K1479" s="28" t="e">
        <f t="shared" si="24"/>
        <v>#REF!</v>
      </c>
    </row>
    <row r="1480" spans="1:11">
      <c r="A1480" s="36">
        <f>'Instructions '!$B$8</f>
        <v>0</v>
      </c>
      <c r="C1480" s="19"/>
      <c r="D1480" s="14"/>
      <c r="E1480" s="12"/>
      <c r="F1480" s="11">
        <v>0</v>
      </c>
      <c r="G1480" s="20" t="e">
        <f>'Manufacturer Discount'!#REF!</f>
        <v>#REF!</v>
      </c>
      <c r="H1480" s="21" t="e">
        <f>F1480*(1-#REF!)</f>
        <v>#REF!</v>
      </c>
      <c r="I1480" s="11">
        <v>0</v>
      </c>
      <c r="J1480" s="12"/>
      <c r="K1480" s="28" t="e">
        <f t="shared" si="24"/>
        <v>#REF!</v>
      </c>
    </row>
    <row r="1481" spans="1:11">
      <c r="A1481" s="36">
        <f>'Instructions '!$B$8</f>
        <v>0</v>
      </c>
      <c r="C1481" s="19"/>
      <c r="D1481" s="14"/>
      <c r="E1481" s="12"/>
      <c r="F1481" s="11">
        <v>0</v>
      </c>
      <c r="G1481" s="20" t="e">
        <f>'Manufacturer Discount'!#REF!</f>
        <v>#REF!</v>
      </c>
      <c r="H1481" s="21" t="e">
        <f>F1481*(1-#REF!)</f>
        <v>#REF!</v>
      </c>
      <c r="I1481" s="11">
        <v>0</v>
      </c>
      <c r="J1481" s="12"/>
      <c r="K1481" s="28" t="e">
        <f t="shared" si="24"/>
        <v>#REF!</v>
      </c>
    </row>
    <row r="1482" spans="1:11">
      <c r="A1482" s="36">
        <f>'Instructions '!$B$8</f>
        <v>0</v>
      </c>
      <c r="C1482" s="19"/>
      <c r="D1482" s="14"/>
      <c r="E1482" s="12"/>
      <c r="F1482" s="11">
        <v>0</v>
      </c>
      <c r="G1482" s="20" t="e">
        <f>'Manufacturer Discount'!#REF!</f>
        <v>#REF!</v>
      </c>
      <c r="H1482" s="21" t="e">
        <f>F1482*(1-#REF!)</f>
        <v>#REF!</v>
      </c>
      <c r="I1482" s="11">
        <v>0</v>
      </c>
      <c r="J1482" s="12"/>
      <c r="K1482" s="28" t="e">
        <f t="shared" si="24"/>
        <v>#REF!</v>
      </c>
    </row>
    <row r="1483" spans="1:11">
      <c r="A1483" s="36">
        <f>'Instructions '!$B$8</f>
        <v>0</v>
      </c>
      <c r="C1483" s="19"/>
      <c r="D1483" s="14"/>
      <c r="E1483" s="12"/>
      <c r="F1483" s="11">
        <v>0</v>
      </c>
      <c r="G1483" s="20" t="e">
        <f>'Manufacturer Discount'!#REF!</f>
        <v>#REF!</v>
      </c>
      <c r="H1483" s="21" t="e">
        <f>F1483*(1-#REF!)</f>
        <v>#REF!</v>
      </c>
      <c r="I1483" s="11">
        <v>0</v>
      </c>
      <c r="J1483" s="12"/>
      <c r="K1483" s="28" t="e">
        <f t="shared" si="24"/>
        <v>#REF!</v>
      </c>
    </row>
    <row r="1484" spans="1:11">
      <c r="A1484" s="36">
        <f>'Instructions '!$B$8</f>
        <v>0</v>
      </c>
      <c r="C1484" s="19"/>
      <c r="D1484" s="14"/>
      <c r="E1484" s="12"/>
      <c r="F1484" s="11">
        <v>0</v>
      </c>
      <c r="G1484" s="20" t="e">
        <f>'Manufacturer Discount'!#REF!</f>
        <v>#REF!</v>
      </c>
      <c r="H1484" s="21" t="e">
        <f>F1484*(1-#REF!)</f>
        <v>#REF!</v>
      </c>
      <c r="I1484" s="11">
        <v>0</v>
      </c>
      <c r="J1484" s="12"/>
      <c r="K1484" s="28" t="e">
        <f t="shared" si="24"/>
        <v>#REF!</v>
      </c>
    </row>
    <row r="1485" spans="1:11">
      <c r="A1485" s="36">
        <f>'Instructions '!$B$8</f>
        <v>0</v>
      </c>
      <c r="C1485" s="19"/>
      <c r="D1485" s="14"/>
      <c r="E1485" s="12"/>
      <c r="F1485" s="11">
        <v>0</v>
      </c>
      <c r="G1485" s="20" t="e">
        <f>'Manufacturer Discount'!#REF!</f>
        <v>#REF!</v>
      </c>
      <c r="H1485" s="21" t="e">
        <f>F1485*(1-#REF!)</f>
        <v>#REF!</v>
      </c>
      <c r="I1485" s="11">
        <v>0</v>
      </c>
      <c r="J1485" s="12"/>
      <c r="K1485" s="28" t="e">
        <f t="shared" si="24"/>
        <v>#REF!</v>
      </c>
    </row>
    <row r="1486" spans="1:11">
      <c r="A1486" s="36">
        <f>'Instructions '!$B$8</f>
        <v>0</v>
      </c>
      <c r="C1486" s="19"/>
      <c r="D1486" s="14"/>
      <c r="E1486" s="12"/>
      <c r="F1486" s="11">
        <v>0</v>
      </c>
      <c r="G1486" s="20" t="e">
        <f>'Manufacturer Discount'!#REF!</f>
        <v>#REF!</v>
      </c>
      <c r="H1486" s="21" t="e">
        <f>F1486*(1-#REF!)</f>
        <v>#REF!</v>
      </c>
      <c r="I1486" s="11">
        <v>0</v>
      </c>
      <c r="J1486" s="12"/>
      <c r="K1486" s="28" t="e">
        <f t="shared" si="24"/>
        <v>#REF!</v>
      </c>
    </row>
    <row r="1487" spans="1:11">
      <c r="A1487" s="36">
        <f>'Instructions '!$B$8</f>
        <v>0</v>
      </c>
      <c r="C1487" s="19"/>
      <c r="D1487" s="14"/>
      <c r="E1487" s="12"/>
      <c r="F1487" s="11">
        <v>0</v>
      </c>
      <c r="G1487" s="20" t="e">
        <f>'Manufacturer Discount'!#REF!</f>
        <v>#REF!</v>
      </c>
      <c r="H1487" s="21" t="e">
        <f>F1487*(1-#REF!)</f>
        <v>#REF!</v>
      </c>
      <c r="I1487" s="11">
        <v>0</v>
      </c>
      <c r="J1487" s="12"/>
      <c r="K1487" s="28" t="e">
        <f t="shared" si="24"/>
        <v>#REF!</v>
      </c>
    </row>
    <row r="1488" spans="1:11">
      <c r="A1488" s="36">
        <f>'Instructions '!$B$8</f>
        <v>0</v>
      </c>
      <c r="C1488" s="19"/>
      <c r="D1488" s="14"/>
      <c r="E1488" s="12"/>
      <c r="F1488" s="11">
        <v>0</v>
      </c>
      <c r="G1488" s="20" t="e">
        <f>'Manufacturer Discount'!#REF!</f>
        <v>#REF!</v>
      </c>
      <c r="H1488" s="21" t="e">
        <f>F1488*(1-#REF!)</f>
        <v>#REF!</v>
      </c>
      <c r="I1488" s="11">
        <v>0</v>
      </c>
      <c r="J1488" s="12"/>
      <c r="K1488" s="28" t="e">
        <f t="shared" si="24"/>
        <v>#REF!</v>
      </c>
    </row>
    <row r="1489" spans="1:11">
      <c r="A1489" s="36">
        <f>'Instructions '!$B$8</f>
        <v>0</v>
      </c>
      <c r="C1489" s="19"/>
      <c r="D1489" s="14"/>
      <c r="E1489" s="12"/>
      <c r="F1489" s="11">
        <v>0</v>
      </c>
      <c r="G1489" s="20" t="e">
        <f>'Manufacturer Discount'!#REF!</f>
        <v>#REF!</v>
      </c>
      <c r="H1489" s="21" t="e">
        <f>F1489*(1-#REF!)</f>
        <v>#REF!</v>
      </c>
      <c r="I1489" s="11">
        <v>0</v>
      </c>
      <c r="J1489" s="12"/>
      <c r="K1489" s="28" t="e">
        <f t="shared" si="24"/>
        <v>#REF!</v>
      </c>
    </row>
    <row r="1490" spans="1:11">
      <c r="A1490" s="36">
        <f>'Instructions '!$B$8</f>
        <v>0</v>
      </c>
      <c r="C1490" s="19"/>
      <c r="D1490" s="14"/>
      <c r="E1490" s="12"/>
      <c r="F1490" s="11">
        <v>0</v>
      </c>
      <c r="G1490" s="20" t="e">
        <f>'Manufacturer Discount'!#REF!</f>
        <v>#REF!</v>
      </c>
      <c r="H1490" s="21" t="e">
        <f>F1490*(1-#REF!)</f>
        <v>#REF!</v>
      </c>
      <c r="I1490" s="11">
        <v>0</v>
      </c>
      <c r="J1490" s="12"/>
      <c r="K1490" s="28" t="e">
        <f t="shared" si="24"/>
        <v>#REF!</v>
      </c>
    </row>
    <row r="1491" spans="1:11">
      <c r="A1491" s="36">
        <f>'Instructions '!$B$8</f>
        <v>0</v>
      </c>
      <c r="C1491" s="19"/>
      <c r="D1491" s="14"/>
      <c r="E1491" s="12"/>
      <c r="F1491" s="11">
        <v>0</v>
      </c>
      <c r="G1491" s="20" t="e">
        <f>'Manufacturer Discount'!#REF!</f>
        <v>#REF!</v>
      </c>
      <c r="H1491" s="21" t="e">
        <f>F1491*(1-#REF!)</f>
        <v>#REF!</v>
      </c>
      <c r="I1491" s="11">
        <v>0</v>
      </c>
      <c r="J1491" s="12"/>
      <c r="K1491" s="28" t="e">
        <f t="shared" si="24"/>
        <v>#REF!</v>
      </c>
    </row>
    <row r="1492" spans="1:11">
      <c r="A1492" s="36">
        <f>'Instructions '!$B$8</f>
        <v>0</v>
      </c>
      <c r="C1492" s="19"/>
      <c r="D1492" s="14"/>
      <c r="E1492" s="12"/>
      <c r="F1492" s="11">
        <v>0</v>
      </c>
      <c r="G1492" s="20" t="e">
        <f>'Manufacturer Discount'!#REF!</f>
        <v>#REF!</v>
      </c>
      <c r="H1492" s="21" t="e">
        <f>F1492*(1-#REF!)</f>
        <v>#REF!</v>
      </c>
      <c r="I1492" s="11">
        <v>0</v>
      </c>
      <c r="J1492" s="12"/>
      <c r="K1492" s="28" t="e">
        <f t="shared" si="24"/>
        <v>#REF!</v>
      </c>
    </row>
    <row r="1493" spans="1:11">
      <c r="A1493" s="36">
        <f>'Instructions '!$B$8</f>
        <v>0</v>
      </c>
      <c r="C1493" s="19"/>
      <c r="D1493" s="14"/>
      <c r="E1493" s="12"/>
      <c r="F1493" s="11">
        <v>0</v>
      </c>
      <c r="G1493" s="20" t="e">
        <f>'Manufacturer Discount'!#REF!</f>
        <v>#REF!</v>
      </c>
      <c r="H1493" s="21" t="e">
        <f>F1493*(1-#REF!)</f>
        <v>#REF!</v>
      </c>
      <c r="I1493" s="11">
        <v>0</v>
      </c>
      <c r="J1493" s="12"/>
      <c r="K1493" s="28" t="e">
        <f t="shared" si="24"/>
        <v>#REF!</v>
      </c>
    </row>
    <row r="1494" spans="1:11">
      <c r="A1494" s="36">
        <f>'Instructions '!$B$8</f>
        <v>0</v>
      </c>
      <c r="C1494" s="19"/>
      <c r="D1494" s="14"/>
      <c r="E1494" s="12"/>
      <c r="F1494" s="11">
        <v>0</v>
      </c>
      <c r="G1494" s="20" t="e">
        <f>'Manufacturer Discount'!#REF!</f>
        <v>#REF!</v>
      </c>
      <c r="H1494" s="21" t="e">
        <f>F1494*(1-#REF!)</f>
        <v>#REF!</v>
      </c>
      <c r="I1494" s="11">
        <v>0</v>
      </c>
      <c r="J1494" s="12"/>
      <c r="K1494" s="28" t="e">
        <f t="shared" si="24"/>
        <v>#REF!</v>
      </c>
    </row>
    <row r="1495" spans="1:11">
      <c r="A1495" s="36">
        <f>'Instructions '!$B$8</f>
        <v>0</v>
      </c>
      <c r="C1495" s="19"/>
      <c r="D1495" s="14"/>
      <c r="E1495" s="12"/>
      <c r="F1495" s="11">
        <v>0</v>
      </c>
      <c r="G1495" s="20" t="e">
        <f>'Manufacturer Discount'!#REF!</f>
        <v>#REF!</v>
      </c>
      <c r="H1495" s="21" t="e">
        <f>F1495*(1-#REF!)</f>
        <v>#REF!</v>
      </c>
      <c r="I1495" s="11">
        <v>0</v>
      </c>
      <c r="J1495" s="12"/>
      <c r="K1495" s="28" t="e">
        <f t="shared" si="24"/>
        <v>#REF!</v>
      </c>
    </row>
    <row r="1496" spans="1:11">
      <c r="A1496" s="36">
        <f>'Instructions '!$B$8</f>
        <v>0</v>
      </c>
      <c r="C1496" s="19"/>
      <c r="D1496" s="14"/>
      <c r="E1496" s="12"/>
      <c r="F1496" s="11">
        <v>0</v>
      </c>
      <c r="G1496" s="20" t="e">
        <f>'Manufacturer Discount'!#REF!</f>
        <v>#REF!</v>
      </c>
      <c r="H1496" s="21" t="e">
        <f>F1496*(1-#REF!)</f>
        <v>#REF!</v>
      </c>
      <c r="I1496" s="11">
        <v>0</v>
      </c>
      <c r="J1496" s="12"/>
      <c r="K1496" s="28" t="e">
        <f t="shared" si="24"/>
        <v>#REF!</v>
      </c>
    </row>
    <row r="1497" spans="1:11">
      <c r="A1497" s="36">
        <f>'Instructions '!$B$8</f>
        <v>0</v>
      </c>
      <c r="C1497" s="19"/>
      <c r="D1497" s="14"/>
      <c r="E1497" s="12"/>
      <c r="F1497" s="11">
        <v>0</v>
      </c>
      <c r="G1497" s="20" t="e">
        <f>'Manufacturer Discount'!#REF!</f>
        <v>#REF!</v>
      </c>
      <c r="H1497" s="21" t="e">
        <f>F1497*(1-#REF!)</f>
        <v>#REF!</v>
      </c>
      <c r="I1497" s="11">
        <v>0</v>
      </c>
      <c r="J1497" s="12"/>
      <c r="K1497" s="28" t="e">
        <f t="shared" si="24"/>
        <v>#REF!</v>
      </c>
    </row>
    <row r="1498" spans="1:11">
      <c r="A1498" s="36">
        <f>'Instructions '!$B$8</f>
        <v>0</v>
      </c>
      <c r="C1498" s="19"/>
      <c r="D1498" s="14"/>
      <c r="E1498" s="12"/>
      <c r="F1498" s="11">
        <v>0</v>
      </c>
      <c r="G1498" s="20" t="e">
        <f>'Manufacturer Discount'!#REF!</f>
        <v>#REF!</v>
      </c>
      <c r="H1498" s="21" t="e">
        <f>F1498*(1-#REF!)</f>
        <v>#REF!</v>
      </c>
      <c r="I1498" s="11">
        <v>0</v>
      </c>
      <c r="J1498" s="12"/>
      <c r="K1498" s="28" t="e">
        <f>IF(H1498="","",IF(H1498&lt;I1498,"NYS Lower",IF(H1498=I1498,"Equal","NYS Higher")))</f>
        <v>#REF!</v>
      </c>
    </row>
    <row r="1499" spans="1:11">
      <c r="A1499" s="36">
        <f>'Instructions '!$B$8</f>
        <v>0</v>
      </c>
      <c r="C1499" s="19"/>
      <c r="D1499" s="14"/>
      <c r="E1499" s="12"/>
      <c r="F1499" s="11">
        <v>0</v>
      </c>
      <c r="G1499" s="20" t="e">
        <f>'Manufacturer Discount'!#REF!</f>
        <v>#REF!</v>
      </c>
      <c r="H1499" s="21" t="e">
        <f>F1499*(1-#REF!)</f>
        <v>#REF!</v>
      </c>
      <c r="I1499" s="11">
        <v>0</v>
      </c>
      <c r="J1499" s="12"/>
      <c r="K1499" s="28" t="e">
        <f t="shared" ref="K1499:K1562" si="25">IF(H1499="","",IF(H1499&lt;I1499,"NYS Lower",IF(H1499=I1499,"Equal","NYS Higher")))</f>
        <v>#REF!</v>
      </c>
    </row>
    <row r="1500" spans="1:11">
      <c r="A1500" s="36">
        <f>'Instructions '!$B$8</f>
        <v>0</v>
      </c>
      <c r="C1500" s="19"/>
      <c r="D1500" s="14"/>
      <c r="E1500" s="12"/>
      <c r="F1500" s="11">
        <v>0</v>
      </c>
      <c r="G1500" s="20" t="e">
        <f>'Manufacturer Discount'!#REF!</f>
        <v>#REF!</v>
      </c>
      <c r="H1500" s="21" t="e">
        <f>F1500*(1-#REF!)</f>
        <v>#REF!</v>
      </c>
      <c r="I1500" s="11">
        <v>0</v>
      </c>
      <c r="J1500" s="12"/>
      <c r="K1500" s="28" t="e">
        <f t="shared" si="25"/>
        <v>#REF!</v>
      </c>
    </row>
    <row r="1501" spans="1:11">
      <c r="A1501" s="36">
        <f>'Instructions '!$B$8</f>
        <v>0</v>
      </c>
      <c r="C1501" s="19"/>
      <c r="D1501" s="14"/>
      <c r="E1501" s="12"/>
      <c r="F1501" s="11">
        <v>0</v>
      </c>
      <c r="G1501" s="20" t="e">
        <f>'Manufacturer Discount'!#REF!</f>
        <v>#REF!</v>
      </c>
      <c r="H1501" s="21" t="e">
        <f>F1501*(1-#REF!)</f>
        <v>#REF!</v>
      </c>
      <c r="I1501" s="11">
        <v>0</v>
      </c>
      <c r="J1501" s="12"/>
      <c r="K1501" s="28" t="e">
        <f t="shared" si="25"/>
        <v>#REF!</v>
      </c>
    </row>
    <row r="1502" spans="1:11">
      <c r="A1502" s="36">
        <f>'Instructions '!$B$8</f>
        <v>0</v>
      </c>
      <c r="C1502" s="19"/>
      <c r="D1502" s="14"/>
      <c r="E1502" s="12"/>
      <c r="F1502" s="11">
        <v>0</v>
      </c>
      <c r="G1502" s="20" t="e">
        <f>'Manufacturer Discount'!#REF!</f>
        <v>#REF!</v>
      </c>
      <c r="H1502" s="21" t="e">
        <f>F1502*(1-#REF!)</f>
        <v>#REF!</v>
      </c>
      <c r="I1502" s="11">
        <v>0</v>
      </c>
      <c r="J1502" s="12"/>
      <c r="K1502" s="28" t="e">
        <f t="shared" si="25"/>
        <v>#REF!</v>
      </c>
    </row>
    <row r="1503" spans="1:11">
      <c r="A1503" s="36">
        <f>'Instructions '!$B$8</f>
        <v>0</v>
      </c>
      <c r="C1503" s="19"/>
      <c r="D1503" s="14"/>
      <c r="E1503" s="12"/>
      <c r="F1503" s="11">
        <v>0</v>
      </c>
      <c r="G1503" s="20" t="e">
        <f>'Manufacturer Discount'!#REF!</f>
        <v>#REF!</v>
      </c>
      <c r="H1503" s="21" t="e">
        <f>F1503*(1-#REF!)</f>
        <v>#REF!</v>
      </c>
      <c r="I1503" s="11">
        <v>0</v>
      </c>
      <c r="J1503" s="12"/>
      <c r="K1503" s="28" t="e">
        <f t="shared" si="25"/>
        <v>#REF!</v>
      </c>
    </row>
    <row r="1504" spans="1:11">
      <c r="A1504" s="36">
        <f>'Instructions '!$B$8</f>
        <v>0</v>
      </c>
      <c r="C1504" s="19"/>
      <c r="D1504" s="14"/>
      <c r="E1504" s="12"/>
      <c r="F1504" s="11">
        <v>0</v>
      </c>
      <c r="G1504" s="20" t="e">
        <f>'Manufacturer Discount'!#REF!</f>
        <v>#REF!</v>
      </c>
      <c r="H1504" s="21" t="e">
        <f>F1504*(1-#REF!)</f>
        <v>#REF!</v>
      </c>
      <c r="I1504" s="11">
        <v>0</v>
      </c>
      <c r="J1504" s="12"/>
      <c r="K1504" s="28" t="e">
        <f t="shared" si="25"/>
        <v>#REF!</v>
      </c>
    </row>
    <row r="1505" spans="1:11">
      <c r="A1505" s="36">
        <f>'Instructions '!$B$8</f>
        <v>0</v>
      </c>
      <c r="C1505" s="19"/>
      <c r="D1505" s="14"/>
      <c r="E1505" s="12"/>
      <c r="F1505" s="11">
        <v>0</v>
      </c>
      <c r="G1505" s="20" t="e">
        <f>'Manufacturer Discount'!#REF!</f>
        <v>#REF!</v>
      </c>
      <c r="H1505" s="21" t="e">
        <f>F1505*(1-#REF!)</f>
        <v>#REF!</v>
      </c>
      <c r="I1505" s="11">
        <v>0</v>
      </c>
      <c r="J1505" s="12"/>
      <c r="K1505" s="28" t="e">
        <f t="shared" si="25"/>
        <v>#REF!</v>
      </c>
    </row>
    <row r="1506" spans="1:11">
      <c r="A1506" s="36">
        <f>'Instructions '!$B$8</f>
        <v>0</v>
      </c>
      <c r="C1506" s="19"/>
      <c r="D1506" s="14"/>
      <c r="E1506" s="12"/>
      <c r="F1506" s="11">
        <v>0</v>
      </c>
      <c r="G1506" s="20" t="e">
        <f>'Manufacturer Discount'!#REF!</f>
        <v>#REF!</v>
      </c>
      <c r="H1506" s="21" t="e">
        <f>F1506*(1-#REF!)</f>
        <v>#REF!</v>
      </c>
      <c r="I1506" s="11">
        <v>0</v>
      </c>
      <c r="J1506" s="12"/>
      <c r="K1506" s="28" t="e">
        <f t="shared" si="25"/>
        <v>#REF!</v>
      </c>
    </row>
    <row r="1507" spans="1:11">
      <c r="A1507" s="36">
        <f>'Instructions '!$B$8</f>
        <v>0</v>
      </c>
      <c r="C1507" s="19"/>
      <c r="D1507" s="14"/>
      <c r="E1507" s="12"/>
      <c r="F1507" s="11">
        <v>0</v>
      </c>
      <c r="G1507" s="20" t="e">
        <f>'Manufacturer Discount'!#REF!</f>
        <v>#REF!</v>
      </c>
      <c r="H1507" s="21" t="e">
        <f>F1507*(1-#REF!)</f>
        <v>#REF!</v>
      </c>
      <c r="I1507" s="11">
        <v>0</v>
      </c>
      <c r="J1507" s="12"/>
      <c r="K1507" s="28" t="e">
        <f t="shared" si="25"/>
        <v>#REF!</v>
      </c>
    </row>
    <row r="1508" spans="1:11">
      <c r="A1508" s="36">
        <f>'Instructions '!$B$8</f>
        <v>0</v>
      </c>
      <c r="C1508" s="19"/>
      <c r="D1508" s="14"/>
      <c r="E1508" s="12"/>
      <c r="F1508" s="11">
        <v>0</v>
      </c>
      <c r="G1508" s="20" t="e">
        <f>'Manufacturer Discount'!#REF!</f>
        <v>#REF!</v>
      </c>
      <c r="H1508" s="21" t="e">
        <f>F1508*(1-#REF!)</f>
        <v>#REF!</v>
      </c>
      <c r="I1508" s="11">
        <v>0</v>
      </c>
      <c r="J1508" s="12"/>
      <c r="K1508" s="28" t="e">
        <f t="shared" si="25"/>
        <v>#REF!</v>
      </c>
    </row>
    <row r="1509" spans="1:11">
      <c r="A1509" s="36">
        <f>'Instructions '!$B$8</f>
        <v>0</v>
      </c>
      <c r="C1509" s="19"/>
      <c r="D1509" s="14"/>
      <c r="E1509" s="12"/>
      <c r="F1509" s="11">
        <v>0</v>
      </c>
      <c r="G1509" s="20" t="e">
        <f>'Manufacturer Discount'!#REF!</f>
        <v>#REF!</v>
      </c>
      <c r="H1509" s="21" t="e">
        <f>F1509*(1-#REF!)</f>
        <v>#REF!</v>
      </c>
      <c r="I1509" s="11">
        <v>0</v>
      </c>
      <c r="J1509" s="12"/>
      <c r="K1509" s="28" t="e">
        <f t="shared" si="25"/>
        <v>#REF!</v>
      </c>
    </row>
    <row r="1510" spans="1:11">
      <c r="A1510" s="36">
        <f>'Instructions '!$B$8</f>
        <v>0</v>
      </c>
      <c r="C1510" s="19"/>
      <c r="D1510" s="14"/>
      <c r="E1510" s="12"/>
      <c r="F1510" s="11">
        <v>0</v>
      </c>
      <c r="G1510" s="20" t="e">
        <f>'Manufacturer Discount'!#REF!</f>
        <v>#REF!</v>
      </c>
      <c r="H1510" s="21" t="e">
        <f>F1510*(1-#REF!)</f>
        <v>#REF!</v>
      </c>
      <c r="I1510" s="11">
        <v>0</v>
      </c>
      <c r="J1510" s="12"/>
      <c r="K1510" s="28" t="e">
        <f t="shared" si="25"/>
        <v>#REF!</v>
      </c>
    </row>
    <row r="1511" spans="1:11">
      <c r="A1511" s="36">
        <f>'Instructions '!$B$8</f>
        <v>0</v>
      </c>
      <c r="C1511" s="19"/>
      <c r="D1511" s="14"/>
      <c r="E1511" s="12"/>
      <c r="F1511" s="11">
        <v>0</v>
      </c>
      <c r="G1511" s="20" t="e">
        <f>'Manufacturer Discount'!#REF!</f>
        <v>#REF!</v>
      </c>
      <c r="H1511" s="21" t="e">
        <f>F1511*(1-#REF!)</f>
        <v>#REF!</v>
      </c>
      <c r="I1511" s="11">
        <v>0</v>
      </c>
      <c r="J1511" s="12"/>
      <c r="K1511" s="28" t="e">
        <f t="shared" si="25"/>
        <v>#REF!</v>
      </c>
    </row>
    <row r="1512" spans="1:11">
      <c r="A1512" s="36">
        <f>'Instructions '!$B$8</f>
        <v>0</v>
      </c>
      <c r="C1512" s="19"/>
      <c r="D1512" s="14"/>
      <c r="E1512" s="12"/>
      <c r="F1512" s="11">
        <v>0</v>
      </c>
      <c r="G1512" s="20" t="e">
        <f>'Manufacturer Discount'!#REF!</f>
        <v>#REF!</v>
      </c>
      <c r="H1512" s="21" t="e">
        <f>F1512*(1-#REF!)</f>
        <v>#REF!</v>
      </c>
      <c r="I1512" s="11">
        <v>0</v>
      </c>
      <c r="J1512" s="12"/>
      <c r="K1512" s="28" t="e">
        <f t="shared" si="25"/>
        <v>#REF!</v>
      </c>
    </row>
    <row r="1513" spans="1:11">
      <c r="A1513" s="36">
        <f>'Instructions '!$B$8</f>
        <v>0</v>
      </c>
      <c r="C1513" s="19"/>
      <c r="D1513" s="14"/>
      <c r="E1513" s="12"/>
      <c r="F1513" s="11">
        <v>0</v>
      </c>
      <c r="G1513" s="20" t="e">
        <f>'Manufacturer Discount'!#REF!</f>
        <v>#REF!</v>
      </c>
      <c r="H1513" s="21" t="e">
        <f>F1513*(1-#REF!)</f>
        <v>#REF!</v>
      </c>
      <c r="I1513" s="11">
        <v>0</v>
      </c>
      <c r="J1513" s="12"/>
      <c r="K1513" s="28" t="e">
        <f t="shared" si="25"/>
        <v>#REF!</v>
      </c>
    </row>
    <row r="1514" spans="1:11">
      <c r="A1514" s="36">
        <f>'Instructions '!$B$8</f>
        <v>0</v>
      </c>
      <c r="C1514" s="19"/>
      <c r="D1514" s="14"/>
      <c r="E1514" s="12"/>
      <c r="F1514" s="11">
        <v>0</v>
      </c>
      <c r="G1514" s="20" t="e">
        <f>'Manufacturer Discount'!#REF!</f>
        <v>#REF!</v>
      </c>
      <c r="H1514" s="21" t="e">
        <f>F1514*(1-#REF!)</f>
        <v>#REF!</v>
      </c>
      <c r="I1514" s="11">
        <v>0</v>
      </c>
      <c r="J1514" s="12"/>
      <c r="K1514" s="28" t="e">
        <f t="shared" si="25"/>
        <v>#REF!</v>
      </c>
    </row>
    <row r="1515" spans="1:11">
      <c r="A1515" s="36">
        <f>'Instructions '!$B$8</f>
        <v>0</v>
      </c>
      <c r="C1515" s="19"/>
      <c r="D1515" s="14"/>
      <c r="E1515" s="12"/>
      <c r="F1515" s="11">
        <v>0</v>
      </c>
      <c r="G1515" s="20" t="e">
        <f>'Manufacturer Discount'!#REF!</f>
        <v>#REF!</v>
      </c>
      <c r="H1515" s="21" t="e">
        <f>F1515*(1-#REF!)</f>
        <v>#REF!</v>
      </c>
      <c r="I1515" s="11">
        <v>0</v>
      </c>
      <c r="J1515" s="12"/>
      <c r="K1515" s="28" t="e">
        <f t="shared" si="25"/>
        <v>#REF!</v>
      </c>
    </row>
    <row r="1516" spans="1:11">
      <c r="A1516" s="36">
        <f>'Instructions '!$B$8</f>
        <v>0</v>
      </c>
      <c r="C1516" s="19"/>
      <c r="D1516" s="14"/>
      <c r="E1516" s="12"/>
      <c r="F1516" s="11">
        <v>0</v>
      </c>
      <c r="G1516" s="20" t="e">
        <f>'Manufacturer Discount'!#REF!</f>
        <v>#REF!</v>
      </c>
      <c r="H1516" s="21" t="e">
        <f>F1516*(1-#REF!)</f>
        <v>#REF!</v>
      </c>
      <c r="I1516" s="11">
        <v>0</v>
      </c>
      <c r="J1516" s="12"/>
      <c r="K1516" s="28" t="e">
        <f t="shared" si="25"/>
        <v>#REF!</v>
      </c>
    </row>
    <row r="1517" spans="1:11">
      <c r="A1517" s="36">
        <f>'Instructions '!$B$8</f>
        <v>0</v>
      </c>
      <c r="C1517" s="19"/>
      <c r="D1517" s="14"/>
      <c r="E1517" s="12"/>
      <c r="F1517" s="11">
        <v>0</v>
      </c>
      <c r="G1517" s="20" t="e">
        <f>'Manufacturer Discount'!#REF!</f>
        <v>#REF!</v>
      </c>
      <c r="H1517" s="21" t="e">
        <f>F1517*(1-#REF!)</f>
        <v>#REF!</v>
      </c>
      <c r="I1517" s="11">
        <v>0</v>
      </c>
      <c r="J1517" s="12"/>
      <c r="K1517" s="28" t="e">
        <f t="shared" si="25"/>
        <v>#REF!</v>
      </c>
    </row>
    <row r="1518" spans="1:11">
      <c r="A1518" s="36">
        <f>'Instructions '!$B$8</f>
        <v>0</v>
      </c>
      <c r="C1518" s="19"/>
      <c r="D1518" s="14"/>
      <c r="E1518" s="12"/>
      <c r="F1518" s="11">
        <v>0</v>
      </c>
      <c r="G1518" s="20" t="e">
        <f>'Manufacturer Discount'!#REF!</f>
        <v>#REF!</v>
      </c>
      <c r="H1518" s="21" t="e">
        <f>F1518*(1-#REF!)</f>
        <v>#REF!</v>
      </c>
      <c r="I1518" s="11">
        <v>0</v>
      </c>
      <c r="J1518" s="12"/>
      <c r="K1518" s="28" t="e">
        <f t="shared" si="25"/>
        <v>#REF!</v>
      </c>
    </row>
    <row r="1519" spans="1:11">
      <c r="A1519" s="36">
        <f>'Instructions '!$B$8</f>
        <v>0</v>
      </c>
      <c r="C1519" s="19"/>
      <c r="D1519" s="14"/>
      <c r="E1519" s="12"/>
      <c r="F1519" s="11">
        <v>0</v>
      </c>
      <c r="G1519" s="20" t="e">
        <f>'Manufacturer Discount'!#REF!</f>
        <v>#REF!</v>
      </c>
      <c r="H1519" s="21" t="e">
        <f>F1519*(1-#REF!)</f>
        <v>#REF!</v>
      </c>
      <c r="I1519" s="11">
        <v>0</v>
      </c>
      <c r="J1519" s="12"/>
      <c r="K1519" s="28" t="e">
        <f t="shared" si="25"/>
        <v>#REF!</v>
      </c>
    </row>
    <row r="1520" spans="1:11">
      <c r="A1520" s="36">
        <f>'Instructions '!$B$8</f>
        <v>0</v>
      </c>
      <c r="C1520" s="19"/>
      <c r="D1520" s="14"/>
      <c r="E1520" s="12"/>
      <c r="F1520" s="11">
        <v>0</v>
      </c>
      <c r="G1520" s="20" t="e">
        <f>'Manufacturer Discount'!#REF!</f>
        <v>#REF!</v>
      </c>
      <c r="H1520" s="21" t="e">
        <f>F1520*(1-#REF!)</f>
        <v>#REF!</v>
      </c>
      <c r="I1520" s="11">
        <v>0</v>
      </c>
      <c r="J1520" s="12"/>
      <c r="K1520" s="28" t="e">
        <f t="shared" si="25"/>
        <v>#REF!</v>
      </c>
    </row>
    <row r="1521" spans="1:11">
      <c r="A1521" s="36">
        <f>'Instructions '!$B$8</f>
        <v>0</v>
      </c>
      <c r="C1521" s="19"/>
      <c r="D1521" s="14"/>
      <c r="E1521" s="12"/>
      <c r="F1521" s="11">
        <v>0</v>
      </c>
      <c r="G1521" s="20" t="e">
        <f>'Manufacturer Discount'!#REF!</f>
        <v>#REF!</v>
      </c>
      <c r="H1521" s="21" t="e">
        <f>F1521*(1-#REF!)</f>
        <v>#REF!</v>
      </c>
      <c r="I1521" s="11">
        <v>0</v>
      </c>
      <c r="J1521" s="12"/>
      <c r="K1521" s="28" t="e">
        <f t="shared" si="25"/>
        <v>#REF!</v>
      </c>
    </row>
    <row r="1522" spans="1:11">
      <c r="A1522" s="36">
        <f>'Instructions '!$B$8</f>
        <v>0</v>
      </c>
      <c r="C1522" s="19"/>
      <c r="D1522" s="14"/>
      <c r="E1522" s="12"/>
      <c r="F1522" s="11">
        <v>0</v>
      </c>
      <c r="G1522" s="20" t="e">
        <f>'Manufacturer Discount'!#REF!</f>
        <v>#REF!</v>
      </c>
      <c r="H1522" s="21" t="e">
        <f>F1522*(1-#REF!)</f>
        <v>#REF!</v>
      </c>
      <c r="I1522" s="11">
        <v>0</v>
      </c>
      <c r="J1522" s="12"/>
      <c r="K1522" s="28" t="e">
        <f t="shared" si="25"/>
        <v>#REF!</v>
      </c>
    </row>
    <row r="1523" spans="1:11">
      <c r="A1523" s="36">
        <f>'Instructions '!$B$8</f>
        <v>0</v>
      </c>
      <c r="C1523" s="19"/>
      <c r="D1523" s="14"/>
      <c r="E1523" s="12"/>
      <c r="F1523" s="11">
        <v>0</v>
      </c>
      <c r="G1523" s="20" t="e">
        <f>'Manufacturer Discount'!#REF!</f>
        <v>#REF!</v>
      </c>
      <c r="H1523" s="21" t="e">
        <f>F1523*(1-#REF!)</f>
        <v>#REF!</v>
      </c>
      <c r="I1523" s="11">
        <v>0</v>
      </c>
      <c r="J1523" s="12"/>
      <c r="K1523" s="28" t="e">
        <f t="shared" si="25"/>
        <v>#REF!</v>
      </c>
    </row>
    <row r="1524" spans="1:11">
      <c r="A1524" s="36">
        <f>'Instructions '!$B$8</f>
        <v>0</v>
      </c>
      <c r="C1524" s="19"/>
      <c r="D1524" s="14"/>
      <c r="E1524" s="12"/>
      <c r="F1524" s="11">
        <v>0</v>
      </c>
      <c r="G1524" s="20" t="e">
        <f>'Manufacturer Discount'!#REF!</f>
        <v>#REF!</v>
      </c>
      <c r="H1524" s="21" t="e">
        <f>F1524*(1-#REF!)</f>
        <v>#REF!</v>
      </c>
      <c r="I1524" s="11">
        <v>0</v>
      </c>
      <c r="J1524" s="12"/>
      <c r="K1524" s="28" t="e">
        <f t="shared" si="25"/>
        <v>#REF!</v>
      </c>
    </row>
    <row r="1525" spans="1:11">
      <c r="A1525" s="36">
        <f>'Instructions '!$B$8</f>
        <v>0</v>
      </c>
      <c r="C1525" s="19"/>
      <c r="D1525" s="14"/>
      <c r="E1525" s="12"/>
      <c r="F1525" s="11">
        <v>0</v>
      </c>
      <c r="G1525" s="20" t="e">
        <f>'Manufacturer Discount'!#REF!</f>
        <v>#REF!</v>
      </c>
      <c r="H1525" s="21" t="e">
        <f>F1525*(1-#REF!)</f>
        <v>#REF!</v>
      </c>
      <c r="I1525" s="11">
        <v>0</v>
      </c>
      <c r="J1525" s="12"/>
      <c r="K1525" s="28" t="e">
        <f t="shared" si="25"/>
        <v>#REF!</v>
      </c>
    </row>
    <row r="1526" spans="1:11">
      <c r="A1526" s="36">
        <f>'Instructions '!$B$8</f>
        <v>0</v>
      </c>
      <c r="C1526" s="19"/>
      <c r="D1526" s="14"/>
      <c r="E1526" s="12"/>
      <c r="F1526" s="11">
        <v>0</v>
      </c>
      <c r="G1526" s="20" t="e">
        <f>'Manufacturer Discount'!#REF!</f>
        <v>#REF!</v>
      </c>
      <c r="H1526" s="21" t="e">
        <f>F1526*(1-#REF!)</f>
        <v>#REF!</v>
      </c>
      <c r="I1526" s="11">
        <v>0</v>
      </c>
      <c r="J1526" s="12"/>
      <c r="K1526" s="28" t="e">
        <f t="shared" si="25"/>
        <v>#REF!</v>
      </c>
    </row>
    <row r="1527" spans="1:11">
      <c r="A1527" s="36">
        <f>'Instructions '!$B$8</f>
        <v>0</v>
      </c>
      <c r="C1527" s="19"/>
      <c r="D1527" s="14"/>
      <c r="E1527" s="12"/>
      <c r="F1527" s="11">
        <v>0</v>
      </c>
      <c r="G1527" s="20" t="e">
        <f>'Manufacturer Discount'!#REF!</f>
        <v>#REF!</v>
      </c>
      <c r="H1527" s="21" t="e">
        <f>F1527*(1-#REF!)</f>
        <v>#REF!</v>
      </c>
      <c r="I1527" s="11">
        <v>0</v>
      </c>
      <c r="J1527" s="12"/>
      <c r="K1527" s="28" t="e">
        <f t="shared" si="25"/>
        <v>#REF!</v>
      </c>
    </row>
    <row r="1528" spans="1:11">
      <c r="A1528" s="36">
        <f>'Instructions '!$B$8</f>
        <v>0</v>
      </c>
      <c r="C1528" s="19"/>
      <c r="D1528" s="14"/>
      <c r="E1528" s="12"/>
      <c r="F1528" s="11">
        <v>0</v>
      </c>
      <c r="G1528" s="20" t="e">
        <f>'Manufacturer Discount'!#REF!</f>
        <v>#REF!</v>
      </c>
      <c r="H1528" s="21" t="e">
        <f>F1528*(1-#REF!)</f>
        <v>#REF!</v>
      </c>
      <c r="I1528" s="11">
        <v>0</v>
      </c>
      <c r="J1528" s="12"/>
      <c r="K1528" s="28" t="e">
        <f t="shared" si="25"/>
        <v>#REF!</v>
      </c>
    </row>
    <row r="1529" spans="1:11">
      <c r="A1529" s="36">
        <f>'Instructions '!$B$8</f>
        <v>0</v>
      </c>
      <c r="C1529" s="19"/>
      <c r="D1529" s="14"/>
      <c r="E1529" s="12"/>
      <c r="F1529" s="11">
        <v>0</v>
      </c>
      <c r="G1529" s="20" t="e">
        <f>'Manufacturer Discount'!#REF!</f>
        <v>#REF!</v>
      </c>
      <c r="H1529" s="21" t="e">
        <f>F1529*(1-#REF!)</f>
        <v>#REF!</v>
      </c>
      <c r="I1529" s="11">
        <v>0</v>
      </c>
      <c r="J1529" s="12"/>
      <c r="K1529" s="28" t="e">
        <f t="shared" si="25"/>
        <v>#REF!</v>
      </c>
    </row>
    <row r="1530" spans="1:11">
      <c r="A1530" s="36">
        <f>'Instructions '!$B$8</f>
        <v>0</v>
      </c>
      <c r="C1530" s="19"/>
      <c r="D1530" s="14"/>
      <c r="E1530" s="12"/>
      <c r="F1530" s="11">
        <v>0</v>
      </c>
      <c r="G1530" s="20" t="e">
        <f>'Manufacturer Discount'!#REF!</f>
        <v>#REF!</v>
      </c>
      <c r="H1530" s="21" t="e">
        <f>F1530*(1-#REF!)</f>
        <v>#REF!</v>
      </c>
      <c r="I1530" s="11">
        <v>0</v>
      </c>
      <c r="J1530" s="12"/>
      <c r="K1530" s="28" t="e">
        <f t="shared" si="25"/>
        <v>#REF!</v>
      </c>
    </row>
    <row r="1531" spans="1:11">
      <c r="A1531" s="36">
        <f>'Instructions '!$B$8</f>
        <v>0</v>
      </c>
      <c r="C1531" s="19"/>
      <c r="D1531" s="14"/>
      <c r="E1531" s="12"/>
      <c r="F1531" s="11">
        <v>0</v>
      </c>
      <c r="G1531" s="20" t="e">
        <f>'Manufacturer Discount'!#REF!</f>
        <v>#REF!</v>
      </c>
      <c r="H1531" s="21" t="e">
        <f>F1531*(1-#REF!)</f>
        <v>#REF!</v>
      </c>
      <c r="I1531" s="11">
        <v>0</v>
      </c>
      <c r="J1531" s="12"/>
      <c r="K1531" s="28" t="e">
        <f t="shared" si="25"/>
        <v>#REF!</v>
      </c>
    </row>
    <row r="1532" spans="1:11">
      <c r="A1532" s="36">
        <f>'Instructions '!$B$8</f>
        <v>0</v>
      </c>
      <c r="C1532" s="19"/>
      <c r="D1532" s="14"/>
      <c r="E1532" s="12"/>
      <c r="F1532" s="11">
        <v>0</v>
      </c>
      <c r="G1532" s="20" t="e">
        <f>'Manufacturer Discount'!#REF!</f>
        <v>#REF!</v>
      </c>
      <c r="H1532" s="21" t="e">
        <f>F1532*(1-#REF!)</f>
        <v>#REF!</v>
      </c>
      <c r="I1532" s="11">
        <v>0</v>
      </c>
      <c r="J1532" s="12"/>
      <c r="K1532" s="28" t="e">
        <f t="shared" si="25"/>
        <v>#REF!</v>
      </c>
    </row>
    <row r="1533" spans="1:11">
      <c r="A1533" s="36">
        <f>'Instructions '!$B$8</f>
        <v>0</v>
      </c>
      <c r="C1533" s="19"/>
      <c r="D1533" s="14"/>
      <c r="E1533" s="12"/>
      <c r="F1533" s="11">
        <v>0</v>
      </c>
      <c r="G1533" s="20" t="e">
        <f>'Manufacturer Discount'!#REF!</f>
        <v>#REF!</v>
      </c>
      <c r="H1533" s="21" t="e">
        <f>F1533*(1-#REF!)</f>
        <v>#REF!</v>
      </c>
      <c r="I1533" s="11">
        <v>0</v>
      </c>
      <c r="J1533" s="12"/>
      <c r="K1533" s="28" t="e">
        <f t="shared" si="25"/>
        <v>#REF!</v>
      </c>
    </row>
    <row r="1534" spans="1:11">
      <c r="A1534" s="36">
        <f>'Instructions '!$B$8</f>
        <v>0</v>
      </c>
      <c r="C1534" s="19"/>
      <c r="D1534" s="14"/>
      <c r="E1534" s="12"/>
      <c r="F1534" s="11">
        <v>0</v>
      </c>
      <c r="G1534" s="20" t="e">
        <f>'Manufacturer Discount'!#REF!</f>
        <v>#REF!</v>
      </c>
      <c r="H1534" s="21" t="e">
        <f>F1534*(1-#REF!)</f>
        <v>#REF!</v>
      </c>
      <c r="I1534" s="11">
        <v>0</v>
      </c>
      <c r="J1534" s="12"/>
      <c r="K1534" s="28" t="e">
        <f t="shared" si="25"/>
        <v>#REF!</v>
      </c>
    </row>
    <row r="1535" spans="1:11">
      <c r="A1535" s="36">
        <f>'Instructions '!$B$8</f>
        <v>0</v>
      </c>
      <c r="C1535" s="19"/>
      <c r="D1535" s="14"/>
      <c r="E1535" s="12"/>
      <c r="F1535" s="11">
        <v>0</v>
      </c>
      <c r="G1535" s="20" t="e">
        <f>'Manufacturer Discount'!#REF!</f>
        <v>#REF!</v>
      </c>
      <c r="H1535" s="21" t="e">
        <f>F1535*(1-#REF!)</f>
        <v>#REF!</v>
      </c>
      <c r="I1535" s="11">
        <v>0</v>
      </c>
      <c r="J1535" s="12"/>
      <c r="K1535" s="28" t="e">
        <f t="shared" si="25"/>
        <v>#REF!</v>
      </c>
    </row>
    <row r="1536" spans="1:11">
      <c r="A1536" s="36">
        <f>'Instructions '!$B$8</f>
        <v>0</v>
      </c>
      <c r="C1536" s="19"/>
      <c r="D1536" s="14"/>
      <c r="E1536" s="12"/>
      <c r="F1536" s="11">
        <v>0</v>
      </c>
      <c r="G1536" s="20" t="e">
        <f>'Manufacturer Discount'!#REF!</f>
        <v>#REF!</v>
      </c>
      <c r="H1536" s="21" t="e">
        <f>F1536*(1-#REF!)</f>
        <v>#REF!</v>
      </c>
      <c r="I1536" s="11">
        <v>0</v>
      </c>
      <c r="J1536" s="12"/>
      <c r="K1536" s="28" t="e">
        <f t="shared" si="25"/>
        <v>#REF!</v>
      </c>
    </row>
    <row r="1537" spans="1:11">
      <c r="A1537" s="36">
        <f>'Instructions '!$B$8</f>
        <v>0</v>
      </c>
      <c r="C1537" s="19"/>
      <c r="D1537" s="14"/>
      <c r="E1537" s="12"/>
      <c r="F1537" s="11">
        <v>0</v>
      </c>
      <c r="G1537" s="20" t="e">
        <f>'Manufacturer Discount'!#REF!</f>
        <v>#REF!</v>
      </c>
      <c r="H1537" s="21" t="e">
        <f>F1537*(1-#REF!)</f>
        <v>#REF!</v>
      </c>
      <c r="I1537" s="11">
        <v>0</v>
      </c>
      <c r="J1537" s="12"/>
      <c r="K1537" s="28" t="e">
        <f t="shared" si="25"/>
        <v>#REF!</v>
      </c>
    </row>
    <row r="1538" spans="1:11">
      <c r="A1538" s="36">
        <f>'Instructions '!$B$8</f>
        <v>0</v>
      </c>
      <c r="C1538" s="19"/>
      <c r="D1538" s="14"/>
      <c r="E1538" s="12"/>
      <c r="F1538" s="11">
        <v>0</v>
      </c>
      <c r="G1538" s="20" t="e">
        <f>'Manufacturer Discount'!#REF!</f>
        <v>#REF!</v>
      </c>
      <c r="H1538" s="21" t="e">
        <f>F1538*(1-#REF!)</f>
        <v>#REF!</v>
      </c>
      <c r="I1538" s="11">
        <v>0</v>
      </c>
      <c r="J1538" s="12"/>
      <c r="K1538" s="28" t="e">
        <f t="shared" si="25"/>
        <v>#REF!</v>
      </c>
    </row>
    <row r="1539" spans="1:11">
      <c r="A1539" s="36">
        <f>'Instructions '!$B$8</f>
        <v>0</v>
      </c>
      <c r="C1539" s="19"/>
      <c r="D1539" s="14"/>
      <c r="E1539" s="12"/>
      <c r="F1539" s="11">
        <v>0</v>
      </c>
      <c r="G1539" s="20" t="e">
        <f>'Manufacturer Discount'!#REF!</f>
        <v>#REF!</v>
      </c>
      <c r="H1539" s="21" t="e">
        <f>F1539*(1-#REF!)</f>
        <v>#REF!</v>
      </c>
      <c r="I1539" s="11">
        <v>0</v>
      </c>
      <c r="J1539" s="12"/>
      <c r="K1539" s="28" t="e">
        <f t="shared" si="25"/>
        <v>#REF!</v>
      </c>
    </row>
    <row r="1540" spans="1:11">
      <c r="A1540" s="36">
        <f>'Instructions '!$B$8</f>
        <v>0</v>
      </c>
      <c r="C1540" s="19"/>
      <c r="D1540" s="14"/>
      <c r="E1540" s="12"/>
      <c r="F1540" s="11">
        <v>0</v>
      </c>
      <c r="G1540" s="20" t="e">
        <f>'Manufacturer Discount'!#REF!</f>
        <v>#REF!</v>
      </c>
      <c r="H1540" s="21" t="e">
        <f>F1540*(1-#REF!)</f>
        <v>#REF!</v>
      </c>
      <c r="I1540" s="11">
        <v>0</v>
      </c>
      <c r="J1540" s="12"/>
      <c r="K1540" s="28" t="e">
        <f t="shared" si="25"/>
        <v>#REF!</v>
      </c>
    </row>
    <row r="1541" spans="1:11">
      <c r="A1541" s="36">
        <f>'Instructions '!$B$8</f>
        <v>0</v>
      </c>
      <c r="C1541" s="19"/>
      <c r="D1541" s="14"/>
      <c r="E1541" s="12"/>
      <c r="F1541" s="11">
        <v>0</v>
      </c>
      <c r="G1541" s="20" t="e">
        <f>'Manufacturer Discount'!#REF!</f>
        <v>#REF!</v>
      </c>
      <c r="H1541" s="21" t="e">
        <f>F1541*(1-#REF!)</f>
        <v>#REF!</v>
      </c>
      <c r="I1541" s="11">
        <v>0</v>
      </c>
      <c r="J1541" s="12"/>
      <c r="K1541" s="28" t="e">
        <f t="shared" si="25"/>
        <v>#REF!</v>
      </c>
    </row>
    <row r="1542" spans="1:11">
      <c r="A1542" s="36">
        <f>'Instructions '!$B$8</f>
        <v>0</v>
      </c>
      <c r="C1542" s="19"/>
      <c r="D1542" s="14"/>
      <c r="E1542" s="12"/>
      <c r="F1542" s="11">
        <v>0</v>
      </c>
      <c r="G1542" s="20" t="e">
        <f>'Manufacturer Discount'!#REF!</f>
        <v>#REF!</v>
      </c>
      <c r="H1542" s="21" t="e">
        <f>F1542*(1-#REF!)</f>
        <v>#REF!</v>
      </c>
      <c r="I1542" s="11">
        <v>0</v>
      </c>
      <c r="J1542" s="12"/>
      <c r="K1542" s="28" t="e">
        <f t="shared" si="25"/>
        <v>#REF!</v>
      </c>
    </row>
    <row r="1543" spans="1:11">
      <c r="A1543" s="36">
        <f>'Instructions '!$B$8</f>
        <v>0</v>
      </c>
      <c r="C1543" s="19"/>
      <c r="D1543" s="14"/>
      <c r="E1543" s="12"/>
      <c r="F1543" s="11">
        <v>0</v>
      </c>
      <c r="G1543" s="20" t="e">
        <f>'Manufacturer Discount'!#REF!</f>
        <v>#REF!</v>
      </c>
      <c r="H1543" s="21" t="e">
        <f>F1543*(1-#REF!)</f>
        <v>#REF!</v>
      </c>
      <c r="I1543" s="11">
        <v>0</v>
      </c>
      <c r="J1543" s="12"/>
      <c r="K1543" s="28" t="e">
        <f t="shared" si="25"/>
        <v>#REF!</v>
      </c>
    </row>
    <row r="1544" spans="1:11">
      <c r="A1544" s="36">
        <f>'Instructions '!$B$8</f>
        <v>0</v>
      </c>
      <c r="C1544" s="19"/>
      <c r="D1544" s="14"/>
      <c r="E1544" s="12"/>
      <c r="F1544" s="11">
        <v>0</v>
      </c>
      <c r="G1544" s="20" t="e">
        <f>'Manufacturer Discount'!#REF!</f>
        <v>#REF!</v>
      </c>
      <c r="H1544" s="21" t="e">
        <f>F1544*(1-#REF!)</f>
        <v>#REF!</v>
      </c>
      <c r="I1544" s="11">
        <v>0</v>
      </c>
      <c r="J1544" s="12"/>
      <c r="K1544" s="28" t="e">
        <f t="shared" si="25"/>
        <v>#REF!</v>
      </c>
    </row>
    <row r="1545" spans="1:11">
      <c r="A1545" s="36">
        <f>'Instructions '!$B$8</f>
        <v>0</v>
      </c>
      <c r="C1545" s="19"/>
      <c r="D1545" s="14"/>
      <c r="E1545" s="12"/>
      <c r="F1545" s="11">
        <v>0</v>
      </c>
      <c r="G1545" s="20" t="e">
        <f>'Manufacturer Discount'!#REF!</f>
        <v>#REF!</v>
      </c>
      <c r="H1545" s="21" t="e">
        <f>F1545*(1-#REF!)</f>
        <v>#REF!</v>
      </c>
      <c r="I1545" s="11">
        <v>0</v>
      </c>
      <c r="J1545" s="12"/>
      <c r="K1545" s="28" t="e">
        <f t="shared" si="25"/>
        <v>#REF!</v>
      </c>
    </row>
    <row r="1546" spans="1:11">
      <c r="A1546" s="36">
        <f>'Instructions '!$B$8</f>
        <v>0</v>
      </c>
      <c r="C1546" s="19"/>
      <c r="D1546" s="14"/>
      <c r="E1546" s="12"/>
      <c r="F1546" s="11">
        <v>0</v>
      </c>
      <c r="G1546" s="20" t="e">
        <f>'Manufacturer Discount'!#REF!</f>
        <v>#REF!</v>
      </c>
      <c r="H1546" s="21" t="e">
        <f>F1546*(1-#REF!)</f>
        <v>#REF!</v>
      </c>
      <c r="I1546" s="11">
        <v>0</v>
      </c>
      <c r="J1546" s="12"/>
      <c r="K1546" s="28" t="e">
        <f t="shared" si="25"/>
        <v>#REF!</v>
      </c>
    </row>
    <row r="1547" spans="1:11">
      <c r="A1547" s="36">
        <f>'Instructions '!$B$8</f>
        <v>0</v>
      </c>
      <c r="C1547" s="19"/>
      <c r="D1547" s="14"/>
      <c r="E1547" s="12"/>
      <c r="F1547" s="11">
        <v>0</v>
      </c>
      <c r="G1547" s="20" t="e">
        <f>'Manufacturer Discount'!#REF!</f>
        <v>#REF!</v>
      </c>
      <c r="H1547" s="21" t="e">
        <f>F1547*(1-#REF!)</f>
        <v>#REF!</v>
      </c>
      <c r="I1547" s="11">
        <v>0</v>
      </c>
      <c r="J1547" s="12"/>
      <c r="K1547" s="28" t="e">
        <f t="shared" si="25"/>
        <v>#REF!</v>
      </c>
    </row>
    <row r="1548" spans="1:11">
      <c r="A1548" s="36">
        <f>'Instructions '!$B$8</f>
        <v>0</v>
      </c>
      <c r="C1548" s="19"/>
      <c r="D1548" s="14"/>
      <c r="E1548" s="12"/>
      <c r="F1548" s="11">
        <v>0</v>
      </c>
      <c r="G1548" s="20" t="e">
        <f>'Manufacturer Discount'!#REF!</f>
        <v>#REF!</v>
      </c>
      <c r="H1548" s="21" t="e">
        <f>F1548*(1-#REF!)</f>
        <v>#REF!</v>
      </c>
      <c r="I1548" s="11">
        <v>0</v>
      </c>
      <c r="J1548" s="12"/>
      <c r="K1548" s="28" t="e">
        <f t="shared" si="25"/>
        <v>#REF!</v>
      </c>
    </row>
    <row r="1549" spans="1:11">
      <c r="A1549" s="36">
        <f>'Instructions '!$B$8</f>
        <v>0</v>
      </c>
      <c r="C1549" s="19"/>
      <c r="D1549" s="14"/>
      <c r="E1549" s="12"/>
      <c r="F1549" s="11">
        <v>0</v>
      </c>
      <c r="G1549" s="20" t="e">
        <f>'Manufacturer Discount'!#REF!</f>
        <v>#REF!</v>
      </c>
      <c r="H1549" s="21" t="e">
        <f>F1549*(1-#REF!)</f>
        <v>#REF!</v>
      </c>
      <c r="I1549" s="11">
        <v>0</v>
      </c>
      <c r="J1549" s="12"/>
      <c r="K1549" s="28" t="e">
        <f t="shared" si="25"/>
        <v>#REF!</v>
      </c>
    </row>
    <row r="1550" spans="1:11">
      <c r="A1550" s="36">
        <f>'Instructions '!$B$8</f>
        <v>0</v>
      </c>
      <c r="C1550" s="19"/>
      <c r="D1550" s="14"/>
      <c r="E1550" s="12"/>
      <c r="F1550" s="11">
        <v>0</v>
      </c>
      <c r="G1550" s="20" t="e">
        <f>'Manufacturer Discount'!#REF!</f>
        <v>#REF!</v>
      </c>
      <c r="H1550" s="21" t="e">
        <f>F1550*(1-#REF!)</f>
        <v>#REF!</v>
      </c>
      <c r="I1550" s="11">
        <v>0</v>
      </c>
      <c r="J1550" s="12"/>
      <c r="K1550" s="28" t="e">
        <f t="shared" si="25"/>
        <v>#REF!</v>
      </c>
    </row>
    <row r="1551" spans="1:11">
      <c r="A1551" s="36">
        <f>'Instructions '!$B$8</f>
        <v>0</v>
      </c>
      <c r="C1551" s="19"/>
      <c r="D1551" s="14"/>
      <c r="E1551" s="12"/>
      <c r="F1551" s="11">
        <v>0</v>
      </c>
      <c r="G1551" s="20" t="e">
        <f>'Manufacturer Discount'!#REF!</f>
        <v>#REF!</v>
      </c>
      <c r="H1551" s="21" t="e">
        <f>F1551*(1-#REF!)</f>
        <v>#REF!</v>
      </c>
      <c r="I1551" s="11">
        <v>0</v>
      </c>
      <c r="J1551" s="12"/>
      <c r="K1551" s="28" t="e">
        <f t="shared" si="25"/>
        <v>#REF!</v>
      </c>
    </row>
    <row r="1552" spans="1:11">
      <c r="A1552" s="36">
        <f>'Instructions '!$B$8</f>
        <v>0</v>
      </c>
      <c r="C1552" s="19"/>
      <c r="D1552" s="14"/>
      <c r="E1552" s="12"/>
      <c r="F1552" s="11">
        <v>0</v>
      </c>
      <c r="G1552" s="20" t="e">
        <f>'Manufacturer Discount'!#REF!</f>
        <v>#REF!</v>
      </c>
      <c r="H1552" s="21" t="e">
        <f>F1552*(1-#REF!)</f>
        <v>#REF!</v>
      </c>
      <c r="I1552" s="11">
        <v>0</v>
      </c>
      <c r="J1552" s="12"/>
      <c r="K1552" s="28" t="e">
        <f t="shared" si="25"/>
        <v>#REF!</v>
      </c>
    </row>
    <row r="1553" spans="1:11">
      <c r="A1553" s="36">
        <f>'Instructions '!$B$8</f>
        <v>0</v>
      </c>
      <c r="C1553" s="19"/>
      <c r="D1553" s="14"/>
      <c r="E1553" s="12"/>
      <c r="F1553" s="11">
        <v>0</v>
      </c>
      <c r="G1553" s="20" t="e">
        <f>'Manufacturer Discount'!#REF!</f>
        <v>#REF!</v>
      </c>
      <c r="H1553" s="21" t="e">
        <f>F1553*(1-#REF!)</f>
        <v>#REF!</v>
      </c>
      <c r="I1553" s="11">
        <v>0</v>
      </c>
      <c r="J1553" s="12"/>
      <c r="K1553" s="28" t="e">
        <f t="shared" si="25"/>
        <v>#REF!</v>
      </c>
    </row>
    <row r="1554" spans="1:11">
      <c r="A1554" s="36">
        <f>'Instructions '!$B$8</f>
        <v>0</v>
      </c>
      <c r="C1554" s="19"/>
      <c r="D1554" s="14"/>
      <c r="E1554" s="12"/>
      <c r="F1554" s="11">
        <v>0</v>
      </c>
      <c r="G1554" s="20" t="e">
        <f>'Manufacturer Discount'!#REF!</f>
        <v>#REF!</v>
      </c>
      <c r="H1554" s="21" t="e">
        <f>F1554*(1-#REF!)</f>
        <v>#REF!</v>
      </c>
      <c r="I1554" s="11">
        <v>0</v>
      </c>
      <c r="J1554" s="12"/>
      <c r="K1554" s="28" t="e">
        <f t="shared" si="25"/>
        <v>#REF!</v>
      </c>
    </row>
    <row r="1555" spans="1:11">
      <c r="A1555" s="36">
        <f>'Instructions '!$B$8</f>
        <v>0</v>
      </c>
      <c r="C1555" s="19"/>
      <c r="D1555" s="14"/>
      <c r="E1555" s="12"/>
      <c r="F1555" s="11">
        <v>0</v>
      </c>
      <c r="G1555" s="20" t="e">
        <f>'Manufacturer Discount'!#REF!</f>
        <v>#REF!</v>
      </c>
      <c r="H1555" s="21" t="e">
        <f>F1555*(1-#REF!)</f>
        <v>#REF!</v>
      </c>
      <c r="I1555" s="11">
        <v>0</v>
      </c>
      <c r="J1555" s="12"/>
      <c r="K1555" s="28" t="e">
        <f t="shared" si="25"/>
        <v>#REF!</v>
      </c>
    </row>
    <row r="1556" spans="1:11">
      <c r="A1556" s="36">
        <f>'Instructions '!$B$8</f>
        <v>0</v>
      </c>
      <c r="C1556" s="19"/>
      <c r="D1556" s="14"/>
      <c r="E1556" s="12"/>
      <c r="F1556" s="11">
        <v>0</v>
      </c>
      <c r="G1556" s="20" t="e">
        <f>'Manufacturer Discount'!#REF!</f>
        <v>#REF!</v>
      </c>
      <c r="H1556" s="21" t="e">
        <f>F1556*(1-#REF!)</f>
        <v>#REF!</v>
      </c>
      <c r="I1556" s="11">
        <v>0</v>
      </c>
      <c r="J1556" s="12"/>
      <c r="K1556" s="28" t="e">
        <f t="shared" si="25"/>
        <v>#REF!</v>
      </c>
    </row>
    <row r="1557" spans="1:11">
      <c r="A1557" s="36">
        <f>'Instructions '!$B$8</f>
        <v>0</v>
      </c>
      <c r="C1557" s="19"/>
      <c r="D1557" s="14"/>
      <c r="E1557" s="12"/>
      <c r="F1557" s="11">
        <v>0</v>
      </c>
      <c r="G1557" s="20" t="e">
        <f>'Manufacturer Discount'!#REF!</f>
        <v>#REF!</v>
      </c>
      <c r="H1557" s="21" t="e">
        <f>F1557*(1-#REF!)</f>
        <v>#REF!</v>
      </c>
      <c r="I1557" s="11">
        <v>0</v>
      </c>
      <c r="J1557" s="12"/>
      <c r="K1557" s="28" t="e">
        <f t="shared" si="25"/>
        <v>#REF!</v>
      </c>
    </row>
    <row r="1558" spans="1:11">
      <c r="A1558" s="36">
        <f>'Instructions '!$B$8</f>
        <v>0</v>
      </c>
      <c r="C1558" s="19"/>
      <c r="D1558" s="14"/>
      <c r="E1558" s="12"/>
      <c r="F1558" s="11">
        <v>0</v>
      </c>
      <c r="G1558" s="20" t="e">
        <f>'Manufacturer Discount'!#REF!</f>
        <v>#REF!</v>
      </c>
      <c r="H1558" s="21" t="e">
        <f>F1558*(1-#REF!)</f>
        <v>#REF!</v>
      </c>
      <c r="I1558" s="11">
        <v>0</v>
      </c>
      <c r="J1558" s="12"/>
      <c r="K1558" s="28" t="e">
        <f t="shared" si="25"/>
        <v>#REF!</v>
      </c>
    </row>
    <row r="1559" spans="1:11">
      <c r="A1559" s="36">
        <f>'Instructions '!$B$8</f>
        <v>0</v>
      </c>
      <c r="C1559" s="19"/>
      <c r="D1559" s="14"/>
      <c r="E1559" s="12"/>
      <c r="F1559" s="11">
        <v>0</v>
      </c>
      <c r="G1559" s="20" t="e">
        <f>'Manufacturer Discount'!#REF!</f>
        <v>#REF!</v>
      </c>
      <c r="H1559" s="21" t="e">
        <f>F1559*(1-#REF!)</f>
        <v>#REF!</v>
      </c>
      <c r="I1559" s="11">
        <v>0</v>
      </c>
      <c r="J1559" s="12"/>
      <c r="K1559" s="28" t="e">
        <f t="shared" si="25"/>
        <v>#REF!</v>
      </c>
    </row>
    <row r="1560" spans="1:11">
      <c r="A1560" s="36">
        <f>'Instructions '!$B$8</f>
        <v>0</v>
      </c>
      <c r="C1560" s="19"/>
      <c r="D1560" s="14"/>
      <c r="E1560" s="12"/>
      <c r="F1560" s="11">
        <v>0</v>
      </c>
      <c r="G1560" s="20" t="e">
        <f>'Manufacturer Discount'!#REF!</f>
        <v>#REF!</v>
      </c>
      <c r="H1560" s="21" t="e">
        <f>F1560*(1-#REF!)</f>
        <v>#REF!</v>
      </c>
      <c r="I1560" s="11">
        <v>0</v>
      </c>
      <c r="J1560" s="12"/>
      <c r="K1560" s="28" t="e">
        <f t="shared" si="25"/>
        <v>#REF!</v>
      </c>
    </row>
    <row r="1561" spans="1:11">
      <c r="A1561" s="36">
        <f>'Instructions '!$B$8</f>
        <v>0</v>
      </c>
      <c r="C1561" s="19"/>
      <c r="D1561" s="14"/>
      <c r="E1561" s="12"/>
      <c r="F1561" s="11">
        <v>0</v>
      </c>
      <c r="G1561" s="20" t="e">
        <f>'Manufacturer Discount'!#REF!</f>
        <v>#REF!</v>
      </c>
      <c r="H1561" s="21" t="e">
        <f>F1561*(1-#REF!)</f>
        <v>#REF!</v>
      </c>
      <c r="I1561" s="11">
        <v>0</v>
      </c>
      <c r="J1561" s="12"/>
      <c r="K1561" s="28" t="e">
        <f t="shared" si="25"/>
        <v>#REF!</v>
      </c>
    </row>
    <row r="1562" spans="1:11">
      <c r="A1562" s="36">
        <f>'Instructions '!$B$8</f>
        <v>0</v>
      </c>
      <c r="C1562" s="19"/>
      <c r="D1562" s="14"/>
      <c r="E1562" s="12"/>
      <c r="F1562" s="11">
        <v>0</v>
      </c>
      <c r="G1562" s="20" t="e">
        <f>'Manufacturer Discount'!#REF!</f>
        <v>#REF!</v>
      </c>
      <c r="H1562" s="21" t="e">
        <f>F1562*(1-#REF!)</f>
        <v>#REF!</v>
      </c>
      <c r="I1562" s="11">
        <v>0</v>
      </c>
      <c r="J1562" s="12"/>
      <c r="K1562" s="28" t="e">
        <f t="shared" si="25"/>
        <v>#REF!</v>
      </c>
    </row>
    <row r="1563" spans="1:11">
      <c r="A1563" s="36">
        <f>'Instructions '!$B$8</f>
        <v>0</v>
      </c>
      <c r="C1563" s="19"/>
      <c r="D1563" s="14"/>
      <c r="E1563" s="12"/>
      <c r="F1563" s="11">
        <v>0</v>
      </c>
      <c r="G1563" s="20" t="e">
        <f>'Manufacturer Discount'!#REF!</f>
        <v>#REF!</v>
      </c>
      <c r="H1563" s="21" t="e">
        <f>F1563*(1-#REF!)</f>
        <v>#REF!</v>
      </c>
      <c r="I1563" s="11">
        <v>0</v>
      </c>
      <c r="J1563" s="12"/>
      <c r="K1563" s="28" t="e">
        <f t="shared" ref="K1563:K1626" si="26">IF(H1563="","",IF(H1563&lt;I1563,"NYS Lower",IF(H1563=I1563,"Equal","NYS Higher")))</f>
        <v>#REF!</v>
      </c>
    </row>
    <row r="1564" spans="1:11">
      <c r="A1564" s="36">
        <f>'Instructions '!$B$8</f>
        <v>0</v>
      </c>
      <c r="C1564" s="19"/>
      <c r="D1564" s="14"/>
      <c r="E1564" s="12"/>
      <c r="F1564" s="11">
        <v>0</v>
      </c>
      <c r="G1564" s="20" t="e">
        <f>'Manufacturer Discount'!#REF!</f>
        <v>#REF!</v>
      </c>
      <c r="H1564" s="21" t="e">
        <f>F1564*(1-#REF!)</f>
        <v>#REF!</v>
      </c>
      <c r="I1564" s="11">
        <v>0</v>
      </c>
      <c r="J1564" s="12"/>
      <c r="K1564" s="28" t="e">
        <f t="shared" si="26"/>
        <v>#REF!</v>
      </c>
    </row>
    <row r="1565" spans="1:11">
      <c r="A1565" s="36">
        <f>'Instructions '!$B$8</f>
        <v>0</v>
      </c>
      <c r="C1565" s="19"/>
      <c r="D1565" s="14"/>
      <c r="E1565" s="12"/>
      <c r="F1565" s="11">
        <v>0</v>
      </c>
      <c r="G1565" s="20" t="e">
        <f>'Manufacturer Discount'!#REF!</f>
        <v>#REF!</v>
      </c>
      <c r="H1565" s="21" t="e">
        <f>F1565*(1-#REF!)</f>
        <v>#REF!</v>
      </c>
      <c r="I1565" s="11">
        <v>0</v>
      </c>
      <c r="J1565" s="12"/>
      <c r="K1565" s="28" t="e">
        <f t="shared" si="26"/>
        <v>#REF!</v>
      </c>
    </row>
    <row r="1566" spans="1:11">
      <c r="A1566" s="36">
        <f>'Instructions '!$B$8</f>
        <v>0</v>
      </c>
      <c r="C1566" s="19"/>
      <c r="D1566" s="14"/>
      <c r="E1566" s="12"/>
      <c r="F1566" s="11">
        <v>0</v>
      </c>
      <c r="G1566" s="20" t="e">
        <f>'Manufacturer Discount'!#REF!</f>
        <v>#REF!</v>
      </c>
      <c r="H1566" s="21" t="e">
        <f>F1566*(1-#REF!)</f>
        <v>#REF!</v>
      </c>
      <c r="I1566" s="11">
        <v>0</v>
      </c>
      <c r="J1566" s="12"/>
      <c r="K1566" s="28" t="e">
        <f t="shared" si="26"/>
        <v>#REF!</v>
      </c>
    </row>
    <row r="1567" spans="1:11">
      <c r="A1567" s="36">
        <f>'Instructions '!$B$8</f>
        <v>0</v>
      </c>
      <c r="C1567" s="19"/>
      <c r="D1567" s="14"/>
      <c r="E1567" s="12"/>
      <c r="F1567" s="11">
        <v>0</v>
      </c>
      <c r="G1567" s="20" t="e">
        <f>'Manufacturer Discount'!#REF!</f>
        <v>#REF!</v>
      </c>
      <c r="H1567" s="21" t="e">
        <f>F1567*(1-#REF!)</f>
        <v>#REF!</v>
      </c>
      <c r="I1567" s="11">
        <v>0</v>
      </c>
      <c r="J1567" s="12"/>
      <c r="K1567" s="28" t="e">
        <f t="shared" si="26"/>
        <v>#REF!</v>
      </c>
    </row>
    <row r="1568" spans="1:11">
      <c r="A1568" s="36">
        <f>'Instructions '!$B$8</f>
        <v>0</v>
      </c>
      <c r="C1568" s="19"/>
      <c r="D1568" s="14"/>
      <c r="E1568" s="12"/>
      <c r="F1568" s="11">
        <v>0</v>
      </c>
      <c r="G1568" s="20" t="e">
        <f>'Manufacturer Discount'!#REF!</f>
        <v>#REF!</v>
      </c>
      <c r="H1568" s="21" t="e">
        <f>F1568*(1-#REF!)</f>
        <v>#REF!</v>
      </c>
      <c r="I1568" s="11">
        <v>0</v>
      </c>
      <c r="J1568" s="12"/>
      <c r="K1568" s="28" t="e">
        <f t="shared" si="26"/>
        <v>#REF!</v>
      </c>
    </row>
    <row r="1569" spans="1:11">
      <c r="A1569" s="36">
        <f>'Instructions '!$B$8</f>
        <v>0</v>
      </c>
      <c r="C1569" s="19"/>
      <c r="D1569" s="14"/>
      <c r="E1569" s="12"/>
      <c r="F1569" s="11">
        <v>0</v>
      </c>
      <c r="G1569" s="20" t="e">
        <f>'Manufacturer Discount'!#REF!</f>
        <v>#REF!</v>
      </c>
      <c r="H1569" s="21" t="e">
        <f>F1569*(1-#REF!)</f>
        <v>#REF!</v>
      </c>
      <c r="I1569" s="11">
        <v>0</v>
      </c>
      <c r="J1569" s="12"/>
      <c r="K1569" s="28" t="e">
        <f t="shared" si="26"/>
        <v>#REF!</v>
      </c>
    </row>
    <row r="1570" spans="1:11">
      <c r="A1570" s="36">
        <f>'Instructions '!$B$8</f>
        <v>0</v>
      </c>
      <c r="C1570" s="19"/>
      <c r="D1570" s="14"/>
      <c r="E1570" s="12"/>
      <c r="F1570" s="11">
        <v>0</v>
      </c>
      <c r="G1570" s="20" t="e">
        <f>'Manufacturer Discount'!#REF!</f>
        <v>#REF!</v>
      </c>
      <c r="H1570" s="21" t="e">
        <f>F1570*(1-#REF!)</f>
        <v>#REF!</v>
      </c>
      <c r="I1570" s="11">
        <v>0</v>
      </c>
      <c r="J1570" s="12"/>
      <c r="K1570" s="28" t="e">
        <f t="shared" si="26"/>
        <v>#REF!</v>
      </c>
    </row>
    <row r="1571" spans="1:11">
      <c r="A1571" s="36">
        <f>'Instructions '!$B$8</f>
        <v>0</v>
      </c>
      <c r="C1571" s="19"/>
      <c r="D1571" s="14"/>
      <c r="E1571" s="12"/>
      <c r="F1571" s="11">
        <v>0</v>
      </c>
      <c r="G1571" s="20" t="e">
        <f>'Manufacturer Discount'!#REF!</f>
        <v>#REF!</v>
      </c>
      <c r="H1571" s="21" t="e">
        <f>F1571*(1-#REF!)</f>
        <v>#REF!</v>
      </c>
      <c r="I1571" s="11">
        <v>0</v>
      </c>
      <c r="J1571" s="12"/>
      <c r="K1571" s="28" t="e">
        <f t="shared" si="26"/>
        <v>#REF!</v>
      </c>
    </row>
    <row r="1572" spans="1:11">
      <c r="A1572" s="36">
        <f>'Instructions '!$B$8</f>
        <v>0</v>
      </c>
      <c r="C1572" s="19"/>
      <c r="D1572" s="14"/>
      <c r="E1572" s="12"/>
      <c r="F1572" s="11">
        <v>0</v>
      </c>
      <c r="G1572" s="20" t="e">
        <f>'Manufacturer Discount'!#REF!</f>
        <v>#REF!</v>
      </c>
      <c r="H1572" s="21" t="e">
        <f>F1572*(1-#REF!)</f>
        <v>#REF!</v>
      </c>
      <c r="I1572" s="11">
        <v>0</v>
      </c>
      <c r="J1572" s="12"/>
      <c r="K1572" s="28" t="e">
        <f t="shared" si="26"/>
        <v>#REF!</v>
      </c>
    </row>
    <row r="1573" spans="1:11">
      <c r="A1573" s="36">
        <f>'Instructions '!$B$8</f>
        <v>0</v>
      </c>
      <c r="C1573" s="19"/>
      <c r="D1573" s="14"/>
      <c r="E1573" s="12"/>
      <c r="F1573" s="11">
        <v>0</v>
      </c>
      <c r="G1573" s="20" t="e">
        <f>'Manufacturer Discount'!#REF!</f>
        <v>#REF!</v>
      </c>
      <c r="H1573" s="21" t="e">
        <f>F1573*(1-#REF!)</f>
        <v>#REF!</v>
      </c>
      <c r="I1573" s="11">
        <v>0</v>
      </c>
      <c r="J1573" s="12"/>
      <c r="K1573" s="28" t="e">
        <f t="shared" si="26"/>
        <v>#REF!</v>
      </c>
    </row>
    <row r="1574" spans="1:11">
      <c r="A1574" s="36">
        <f>'Instructions '!$B$8</f>
        <v>0</v>
      </c>
      <c r="C1574" s="19"/>
      <c r="D1574" s="14"/>
      <c r="E1574" s="12"/>
      <c r="F1574" s="11">
        <v>0</v>
      </c>
      <c r="G1574" s="20" t="e">
        <f>'Manufacturer Discount'!#REF!</f>
        <v>#REF!</v>
      </c>
      <c r="H1574" s="21" t="e">
        <f>F1574*(1-#REF!)</f>
        <v>#REF!</v>
      </c>
      <c r="I1574" s="11">
        <v>0</v>
      </c>
      <c r="J1574" s="12"/>
      <c r="K1574" s="28" t="e">
        <f t="shared" si="26"/>
        <v>#REF!</v>
      </c>
    </row>
    <row r="1575" spans="1:11">
      <c r="A1575" s="36">
        <f>'Instructions '!$B$8</f>
        <v>0</v>
      </c>
      <c r="C1575" s="19"/>
      <c r="D1575" s="14"/>
      <c r="E1575" s="12"/>
      <c r="F1575" s="11">
        <v>0</v>
      </c>
      <c r="G1575" s="20" t="e">
        <f>'Manufacturer Discount'!#REF!</f>
        <v>#REF!</v>
      </c>
      <c r="H1575" s="21" t="e">
        <f>F1575*(1-#REF!)</f>
        <v>#REF!</v>
      </c>
      <c r="I1575" s="11">
        <v>0</v>
      </c>
      <c r="J1575" s="12"/>
      <c r="K1575" s="28" t="e">
        <f t="shared" si="26"/>
        <v>#REF!</v>
      </c>
    </row>
    <row r="1576" spans="1:11">
      <c r="A1576" s="36">
        <f>'Instructions '!$B$8</f>
        <v>0</v>
      </c>
      <c r="C1576" s="19"/>
      <c r="D1576" s="14"/>
      <c r="E1576" s="12"/>
      <c r="F1576" s="11">
        <v>0</v>
      </c>
      <c r="G1576" s="20" t="e">
        <f>'Manufacturer Discount'!#REF!</f>
        <v>#REF!</v>
      </c>
      <c r="H1576" s="21" t="e">
        <f>F1576*(1-#REF!)</f>
        <v>#REF!</v>
      </c>
      <c r="I1576" s="11">
        <v>0</v>
      </c>
      <c r="J1576" s="12"/>
      <c r="K1576" s="28" t="e">
        <f t="shared" si="26"/>
        <v>#REF!</v>
      </c>
    </row>
    <row r="1577" spans="1:11">
      <c r="A1577" s="36">
        <f>'Instructions '!$B$8</f>
        <v>0</v>
      </c>
      <c r="C1577" s="19"/>
      <c r="D1577" s="14"/>
      <c r="E1577" s="12"/>
      <c r="F1577" s="11">
        <v>0</v>
      </c>
      <c r="G1577" s="20" t="e">
        <f>'Manufacturer Discount'!#REF!</f>
        <v>#REF!</v>
      </c>
      <c r="H1577" s="21" t="e">
        <f>F1577*(1-#REF!)</f>
        <v>#REF!</v>
      </c>
      <c r="I1577" s="11">
        <v>0</v>
      </c>
      <c r="J1577" s="12"/>
      <c r="K1577" s="28" t="e">
        <f t="shared" si="26"/>
        <v>#REF!</v>
      </c>
    </row>
    <row r="1578" spans="1:11">
      <c r="A1578" s="36">
        <f>'Instructions '!$B$8</f>
        <v>0</v>
      </c>
      <c r="C1578" s="19"/>
      <c r="D1578" s="14"/>
      <c r="E1578" s="12"/>
      <c r="F1578" s="11">
        <v>0</v>
      </c>
      <c r="G1578" s="20" t="e">
        <f>'Manufacturer Discount'!#REF!</f>
        <v>#REF!</v>
      </c>
      <c r="H1578" s="21" t="e">
        <f>F1578*(1-#REF!)</f>
        <v>#REF!</v>
      </c>
      <c r="I1578" s="11">
        <v>0</v>
      </c>
      <c r="J1578" s="12"/>
      <c r="K1578" s="28" t="e">
        <f t="shared" si="26"/>
        <v>#REF!</v>
      </c>
    </row>
    <row r="1579" spans="1:11">
      <c r="A1579" s="36">
        <f>'Instructions '!$B$8</f>
        <v>0</v>
      </c>
      <c r="C1579" s="19"/>
      <c r="D1579" s="14"/>
      <c r="E1579" s="12"/>
      <c r="F1579" s="11">
        <v>0</v>
      </c>
      <c r="G1579" s="20" t="e">
        <f>'Manufacturer Discount'!#REF!</f>
        <v>#REF!</v>
      </c>
      <c r="H1579" s="21" t="e">
        <f>F1579*(1-#REF!)</f>
        <v>#REF!</v>
      </c>
      <c r="I1579" s="11">
        <v>0</v>
      </c>
      <c r="J1579" s="12"/>
      <c r="K1579" s="28" t="e">
        <f t="shared" si="26"/>
        <v>#REF!</v>
      </c>
    </row>
    <row r="1580" spans="1:11">
      <c r="A1580" s="36">
        <f>'Instructions '!$B$8</f>
        <v>0</v>
      </c>
      <c r="C1580" s="19"/>
      <c r="D1580" s="14"/>
      <c r="E1580" s="12"/>
      <c r="F1580" s="11">
        <v>0</v>
      </c>
      <c r="G1580" s="20" t="e">
        <f>'Manufacturer Discount'!#REF!</f>
        <v>#REF!</v>
      </c>
      <c r="H1580" s="21" t="e">
        <f>F1580*(1-#REF!)</f>
        <v>#REF!</v>
      </c>
      <c r="I1580" s="11">
        <v>0</v>
      </c>
      <c r="J1580" s="12"/>
      <c r="K1580" s="28" t="e">
        <f t="shared" si="26"/>
        <v>#REF!</v>
      </c>
    </row>
    <row r="1581" spans="1:11">
      <c r="A1581" s="36">
        <f>'Instructions '!$B$8</f>
        <v>0</v>
      </c>
      <c r="C1581" s="19"/>
      <c r="D1581" s="14"/>
      <c r="E1581" s="12"/>
      <c r="F1581" s="11">
        <v>0</v>
      </c>
      <c r="G1581" s="20" t="e">
        <f>'Manufacturer Discount'!#REF!</f>
        <v>#REF!</v>
      </c>
      <c r="H1581" s="21" t="e">
        <f>F1581*(1-#REF!)</f>
        <v>#REF!</v>
      </c>
      <c r="I1581" s="11">
        <v>0</v>
      </c>
      <c r="J1581" s="12"/>
      <c r="K1581" s="28" t="e">
        <f t="shared" si="26"/>
        <v>#REF!</v>
      </c>
    </row>
    <row r="1582" spans="1:11">
      <c r="A1582" s="36">
        <f>'Instructions '!$B$8</f>
        <v>0</v>
      </c>
      <c r="C1582" s="19"/>
      <c r="D1582" s="14"/>
      <c r="E1582" s="12"/>
      <c r="F1582" s="11">
        <v>0</v>
      </c>
      <c r="G1582" s="20" t="e">
        <f>'Manufacturer Discount'!#REF!</f>
        <v>#REF!</v>
      </c>
      <c r="H1582" s="21" t="e">
        <f>F1582*(1-#REF!)</f>
        <v>#REF!</v>
      </c>
      <c r="I1582" s="11">
        <v>0</v>
      </c>
      <c r="J1582" s="12"/>
      <c r="K1582" s="28" t="e">
        <f t="shared" si="26"/>
        <v>#REF!</v>
      </c>
    </row>
    <row r="1583" spans="1:11">
      <c r="A1583" s="36">
        <f>'Instructions '!$B$8</f>
        <v>0</v>
      </c>
      <c r="C1583" s="19"/>
      <c r="D1583" s="14"/>
      <c r="E1583" s="12"/>
      <c r="F1583" s="11">
        <v>0</v>
      </c>
      <c r="G1583" s="20" t="e">
        <f>'Manufacturer Discount'!#REF!</f>
        <v>#REF!</v>
      </c>
      <c r="H1583" s="21" t="e">
        <f>F1583*(1-#REF!)</f>
        <v>#REF!</v>
      </c>
      <c r="I1583" s="11">
        <v>0</v>
      </c>
      <c r="J1583" s="12"/>
      <c r="K1583" s="28" t="e">
        <f t="shared" si="26"/>
        <v>#REF!</v>
      </c>
    </row>
    <row r="1584" spans="1:11">
      <c r="A1584" s="36">
        <f>'Instructions '!$B$8</f>
        <v>0</v>
      </c>
      <c r="C1584" s="19"/>
      <c r="D1584" s="14"/>
      <c r="E1584" s="12"/>
      <c r="F1584" s="11">
        <v>0</v>
      </c>
      <c r="G1584" s="20" t="e">
        <f>'Manufacturer Discount'!#REF!</f>
        <v>#REF!</v>
      </c>
      <c r="H1584" s="21" t="e">
        <f>F1584*(1-#REF!)</f>
        <v>#REF!</v>
      </c>
      <c r="I1584" s="11">
        <v>0</v>
      </c>
      <c r="J1584" s="12"/>
      <c r="K1584" s="28" t="e">
        <f t="shared" si="26"/>
        <v>#REF!</v>
      </c>
    </row>
    <row r="1585" spans="1:11">
      <c r="A1585" s="36">
        <f>'Instructions '!$B$8</f>
        <v>0</v>
      </c>
      <c r="C1585" s="19"/>
      <c r="D1585" s="14"/>
      <c r="E1585" s="12"/>
      <c r="F1585" s="11">
        <v>0</v>
      </c>
      <c r="G1585" s="20" t="e">
        <f>'Manufacturer Discount'!#REF!</f>
        <v>#REF!</v>
      </c>
      <c r="H1585" s="21" t="e">
        <f>F1585*(1-#REF!)</f>
        <v>#REF!</v>
      </c>
      <c r="I1585" s="11">
        <v>0</v>
      </c>
      <c r="J1585" s="12"/>
      <c r="K1585" s="28" t="e">
        <f t="shared" si="26"/>
        <v>#REF!</v>
      </c>
    </row>
    <row r="1586" spans="1:11">
      <c r="A1586" s="36">
        <f>'Instructions '!$B$8</f>
        <v>0</v>
      </c>
      <c r="C1586" s="19"/>
      <c r="D1586" s="14"/>
      <c r="E1586" s="12"/>
      <c r="F1586" s="11">
        <v>0</v>
      </c>
      <c r="G1586" s="20" t="e">
        <f>'Manufacturer Discount'!#REF!</f>
        <v>#REF!</v>
      </c>
      <c r="H1586" s="21" t="e">
        <f>F1586*(1-#REF!)</f>
        <v>#REF!</v>
      </c>
      <c r="I1586" s="11">
        <v>0</v>
      </c>
      <c r="J1586" s="12"/>
      <c r="K1586" s="28" t="e">
        <f t="shared" si="26"/>
        <v>#REF!</v>
      </c>
    </row>
    <row r="1587" spans="1:11">
      <c r="A1587" s="36">
        <f>'Instructions '!$B$8</f>
        <v>0</v>
      </c>
      <c r="C1587" s="19"/>
      <c r="D1587" s="14"/>
      <c r="E1587" s="12"/>
      <c r="F1587" s="11">
        <v>0</v>
      </c>
      <c r="G1587" s="20" t="e">
        <f>'Manufacturer Discount'!#REF!</f>
        <v>#REF!</v>
      </c>
      <c r="H1587" s="21" t="e">
        <f>F1587*(1-#REF!)</f>
        <v>#REF!</v>
      </c>
      <c r="I1587" s="11">
        <v>0</v>
      </c>
      <c r="J1587" s="12"/>
      <c r="K1587" s="28" t="e">
        <f t="shared" si="26"/>
        <v>#REF!</v>
      </c>
    </row>
    <row r="1588" spans="1:11">
      <c r="A1588" s="36">
        <f>'Instructions '!$B$8</f>
        <v>0</v>
      </c>
      <c r="C1588" s="19"/>
      <c r="D1588" s="14"/>
      <c r="E1588" s="12"/>
      <c r="F1588" s="11">
        <v>0</v>
      </c>
      <c r="G1588" s="20" t="e">
        <f>'Manufacturer Discount'!#REF!</f>
        <v>#REF!</v>
      </c>
      <c r="H1588" s="21" t="e">
        <f>F1588*(1-#REF!)</f>
        <v>#REF!</v>
      </c>
      <c r="I1588" s="11">
        <v>0</v>
      </c>
      <c r="J1588" s="12"/>
      <c r="K1588" s="28" t="e">
        <f t="shared" si="26"/>
        <v>#REF!</v>
      </c>
    </row>
    <row r="1589" spans="1:11">
      <c r="A1589" s="36">
        <f>'Instructions '!$B$8</f>
        <v>0</v>
      </c>
      <c r="C1589" s="19"/>
      <c r="D1589" s="14"/>
      <c r="E1589" s="12"/>
      <c r="F1589" s="11">
        <v>0</v>
      </c>
      <c r="G1589" s="20" t="e">
        <f>'Manufacturer Discount'!#REF!</f>
        <v>#REF!</v>
      </c>
      <c r="H1589" s="21" t="e">
        <f>F1589*(1-#REF!)</f>
        <v>#REF!</v>
      </c>
      <c r="I1589" s="11">
        <v>0</v>
      </c>
      <c r="J1589" s="12"/>
      <c r="K1589" s="28" t="e">
        <f t="shared" si="26"/>
        <v>#REF!</v>
      </c>
    </row>
    <row r="1590" spans="1:11">
      <c r="A1590" s="36">
        <f>'Instructions '!$B$8</f>
        <v>0</v>
      </c>
      <c r="C1590" s="19"/>
      <c r="D1590" s="14"/>
      <c r="E1590" s="12"/>
      <c r="F1590" s="11">
        <v>0</v>
      </c>
      <c r="G1590" s="20" t="e">
        <f>'Manufacturer Discount'!#REF!</f>
        <v>#REF!</v>
      </c>
      <c r="H1590" s="21" t="e">
        <f>F1590*(1-#REF!)</f>
        <v>#REF!</v>
      </c>
      <c r="I1590" s="11">
        <v>0</v>
      </c>
      <c r="J1590" s="12"/>
      <c r="K1590" s="28" t="e">
        <f t="shared" si="26"/>
        <v>#REF!</v>
      </c>
    </row>
    <row r="1591" spans="1:11">
      <c r="A1591" s="36">
        <f>'Instructions '!$B$8</f>
        <v>0</v>
      </c>
      <c r="C1591" s="19"/>
      <c r="D1591" s="14"/>
      <c r="E1591" s="12"/>
      <c r="F1591" s="11">
        <v>0</v>
      </c>
      <c r="G1591" s="20" t="e">
        <f>'Manufacturer Discount'!#REF!</f>
        <v>#REF!</v>
      </c>
      <c r="H1591" s="21" t="e">
        <f>F1591*(1-#REF!)</f>
        <v>#REF!</v>
      </c>
      <c r="I1591" s="11">
        <v>0</v>
      </c>
      <c r="J1591" s="12"/>
      <c r="K1591" s="28" t="e">
        <f t="shared" si="26"/>
        <v>#REF!</v>
      </c>
    </row>
    <row r="1592" spans="1:11">
      <c r="A1592" s="36">
        <f>'Instructions '!$B$8</f>
        <v>0</v>
      </c>
      <c r="C1592" s="19"/>
      <c r="D1592" s="14"/>
      <c r="E1592" s="12"/>
      <c r="F1592" s="11">
        <v>0</v>
      </c>
      <c r="G1592" s="20" t="e">
        <f>'Manufacturer Discount'!#REF!</f>
        <v>#REF!</v>
      </c>
      <c r="H1592" s="21" t="e">
        <f>F1592*(1-#REF!)</f>
        <v>#REF!</v>
      </c>
      <c r="I1592" s="11">
        <v>0</v>
      </c>
      <c r="J1592" s="12"/>
      <c r="K1592" s="28" t="e">
        <f t="shared" si="26"/>
        <v>#REF!</v>
      </c>
    </row>
    <row r="1593" spans="1:11">
      <c r="A1593" s="36">
        <f>'Instructions '!$B$8</f>
        <v>0</v>
      </c>
      <c r="C1593" s="19"/>
      <c r="D1593" s="14"/>
      <c r="E1593" s="12"/>
      <c r="F1593" s="11">
        <v>0</v>
      </c>
      <c r="G1593" s="20" t="e">
        <f>'Manufacturer Discount'!#REF!</f>
        <v>#REF!</v>
      </c>
      <c r="H1593" s="21" t="e">
        <f>F1593*(1-#REF!)</f>
        <v>#REF!</v>
      </c>
      <c r="I1593" s="11">
        <v>0</v>
      </c>
      <c r="J1593" s="12"/>
      <c r="K1593" s="28" t="e">
        <f t="shared" si="26"/>
        <v>#REF!</v>
      </c>
    </row>
    <row r="1594" spans="1:11">
      <c r="A1594" s="36">
        <f>'Instructions '!$B$8</f>
        <v>0</v>
      </c>
      <c r="C1594" s="19"/>
      <c r="D1594" s="14"/>
      <c r="E1594" s="12"/>
      <c r="F1594" s="11">
        <v>0</v>
      </c>
      <c r="G1594" s="20" t="e">
        <f>'Manufacturer Discount'!#REF!</f>
        <v>#REF!</v>
      </c>
      <c r="H1594" s="21" t="e">
        <f>F1594*(1-#REF!)</f>
        <v>#REF!</v>
      </c>
      <c r="I1594" s="11">
        <v>0</v>
      </c>
      <c r="J1594" s="12"/>
      <c r="K1594" s="28" t="e">
        <f t="shared" si="26"/>
        <v>#REF!</v>
      </c>
    </row>
    <row r="1595" spans="1:11">
      <c r="A1595" s="36">
        <f>'Instructions '!$B$8</f>
        <v>0</v>
      </c>
      <c r="C1595" s="19"/>
      <c r="D1595" s="14"/>
      <c r="E1595" s="12"/>
      <c r="F1595" s="11">
        <v>0</v>
      </c>
      <c r="G1595" s="20" t="e">
        <f>'Manufacturer Discount'!#REF!</f>
        <v>#REF!</v>
      </c>
      <c r="H1595" s="21" t="e">
        <f>F1595*(1-#REF!)</f>
        <v>#REF!</v>
      </c>
      <c r="I1595" s="11">
        <v>0</v>
      </c>
      <c r="J1595" s="12"/>
      <c r="K1595" s="28" t="e">
        <f t="shared" si="26"/>
        <v>#REF!</v>
      </c>
    </row>
    <row r="1596" spans="1:11">
      <c r="A1596" s="36">
        <f>'Instructions '!$B$8</f>
        <v>0</v>
      </c>
      <c r="C1596" s="19"/>
      <c r="D1596" s="14"/>
      <c r="E1596" s="12"/>
      <c r="F1596" s="11">
        <v>0</v>
      </c>
      <c r="G1596" s="20" t="e">
        <f>'Manufacturer Discount'!#REF!</f>
        <v>#REF!</v>
      </c>
      <c r="H1596" s="21" t="e">
        <f>F1596*(1-#REF!)</f>
        <v>#REF!</v>
      </c>
      <c r="I1596" s="11">
        <v>0</v>
      </c>
      <c r="J1596" s="12"/>
      <c r="K1596" s="28" t="e">
        <f t="shared" si="26"/>
        <v>#REF!</v>
      </c>
    </row>
    <row r="1597" spans="1:11">
      <c r="A1597" s="36">
        <f>'Instructions '!$B$8</f>
        <v>0</v>
      </c>
      <c r="C1597" s="19"/>
      <c r="D1597" s="14"/>
      <c r="E1597" s="12"/>
      <c r="F1597" s="11">
        <v>0</v>
      </c>
      <c r="G1597" s="20" t="e">
        <f>'Manufacturer Discount'!#REF!</f>
        <v>#REF!</v>
      </c>
      <c r="H1597" s="21" t="e">
        <f>F1597*(1-#REF!)</f>
        <v>#REF!</v>
      </c>
      <c r="I1597" s="11">
        <v>0</v>
      </c>
      <c r="J1597" s="12"/>
      <c r="K1597" s="28" t="e">
        <f t="shared" si="26"/>
        <v>#REF!</v>
      </c>
    </row>
    <row r="1598" spans="1:11">
      <c r="A1598" s="36">
        <f>'Instructions '!$B$8</f>
        <v>0</v>
      </c>
      <c r="C1598" s="19"/>
      <c r="D1598" s="14"/>
      <c r="E1598" s="12"/>
      <c r="F1598" s="11">
        <v>0</v>
      </c>
      <c r="G1598" s="20" t="e">
        <f>'Manufacturer Discount'!#REF!</f>
        <v>#REF!</v>
      </c>
      <c r="H1598" s="21" t="e">
        <f>F1598*(1-#REF!)</f>
        <v>#REF!</v>
      </c>
      <c r="I1598" s="11">
        <v>0</v>
      </c>
      <c r="J1598" s="12"/>
      <c r="K1598" s="28" t="e">
        <f t="shared" si="26"/>
        <v>#REF!</v>
      </c>
    </row>
    <row r="1599" spans="1:11">
      <c r="A1599" s="36">
        <f>'Instructions '!$B$8</f>
        <v>0</v>
      </c>
      <c r="C1599" s="19"/>
      <c r="D1599" s="14"/>
      <c r="E1599" s="12"/>
      <c r="F1599" s="11">
        <v>0</v>
      </c>
      <c r="G1599" s="20" t="e">
        <f>'Manufacturer Discount'!#REF!</f>
        <v>#REF!</v>
      </c>
      <c r="H1599" s="21" t="e">
        <f>F1599*(1-#REF!)</f>
        <v>#REF!</v>
      </c>
      <c r="I1599" s="11">
        <v>0</v>
      </c>
      <c r="J1599" s="12"/>
      <c r="K1599" s="28" t="e">
        <f t="shared" si="26"/>
        <v>#REF!</v>
      </c>
    </row>
    <row r="1600" spans="1:11">
      <c r="A1600" s="36">
        <f>'Instructions '!$B$8</f>
        <v>0</v>
      </c>
      <c r="C1600" s="19"/>
      <c r="D1600" s="14"/>
      <c r="E1600" s="12"/>
      <c r="F1600" s="11">
        <v>0</v>
      </c>
      <c r="G1600" s="20" t="e">
        <f>'Manufacturer Discount'!#REF!</f>
        <v>#REF!</v>
      </c>
      <c r="H1600" s="21" t="e">
        <f>F1600*(1-#REF!)</f>
        <v>#REF!</v>
      </c>
      <c r="I1600" s="11">
        <v>0</v>
      </c>
      <c r="J1600" s="12"/>
      <c r="K1600" s="28" t="e">
        <f t="shared" si="26"/>
        <v>#REF!</v>
      </c>
    </row>
    <row r="1601" spans="1:11">
      <c r="A1601" s="36">
        <f>'Instructions '!$B$8</f>
        <v>0</v>
      </c>
      <c r="C1601" s="19"/>
      <c r="D1601" s="14"/>
      <c r="E1601" s="12"/>
      <c r="F1601" s="11">
        <v>0</v>
      </c>
      <c r="G1601" s="20" t="e">
        <f>'Manufacturer Discount'!#REF!</f>
        <v>#REF!</v>
      </c>
      <c r="H1601" s="21" t="e">
        <f>F1601*(1-#REF!)</f>
        <v>#REF!</v>
      </c>
      <c r="I1601" s="11">
        <v>0</v>
      </c>
      <c r="J1601" s="12"/>
      <c r="K1601" s="28" t="e">
        <f t="shared" si="26"/>
        <v>#REF!</v>
      </c>
    </row>
    <row r="1602" spans="1:11">
      <c r="A1602" s="36">
        <f>'Instructions '!$B$8</f>
        <v>0</v>
      </c>
      <c r="C1602" s="19"/>
      <c r="D1602" s="14"/>
      <c r="E1602" s="12"/>
      <c r="F1602" s="11">
        <v>0</v>
      </c>
      <c r="G1602" s="20" t="e">
        <f>'Manufacturer Discount'!#REF!</f>
        <v>#REF!</v>
      </c>
      <c r="H1602" s="21" t="e">
        <f>F1602*(1-#REF!)</f>
        <v>#REF!</v>
      </c>
      <c r="I1602" s="11">
        <v>0</v>
      </c>
      <c r="J1602" s="12"/>
      <c r="K1602" s="28" t="e">
        <f t="shared" si="26"/>
        <v>#REF!</v>
      </c>
    </row>
    <row r="1603" spans="1:11">
      <c r="A1603" s="36">
        <f>'Instructions '!$B$8</f>
        <v>0</v>
      </c>
      <c r="C1603" s="19"/>
      <c r="D1603" s="14"/>
      <c r="E1603" s="12"/>
      <c r="F1603" s="11">
        <v>0</v>
      </c>
      <c r="G1603" s="20" t="e">
        <f>'Manufacturer Discount'!#REF!</f>
        <v>#REF!</v>
      </c>
      <c r="H1603" s="21" t="e">
        <f>F1603*(1-#REF!)</f>
        <v>#REF!</v>
      </c>
      <c r="I1603" s="11">
        <v>0</v>
      </c>
      <c r="J1603" s="12"/>
      <c r="K1603" s="28" t="e">
        <f t="shared" si="26"/>
        <v>#REF!</v>
      </c>
    </row>
    <row r="1604" spans="1:11">
      <c r="A1604" s="36">
        <f>'Instructions '!$B$8</f>
        <v>0</v>
      </c>
      <c r="C1604" s="19"/>
      <c r="D1604" s="14"/>
      <c r="E1604" s="12"/>
      <c r="F1604" s="11">
        <v>0</v>
      </c>
      <c r="G1604" s="20" t="e">
        <f>'Manufacturer Discount'!#REF!</f>
        <v>#REF!</v>
      </c>
      <c r="H1604" s="21" t="e">
        <f>F1604*(1-#REF!)</f>
        <v>#REF!</v>
      </c>
      <c r="I1604" s="11">
        <v>0</v>
      </c>
      <c r="J1604" s="12"/>
      <c r="K1604" s="28" t="e">
        <f t="shared" si="26"/>
        <v>#REF!</v>
      </c>
    </row>
    <row r="1605" spans="1:11">
      <c r="A1605" s="36">
        <f>'Instructions '!$B$8</f>
        <v>0</v>
      </c>
      <c r="C1605" s="19"/>
      <c r="D1605" s="14"/>
      <c r="E1605" s="12"/>
      <c r="F1605" s="11">
        <v>0</v>
      </c>
      <c r="G1605" s="20" t="e">
        <f>'Manufacturer Discount'!#REF!</f>
        <v>#REF!</v>
      </c>
      <c r="H1605" s="21" t="e">
        <f>F1605*(1-#REF!)</f>
        <v>#REF!</v>
      </c>
      <c r="I1605" s="11">
        <v>0</v>
      </c>
      <c r="J1605" s="12"/>
      <c r="K1605" s="28" t="e">
        <f t="shared" si="26"/>
        <v>#REF!</v>
      </c>
    </row>
    <row r="1606" spans="1:11">
      <c r="A1606" s="36">
        <f>'Instructions '!$B$8</f>
        <v>0</v>
      </c>
      <c r="C1606" s="19"/>
      <c r="D1606" s="14"/>
      <c r="E1606" s="12"/>
      <c r="F1606" s="11">
        <v>0</v>
      </c>
      <c r="G1606" s="20" t="e">
        <f>'Manufacturer Discount'!#REF!</f>
        <v>#REF!</v>
      </c>
      <c r="H1606" s="21" t="e">
        <f>F1606*(1-#REF!)</f>
        <v>#REF!</v>
      </c>
      <c r="I1606" s="11">
        <v>0</v>
      </c>
      <c r="J1606" s="12"/>
      <c r="K1606" s="28" t="e">
        <f t="shared" si="26"/>
        <v>#REF!</v>
      </c>
    </row>
    <row r="1607" spans="1:11">
      <c r="A1607" s="36">
        <f>'Instructions '!$B$8</f>
        <v>0</v>
      </c>
      <c r="C1607" s="19"/>
      <c r="D1607" s="14"/>
      <c r="E1607" s="12"/>
      <c r="F1607" s="11">
        <v>0</v>
      </c>
      <c r="G1607" s="20" t="e">
        <f>'Manufacturer Discount'!#REF!</f>
        <v>#REF!</v>
      </c>
      <c r="H1607" s="21" t="e">
        <f>F1607*(1-#REF!)</f>
        <v>#REF!</v>
      </c>
      <c r="I1607" s="11">
        <v>0</v>
      </c>
      <c r="J1607" s="12"/>
      <c r="K1607" s="28" t="e">
        <f t="shared" si="26"/>
        <v>#REF!</v>
      </c>
    </row>
    <row r="1608" spans="1:11">
      <c r="A1608" s="36">
        <f>'Instructions '!$B$8</f>
        <v>0</v>
      </c>
      <c r="C1608" s="19"/>
      <c r="D1608" s="14"/>
      <c r="E1608" s="12"/>
      <c r="F1608" s="11">
        <v>0</v>
      </c>
      <c r="G1608" s="20" t="e">
        <f>'Manufacturer Discount'!#REF!</f>
        <v>#REF!</v>
      </c>
      <c r="H1608" s="21" t="e">
        <f>F1608*(1-#REF!)</f>
        <v>#REF!</v>
      </c>
      <c r="I1608" s="11">
        <v>0</v>
      </c>
      <c r="J1608" s="12"/>
      <c r="K1608" s="28" t="e">
        <f t="shared" si="26"/>
        <v>#REF!</v>
      </c>
    </row>
    <row r="1609" spans="1:11">
      <c r="A1609" s="36">
        <f>'Instructions '!$B$8</f>
        <v>0</v>
      </c>
      <c r="C1609" s="19"/>
      <c r="D1609" s="14"/>
      <c r="E1609" s="12"/>
      <c r="F1609" s="11">
        <v>0</v>
      </c>
      <c r="G1609" s="20" t="e">
        <f>'Manufacturer Discount'!#REF!</f>
        <v>#REF!</v>
      </c>
      <c r="H1609" s="21" t="e">
        <f>F1609*(1-#REF!)</f>
        <v>#REF!</v>
      </c>
      <c r="I1609" s="11">
        <v>0</v>
      </c>
      <c r="J1609" s="12"/>
      <c r="K1609" s="28" t="e">
        <f t="shared" si="26"/>
        <v>#REF!</v>
      </c>
    </row>
    <row r="1610" spans="1:11">
      <c r="A1610" s="36">
        <f>'Instructions '!$B$8</f>
        <v>0</v>
      </c>
      <c r="C1610" s="19"/>
      <c r="D1610" s="14"/>
      <c r="E1610" s="12"/>
      <c r="F1610" s="11">
        <v>0</v>
      </c>
      <c r="G1610" s="20" t="e">
        <f>'Manufacturer Discount'!#REF!</f>
        <v>#REF!</v>
      </c>
      <c r="H1610" s="21" t="e">
        <f>F1610*(1-#REF!)</f>
        <v>#REF!</v>
      </c>
      <c r="I1610" s="11">
        <v>0</v>
      </c>
      <c r="J1610" s="12"/>
      <c r="K1610" s="28" t="e">
        <f t="shared" si="26"/>
        <v>#REF!</v>
      </c>
    </row>
    <row r="1611" spans="1:11">
      <c r="A1611" s="36">
        <f>'Instructions '!$B$8</f>
        <v>0</v>
      </c>
      <c r="C1611" s="19"/>
      <c r="D1611" s="14"/>
      <c r="E1611" s="12"/>
      <c r="F1611" s="11">
        <v>0</v>
      </c>
      <c r="G1611" s="20" t="e">
        <f>'Manufacturer Discount'!#REF!</f>
        <v>#REF!</v>
      </c>
      <c r="H1611" s="21" t="e">
        <f>F1611*(1-#REF!)</f>
        <v>#REF!</v>
      </c>
      <c r="I1611" s="11">
        <v>0</v>
      </c>
      <c r="J1611" s="12"/>
      <c r="K1611" s="28" t="e">
        <f t="shared" si="26"/>
        <v>#REF!</v>
      </c>
    </row>
    <row r="1612" spans="1:11">
      <c r="A1612" s="36">
        <f>'Instructions '!$B$8</f>
        <v>0</v>
      </c>
      <c r="C1612" s="19"/>
      <c r="D1612" s="14"/>
      <c r="E1612" s="12"/>
      <c r="F1612" s="11">
        <v>0</v>
      </c>
      <c r="G1612" s="20" t="e">
        <f>'Manufacturer Discount'!#REF!</f>
        <v>#REF!</v>
      </c>
      <c r="H1612" s="21" t="e">
        <f>F1612*(1-#REF!)</f>
        <v>#REF!</v>
      </c>
      <c r="I1612" s="11">
        <v>0</v>
      </c>
      <c r="J1612" s="12"/>
      <c r="K1612" s="28" t="e">
        <f t="shared" si="26"/>
        <v>#REF!</v>
      </c>
    </row>
    <row r="1613" spans="1:11">
      <c r="A1613" s="36">
        <f>'Instructions '!$B$8</f>
        <v>0</v>
      </c>
      <c r="C1613" s="19"/>
      <c r="D1613" s="14"/>
      <c r="E1613" s="12"/>
      <c r="F1613" s="11">
        <v>0</v>
      </c>
      <c r="G1613" s="20" t="e">
        <f>'Manufacturer Discount'!#REF!</f>
        <v>#REF!</v>
      </c>
      <c r="H1613" s="21" t="e">
        <f>F1613*(1-#REF!)</f>
        <v>#REF!</v>
      </c>
      <c r="I1613" s="11">
        <v>0</v>
      </c>
      <c r="J1613" s="12"/>
      <c r="K1613" s="28" t="e">
        <f t="shared" si="26"/>
        <v>#REF!</v>
      </c>
    </row>
    <row r="1614" spans="1:11">
      <c r="A1614" s="36">
        <f>'Instructions '!$B$8</f>
        <v>0</v>
      </c>
      <c r="C1614" s="19"/>
      <c r="D1614" s="14"/>
      <c r="E1614" s="12"/>
      <c r="F1614" s="11">
        <v>0</v>
      </c>
      <c r="G1614" s="20" t="e">
        <f>'Manufacturer Discount'!#REF!</f>
        <v>#REF!</v>
      </c>
      <c r="H1614" s="21" t="e">
        <f>F1614*(1-#REF!)</f>
        <v>#REF!</v>
      </c>
      <c r="I1614" s="11">
        <v>0</v>
      </c>
      <c r="J1614" s="12"/>
      <c r="K1614" s="28" t="e">
        <f t="shared" si="26"/>
        <v>#REF!</v>
      </c>
    </row>
    <row r="1615" spans="1:11">
      <c r="A1615" s="36">
        <f>'Instructions '!$B$8</f>
        <v>0</v>
      </c>
      <c r="C1615" s="19"/>
      <c r="D1615" s="14"/>
      <c r="E1615" s="12"/>
      <c r="F1615" s="11">
        <v>0</v>
      </c>
      <c r="G1615" s="20" t="e">
        <f>'Manufacturer Discount'!#REF!</f>
        <v>#REF!</v>
      </c>
      <c r="H1615" s="21" t="e">
        <f>F1615*(1-#REF!)</f>
        <v>#REF!</v>
      </c>
      <c r="I1615" s="11">
        <v>0</v>
      </c>
      <c r="J1615" s="12"/>
      <c r="K1615" s="28" t="e">
        <f t="shared" si="26"/>
        <v>#REF!</v>
      </c>
    </row>
    <row r="1616" spans="1:11">
      <c r="A1616" s="36">
        <f>'Instructions '!$B$8</f>
        <v>0</v>
      </c>
      <c r="C1616" s="19"/>
      <c r="D1616" s="14"/>
      <c r="E1616" s="12"/>
      <c r="F1616" s="11">
        <v>0</v>
      </c>
      <c r="G1616" s="20" t="e">
        <f>'Manufacturer Discount'!#REF!</f>
        <v>#REF!</v>
      </c>
      <c r="H1616" s="21" t="e">
        <f>F1616*(1-#REF!)</f>
        <v>#REF!</v>
      </c>
      <c r="I1616" s="11">
        <v>0</v>
      </c>
      <c r="J1616" s="12"/>
      <c r="K1616" s="28" t="e">
        <f t="shared" si="26"/>
        <v>#REF!</v>
      </c>
    </row>
    <row r="1617" spans="1:11">
      <c r="A1617" s="36">
        <f>'Instructions '!$B$8</f>
        <v>0</v>
      </c>
      <c r="C1617" s="19"/>
      <c r="D1617" s="14"/>
      <c r="E1617" s="12"/>
      <c r="F1617" s="11">
        <v>0</v>
      </c>
      <c r="G1617" s="20" t="e">
        <f>'Manufacturer Discount'!#REF!</f>
        <v>#REF!</v>
      </c>
      <c r="H1617" s="21" t="e">
        <f>F1617*(1-#REF!)</f>
        <v>#REF!</v>
      </c>
      <c r="I1617" s="11">
        <v>0</v>
      </c>
      <c r="J1617" s="12"/>
      <c r="K1617" s="28" t="e">
        <f t="shared" si="26"/>
        <v>#REF!</v>
      </c>
    </row>
    <row r="1618" spans="1:11">
      <c r="A1618" s="36">
        <f>'Instructions '!$B$8</f>
        <v>0</v>
      </c>
      <c r="C1618" s="19"/>
      <c r="D1618" s="14"/>
      <c r="E1618" s="12"/>
      <c r="F1618" s="11">
        <v>0</v>
      </c>
      <c r="G1618" s="20" t="e">
        <f>'Manufacturer Discount'!#REF!</f>
        <v>#REF!</v>
      </c>
      <c r="H1618" s="21" t="e">
        <f>F1618*(1-#REF!)</f>
        <v>#REF!</v>
      </c>
      <c r="I1618" s="11">
        <v>0</v>
      </c>
      <c r="J1618" s="12"/>
      <c r="K1618" s="28" t="e">
        <f t="shared" si="26"/>
        <v>#REF!</v>
      </c>
    </row>
    <row r="1619" spans="1:11">
      <c r="A1619" s="36">
        <f>'Instructions '!$B$8</f>
        <v>0</v>
      </c>
      <c r="C1619" s="19"/>
      <c r="D1619" s="14"/>
      <c r="E1619" s="12"/>
      <c r="F1619" s="11">
        <v>0</v>
      </c>
      <c r="G1619" s="20" t="e">
        <f>'Manufacturer Discount'!#REF!</f>
        <v>#REF!</v>
      </c>
      <c r="H1619" s="21" t="e">
        <f>F1619*(1-#REF!)</f>
        <v>#REF!</v>
      </c>
      <c r="I1619" s="11">
        <v>0</v>
      </c>
      <c r="J1619" s="12"/>
      <c r="K1619" s="28" t="e">
        <f t="shared" si="26"/>
        <v>#REF!</v>
      </c>
    </row>
    <row r="1620" spans="1:11">
      <c r="A1620" s="36">
        <f>'Instructions '!$B$8</f>
        <v>0</v>
      </c>
      <c r="C1620" s="19"/>
      <c r="D1620" s="14"/>
      <c r="E1620" s="12"/>
      <c r="F1620" s="11">
        <v>0</v>
      </c>
      <c r="G1620" s="20" t="e">
        <f>'Manufacturer Discount'!#REF!</f>
        <v>#REF!</v>
      </c>
      <c r="H1620" s="21" t="e">
        <f>F1620*(1-#REF!)</f>
        <v>#REF!</v>
      </c>
      <c r="I1620" s="11">
        <v>0</v>
      </c>
      <c r="J1620" s="12"/>
      <c r="K1620" s="28" t="e">
        <f t="shared" si="26"/>
        <v>#REF!</v>
      </c>
    </row>
    <row r="1621" spans="1:11">
      <c r="A1621" s="36">
        <f>'Instructions '!$B$8</f>
        <v>0</v>
      </c>
      <c r="C1621" s="19"/>
      <c r="D1621" s="14"/>
      <c r="E1621" s="12"/>
      <c r="F1621" s="11">
        <v>0</v>
      </c>
      <c r="G1621" s="20" t="e">
        <f>'Manufacturer Discount'!#REF!</f>
        <v>#REF!</v>
      </c>
      <c r="H1621" s="21" t="e">
        <f>F1621*(1-#REF!)</f>
        <v>#REF!</v>
      </c>
      <c r="I1621" s="11">
        <v>0</v>
      </c>
      <c r="J1621" s="12"/>
      <c r="K1621" s="28" t="e">
        <f t="shared" si="26"/>
        <v>#REF!</v>
      </c>
    </row>
    <row r="1622" spans="1:11">
      <c r="A1622" s="36">
        <f>'Instructions '!$B$8</f>
        <v>0</v>
      </c>
      <c r="C1622" s="19"/>
      <c r="D1622" s="14"/>
      <c r="E1622" s="12"/>
      <c r="F1622" s="11">
        <v>0</v>
      </c>
      <c r="G1622" s="20" t="e">
        <f>'Manufacturer Discount'!#REF!</f>
        <v>#REF!</v>
      </c>
      <c r="H1622" s="21" t="e">
        <f>F1622*(1-#REF!)</f>
        <v>#REF!</v>
      </c>
      <c r="I1622" s="11">
        <v>0</v>
      </c>
      <c r="J1622" s="12"/>
      <c r="K1622" s="28" t="e">
        <f t="shared" si="26"/>
        <v>#REF!</v>
      </c>
    </row>
    <row r="1623" spans="1:11">
      <c r="A1623" s="36">
        <f>'Instructions '!$B$8</f>
        <v>0</v>
      </c>
      <c r="C1623" s="19"/>
      <c r="D1623" s="14"/>
      <c r="E1623" s="12"/>
      <c r="F1623" s="11">
        <v>0</v>
      </c>
      <c r="G1623" s="20" t="e">
        <f>'Manufacturer Discount'!#REF!</f>
        <v>#REF!</v>
      </c>
      <c r="H1623" s="21" t="e">
        <f>F1623*(1-#REF!)</f>
        <v>#REF!</v>
      </c>
      <c r="I1623" s="11">
        <v>0</v>
      </c>
      <c r="J1623" s="12"/>
      <c r="K1623" s="28" t="e">
        <f t="shared" si="26"/>
        <v>#REF!</v>
      </c>
    </row>
    <row r="1624" spans="1:11">
      <c r="A1624" s="36">
        <f>'Instructions '!$B$8</f>
        <v>0</v>
      </c>
      <c r="C1624" s="19"/>
      <c r="D1624" s="14"/>
      <c r="E1624" s="12"/>
      <c r="F1624" s="11">
        <v>0</v>
      </c>
      <c r="G1624" s="20" t="e">
        <f>'Manufacturer Discount'!#REF!</f>
        <v>#REF!</v>
      </c>
      <c r="H1624" s="21" t="e">
        <f>F1624*(1-#REF!)</f>
        <v>#REF!</v>
      </c>
      <c r="I1624" s="11">
        <v>0</v>
      </c>
      <c r="J1624" s="12"/>
      <c r="K1624" s="28" t="e">
        <f t="shared" si="26"/>
        <v>#REF!</v>
      </c>
    </row>
    <row r="1625" spans="1:11">
      <c r="A1625" s="36">
        <f>'Instructions '!$B$8</f>
        <v>0</v>
      </c>
      <c r="C1625" s="19"/>
      <c r="D1625" s="14"/>
      <c r="E1625" s="12"/>
      <c r="F1625" s="11">
        <v>0</v>
      </c>
      <c r="G1625" s="20" t="e">
        <f>'Manufacturer Discount'!#REF!</f>
        <v>#REF!</v>
      </c>
      <c r="H1625" s="21" t="e">
        <f>F1625*(1-#REF!)</f>
        <v>#REF!</v>
      </c>
      <c r="I1625" s="11">
        <v>0</v>
      </c>
      <c r="J1625" s="12"/>
      <c r="K1625" s="28" t="e">
        <f t="shared" si="26"/>
        <v>#REF!</v>
      </c>
    </row>
    <row r="1626" spans="1:11">
      <c r="A1626" s="36">
        <f>'Instructions '!$B$8</f>
        <v>0</v>
      </c>
      <c r="C1626" s="19"/>
      <c r="D1626" s="14"/>
      <c r="E1626" s="12"/>
      <c r="F1626" s="11">
        <v>0</v>
      </c>
      <c r="G1626" s="20" t="e">
        <f>'Manufacturer Discount'!#REF!</f>
        <v>#REF!</v>
      </c>
      <c r="H1626" s="21" t="e">
        <f>F1626*(1-#REF!)</f>
        <v>#REF!</v>
      </c>
      <c r="I1626" s="11">
        <v>0</v>
      </c>
      <c r="J1626" s="12"/>
      <c r="K1626" s="28" t="e">
        <f t="shared" si="26"/>
        <v>#REF!</v>
      </c>
    </row>
    <row r="1627" spans="1:11">
      <c r="A1627" s="36">
        <f>'Instructions '!$B$8</f>
        <v>0</v>
      </c>
      <c r="C1627" s="19"/>
      <c r="D1627" s="14"/>
      <c r="E1627" s="12"/>
      <c r="F1627" s="11">
        <v>0</v>
      </c>
      <c r="G1627" s="20" t="e">
        <f>'Manufacturer Discount'!#REF!</f>
        <v>#REF!</v>
      </c>
      <c r="H1627" s="21" t="e">
        <f>F1627*(1-#REF!)</f>
        <v>#REF!</v>
      </c>
      <c r="I1627" s="11">
        <v>0</v>
      </c>
      <c r="J1627" s="12"/>
      <c r="K1627" s="28" t="e">
        <f t="shared" ref="K1627:K1690" si="27">IF(H1627="","",IF(H1627&lt;I1627,"NYS Lower",IF(H1627=I1627,"Equal","NYS Higher")))</f>
        <v>#REF!</v>
      </c>
    </row>
    <row r="1628" spans="1:11">
      <c r="A1628" s="36">
        <f>'Instructions '!$B$8</f>
        <v>0</v>
      </c>
      <c r="C1628" s="19"/>
      <c r="D1628" s="14"/>
      <c r="E1628" s="12"/>
      <c r="F1628" s="11">
        <v>0</v>
      </c>
      <c r="G1628" s="20" t="e">
        <f>'Manufacturer Discount'!#REF!</f>
        <v>#REF!</v>
      </c>
      <c r="H1628" s="21" t="e">
        <f>F1628*(1-#REF!)</f>
        <v>#REF!</v>
      </c>
      <c r="I1628" s="11">
        <v>0</v>
      </c>
      <c r="J1628" s="12"/>
      <c r="K1628" s="28" t="e">
        <f t="shared" si="27"/>
        <v>#REF!</v>
      </c>
    </row>
    <row r="1629" spans="1:11">
      <c r="A1629" s="36">
        <f>'Instructions '!$B$8</f>
        <v>0</v>
      </c>
      <c r="C1629" s="19"/>
      <c r="D1629" s="14"/>
      <c r="E1629" s="12"/>
      <c r="F1629" s="11">
        <v>0</v>
      </c>
      <c r="G1629" s="20" t="e">
        <f>'Manufacturer Discount'!#REF!</f>
        <v>#REF!</v>
      </c>
      <c r="H1629" s="21" t="e">
        <f>F1629*(1-#REF!)</f>
        <v>#REF!</v>
      </c>
      <c r="I1629" s="11">
        <v>0</v>
      </c>
      <c r="J1629" s="12"/>
      <c r="K1629" s="28" t="e">
        <f t="shared" si="27"/>
        <v>#REF!</v>
      </c>
    </row>
    <row r="1630" spans="1:11">
      <c r="A1630" s="36">
        <f>'Instructions '!$B$8</f>
        <v>0</v>
      </c>
      <c r="C1630" s="19"/>
      <c r="D1630" s="14"/>
      <c r="E1630" s="12"/>
      <c r="F1630" s="11">
        <v>0</v>
      </c>
      <c r="G1630" s="20" t="e">
        <f>'Manufacturer Discount'!#REF!</f>
        <v>#REF!</v>
      </c>
      <c r="H1630" s="21" t="e">
        <f>F1630*(1-#REF!)</f>
        <v>#REF!</v>
      </c>
      <c r="I1630" s="11">
        <v>0</v>
      </c>
      <c r="J1630" s="12"/>
      <c r="K1630" s="28" t="e">
        <f t="shared" si="27"/>
        <v>#REF!</v>
      </c>
    </row>
    <row r="1631" spans="1:11">
      <c r="A1631" s="36">
        <f>'Instructions '!$B$8</f>
        <v>0</v>
      </c>
      <c r="C1631" s="19"/>
      <c r="D1631" s="14"/>
      <c r="E1631" s="12"/>
      <c r="F1631" s="11">
        <v>0</v>
      </c>
      <c r="G1631" s="20" t="e">
        <f>'Manufacturer Discount'!#REF!</f>
        <v>#REF!</v>
      </c>
      <c r="H1631" s="21" t="e">
        <f>F1631*(1-#REF!)</f>
        <v>#REF!</v>
      </c>
      <c r="I1631" s="11">
        <v>0</v>
      </c>
      <c r="J1631" s="12"/>
      <c r="K1631" s="28" t="e">
        <f t="shared" si="27"/>
        <v>#REF!</v>
      </c>
    </row>
    <row r="1632" spans="1:11">
      <c r="A1632" s="36">
        <f>'Instructions '!$B$8</f>
        <v>0</v>
      </c>
      <c r="C1632" s="19"/>
      <c r="D1632" s="14"/>
      <c r="E1632" s="12"/>
      <c r="F1632" s="11">
        <v>0</v>
      </c>
      <c r="G1632" s="20" t="e">
        <f>'Manufacturer Discount'!#REF!</f>
        <v>#REF!</v>
      </c>
      <c r="H1632" s="21" t="e">
        <f>F1632*(1-#REF!)</f>
        <v>#REF!</v>
      </c>
      <c r="I1632" s="11">
        <v>0</v>
      </c>
      <c r="J1632" s="12"/>
      <c r="K1632" s="28" t="e">
        <f t="shared" si="27"/>
        <v>#REF!</v>
      </c>
    </row>
    <row r="1633" spans="1:11">
      <c r="A1633" s="36">
        <f>'Instructions '!$B$8</f>
        <v>0</v>
      </c>
      <c r="C1633" s="19"/>
      <c r="D1633" s="14"/>
      <c r="E1633" s="12"/>
      <c r="F1633" s="11">
        <v>0</v>
      </c>
      <c r="G1633" s="20" t="e">
        <f>'Manufacturer Discount'!#REF!</f>
        <v>#REF!</v>
      </c>
      <c r="H1633" s="21" t="e">
        <f>F1633*(1-#REF!)</f>
        <v>#REF!</v>
      </c>
      <c r="I1633" s="11">
        <v>0</v>
      </c>
      <c r="J1633" s="12"/>
      <c r="K1633" s="28" t="e">
        <f t="shared" si="27"/>
        <v>#REF!</v>
      </c>
    </row>
    <row r="1634" spans="1:11">
      <c r="A1634" s="36">
        <f>'Instructions '!$B$8</f>
        <v>0</v>
      </c>
      <c r="C1634" s="19"/>
      <c r="D1634" s="14"/>
      <c r="E1634" s="12"/>
      <c r="F1634" s="11">
        <v>0</v>
      </c>
      <c r="G1634" s="20" t="e">
        <f>'Manufacturer Discount'!#REF!</f>
        <v>#REF!</v>
      </c>
      <c r="H1634" s="21" t="e">
        <f>F1634*(1-#REF!)</f>
        <v>#REF!</v>
      </c>
      <c r="I1634" s="11">
        <v>0</v>
      </c>
      <c r="J1634" s="12"/>
      <c r="K1634" s="28" t="e">
        <f t="shared" si="27"/>
        <v>#REF!</v>
      </c>
    </row>
    <row r="1635" spans="1:11">
      <c r="A1635" s="36">
        <f>'Instructions '!$B$8</f>
        <v>0</v>
      </c>
      <c r="C1635" s="19"/>
      <c r="D1635" s="14"/>
      <c r="E1635" s="12"/>
      <c r="F1635" s="11">
        <v>0</v>
      </c>
      <c r="G1635" s="20" t="e">
        <f>'Manufacturer Discount'!#REF!</f>
        <v>#REF!</v>
      </c>
      <c r="H1635" s="21" t="e">
        <f>F1635*(1-#REF!)</f>
        <v>#REF!</v>
      </c>
      <c r="I1635" s="11">
        <v>0</v>
      </c>
      <c r="J1635" s="12"/>
      <c r="K1635" s="28" t="e">
        <f t="shared" si="27"/>
        <v>#REF!</v>
      </c>
    </row>
    <row r="1636" spans="1:11">
      <c r="A1636" s="36">
        <f>'Instructions '!$B$8</f>
        <v>0</v>
      </c>
      <c r="C1636" s="19"/>
      <c r="D1636" s="14"/>
      <c r="E1636" s="12"/>
      <c r="F1636" s="11">
        <v>0</v>
      </c>
      <c r="G1636" s="20" t="e">
        <f>'Manufacturer Discount'!#REF!</f>
        <v>#REF!</v>
      </c>
      <c r="H1636" s="21" t="e">
        <f>F1636*(1-#REF!)</f>
        <v>#REF!</v>
      </c>
      <c r="I1636" s="11">
        <v>0</v>
      </c>
      <c r="J1636" s="12"/>
      <c r="K1636" s="28" t="e">
        <f t="shared" si="27"/>
        <v>#REF!</v>
      </c>
    </row>
    <row r="1637" spans="1:11">
      <c r="A1637" s="36">
        <f>'Instructions '!$B$8</f>
        <v>0</v>
      </c>
      <c r="C1637" s="19"/>
      <c r="D1637" s="14"/>
      <c r="E1637" s="12"/>
      <c r="F1637" s="11">
        <v>0</v>
      </c>
      <c r="G1637" s="20" t="e">
        <f>'Manufacturer Discount'!#REF!</f>
        <v>#REF!</v>
      </c>
      <c r="H1637" s="21" t="e">
        <f>F1637*(1-#REF!)</f>
        <v>#REF!</v>
      </c>
      <c r="I1637" s="11">
        <v>0</v>
      </c>
      <c r="J1637" s="12"/>
      <c r="K1637" s="28" t="e">
        <f t="shared" si="27"/>
        <v>#REF!</v>
      </c>
    </row>
    <row r="1638" spans="1:11">
      <c r="A1638" s="36">
        <f>'Instructions '!$B$8</f>
        <v>0</v>
      </c>
      <c r="C1638" s="19"/>
      <c r="D1638" s="14"/>
      <c r="E1638" s="12"/>
      <c r="F1638" s="11">
        <v>0</v>
      </c>
      <c r="G1638" s="20" t="e">
        <f>'Manufacturer Discount'!#REF!</f>
        <v>#REF!</v>
      </c>
      <c r="H1638" s="21" t="e">
        <f>F1638*(1-#REF!)</f>
        <v>#REF!</v>
      </c>
      <c r="I1638" s="11">
        <v>0</v>
      </c>
      <c r="J1638" s="12"/>
      <c r="K1638" s="28" t="e">
        <f t="shared" si="27"/>
        <v>#REF!</v>
      </c>
    </row>
    <row r="1639" spans="1:11">
      <c r="A1639" s="36">
        <f>'Instructions '!$B$8</f>
        <v>0</v>
      </c>
      <c r="C1639" s="19"/>
      <c r="D1639" s="14"/>
      <c r="E1639" s="12"/>
      <c r="F1639" s="11">
        <v>0</v>
      </c>
      <c r="G1639" s="20" t="e">
        <f>'Manufacturer Discount'!#REF!</f>
        <v>#REF!</v>
      </c>
      <c r="H1639" s="21" t="e">
        <f>F1639*(1-#REF!)</f>
        <v>#REF!</v>
      </c>
      <c r="I1639" s="11">
        <v>0</v>
      </c>
      <c r="J1639" s="12"/>
      <c r="K1639" s="28" t="e">
        <f t="shared" si="27"/>
        <v>#REF!</v>
      </c>
    </row>
    <row r="1640" spans="1:11">
      <c r="A1640" s="36">
        <f>'Instructions '!$B$8</f>
        <v>0</v>
      </c>
      <c r="C1640" s="19"/>
      <c r="D1640" s="14"/>
      <c r="E1640" s="12"/>
      <c r="F1640" s="11">
        <v>0</v>
      </c>
      <c r="G1640" s="20" t="e">
        <f>'Manufacturer Discount'!#REF!</f>
        <v>#REF!</v>
      </c>
      <c r="H1640" s="21" t="e">
        <f>F1640*(1-#REF!)</f>
        <v>#REF!</v>
      </c>
      <c r="I1640" s="11">
        <v>0</v>
      </c>
      <c r="J1640" s="12"/>
      <c r="K1640" s="28" t="e">
        <f t="shared" si="27"/>
        <v>#REF!</v>
      </c>
    </row>
    <row r="1641" spans="1:11">
      <c r="A1641" s="36">
        <f>'Instructions '!$B$8</f>
        <v>0</v>
      </c>
      <c r="C1641" s="19"/>
      <c r="D1641" s="14"/>
      <c r="E1641" s="12"/>
      <c r="F1641" s="11">
        <v>0</v>
      </c>
      <c r="G1641" s="20" t="e">
        <f>'Manufacturer Discount'!#REF!</f>
        <v>#REF!</v>
      </c>
      <c r="H1641" s="21" t="e">
        <f>F1641*(1-#REF!)</f>
        <v>#REF!</v>
      </c>
      <c r="I1641" s="11">
        <v>0</v>
      </c>
      <c r="J1641" s="12"/>
      <c r="K1641" s="28" t="e">
        <f t="shared" si="27"/>
        <v>#REF!</v>
      </c>
    </row>
    <row r="1642" spans="1:11">
      <c r="A1642" s="36">
        <f>'Instructions '!$B$8</f>
        <v>0</v>
      </c>
      <c r="C1642" s="19"/>
      <c r="D1642" s="14"/>
      <c r="E1642" s="12"/>
      <c r="F1642" s="11">
        <v>0</v>
      </c>
      <c r="G1642" s="20" t="e">
        <f>'Manufacturer Discount'!#REF!</f>
        <v>#REF!</v>
      </c>
      <c r="H1642" s="21" t="e">
        <f>F1642*(1-#REF!)</f>
        <v>#REF!</v>
      </c>
      <c r="I1642" s="11">
        <v>0</v>
      </c>
      <c r="J1642" s="12"/>
      <c r="K1642" s="28" t="e">
        <f t="shared" si="27"/>
        <v>#REF!</v>
      </c>
    </row>
    <row r="1643" spans="1:11">
      <c r="A1643" s="36">
        <f>'Instructions '!$B$8</f>
        <v>0</v>
      </c>
      <c r="C1643" s="19"/>
      <c r="D1643" s="14"/>
      <c r="E1643" s="12"/>
      <c r="F1643" s="11">
        <v>0</v>
      </c>
      <c r="G1643" s="20" t="e">
        <f>'Manufacturer Discount'!#REF!</f>
        <v>#REF!</v>
      </c>
      <c r="H1643" s="21" t="e">
        <f>F1643*(1-#REF!)</f>
        <v>#REF!</v>
      </c>
      <c r="I1643" s="11">
        <v>0</v>
      </c>
      <c r="J1643" s="12"/>
      <c r="K1643" s="28" t="e">
        <f t="shared" si="27"/>
        <v>#REF!</v>
      </c>
    </row>
    <row r="1644" spans="1:11">
      <c r="A1644" s="36">
        <f>'Instructions '!$B$8</f>
        <v>0</v>
      </c>
      <c r="C1644" s="19"/>
      <c r="D1644" s="14"/>
      <c r="E1644" s="12"/>
      <c r="F1644" s="11">
        <v>0</v>
      </c>
      <c r="G1644" s="20" t="e">
        <f>'Manufacturer Discount'!#REF!</f>
        <v>#REF!</v>
      </c>
      <c r="H1644" s="21" t="e">
        <f>F1644*(1-#REF!)</f>
        <v>#REF!</v>
      </c>
      <c r="I1644" s="11">
        <v>0</v>
      </c>
      <c r="J1644" s="12"/>
      <c r="K1644" s="28" t="e">
        <f t="shared" si="27"/>
        <v>#REF!</v>
      </c>
    </row>
    <row r="1645" spans="1:11">
      <c r="A1645" s="36">
        <f>'Instructions '!$B$8</f>
        <v>0</v>
      </c>
      <c r="C1645" s="19"/>
      <c r="D1645" s="14"/>
      <c r="E1645" s="12"/>
      <c r="F1645" s="11">
        <v>0</v>
      </c>
      <c r="G1645" s="20" t="e">
        <f>'Manufacturer Discount'!#REF!</f>
        <v>#REF!</v>
      </c>
      <c r="H1645" s="21" t="e">
        <f>F1645*(1-#REF!)</f>
        <v>#REF!</v>
      </c>
      <c r="I1645" s="11">
        <v>0</v>
      </c>
      <c r="J1645" s="12"/>
      <c r="K1645" s="28" t="e">
        <f t="shared" si="27"/>
        <v>#REF!</v>
      </c>
    </row>
    <row r="1646" spans="1:11">
      <c r="A1646" s="36">
        <f>'Instructions '!$B$8</f>
        <v>0</v>
      </c>
      <c r="C1646" s="19"/>
      <c r="D1646" s="14"/>
      <c r="E1646" s="12"/>
      <c r="F1646" s="11">
        <v>0</v>
      </c>
      <c r="G1646" s="20" t="e">
        <f>'Manufacturer Discount'!#REF!</f>
        <v>#REF!</v>
      </c>
      <c r="H1646" s="21" t="e">
        <f>F1646*(1-#REF!)</f>
        <v>#REF!</v>
      </c>
      <c r="I1646" s="11">
        <v>0</v>
      </c>
      <c r="J1646" s="12"/>
      <c r="K1646" s="28" t="e">
        <f t="shared" si="27"/>
        <v>#REF!</v>
      </c>
    </row>
    <row r="1647" spans="1:11">
      <c r="A1647" s="36">
        <f>'Instructions '!$B$8</f>
        <v>0</v>
      </c>
      <c r="C1647" s="19"/>
      <c r="D1647" s="14"/>
      <c r="E1647" s="12"/>
      <c r="F1647" s="11">
        <v>0</v>
      </c>
      <c r="G1647" s="20" t="e">
        <f>'Manufacturer Discount'!#REF!</f>
        <v>#REF!</v>
      </c>
      <c r="H1647" s="21" t="e">
        <f>F1647*(1-#REF!)</f>
        <v>#REF!</v>
      </c>
      <c r="I1647" s="11">
        <v>0</v>
      </c>
      <c r="J1647" s="12"/>
      <c r="K1647" s="28" t="e">
        <f t="shared" si="27"/>
        <v>#REF!</v>
      </c>
    </row>
    <row r="1648" spans="1:11">
      <c r="A1648" s="36">
        <f>'Instructions '!$B$8</f>
        <v>0</v>
      </c>
      <c r="C1648" s="19"/>
      <c r="D1648" s="14"/>
      <c r="E1648" s="12"/>
      <c r="F1648" s="11">
        <v>0</v>
      </c>
      <c r="G1648" s="20" t="e">
        <f>'Manufacturer Discount'!#REF!</f>
        <v>#REF!</v>
      </c>
      <c r="H1648" s="21" t="e">
        <f>F1648*(1-#REF!)</f>
        <v>#REF!</v>
      </c>
      <c r="I1648" s="11">
        <v>0</v>
      </c>
      <c r="J1648" s="12"/>
      <c r="K1648" s="28" t="e">
        <f t="shared" si="27"/>
        <v>#REF!</v>
      </c>
    </row>
    <row r="1649" spans="1:11">
      <c r="A1649" s="36">
        <f>'Instructions '!$B$8</f>
        <v>0</v>
      </c>
      <c r="C1649" s="19"/>
      <c r="D1649" s="14"/>
      <c r="E1649" s="12"/>
      <c r="F1649" s="11">
        <v>0</v>
      </c>
      <c r="G1649" s="20" t="e">
        <f>'Manufacturer Discount'!#REF!</f>
        <v>#REF!</v>
      </c>
      <c r="H1649" s="21" t="e">
        <f>F1649*(1-#REF!)</f>
        <v>#REF!</v>
      </c>
      <c r="I1649" s="11">
        <v>0</v>
      </c>
      <c r="J1649" s="12"/>
      <c r="K1649" s="28" t="e">
        <f t="shared" si="27"/>
        <v>#REF!</v>
      </c>
    </row>
    <row r="1650" spans="1:11">
      <c r="A1650" s="36">
        <f>'Instructions '!$B$8</f>
        <v>0</v>
      </c>
      <c r="C1650" s="19"/>
      <c r="D1650" s="14"/>
      <c r="E1650" s="12"/>
      <c r="F1650" s="11">
        <v>0</v>
      </c>
      <c r="G1650" s="20" t="e">
        <f>'Manufacturer Discount'!#REF!</f>
        <v>#REF!</v>
      </c>
      <c r="H1650" s="21" t="e">
        <f>F1650*(1-#REF!)</f>
        <v>#REF!</v>
      </c>
      <c r="I1650" s="11">
        <v>0</v>
      </c>
      <c r="J1650" s="12"/>
      <c r="K1650" s="28" t="e">
        <f t="shared" si="27"/>
        <v>#REF!</v>
      </c>
    </row>
    <row r="1651" spans="1:11">
      <c r="A1651" s="36">
        <f>'Instructions '!$B$8</f>
        <v>0</v>
      </c>
      <c r="C1651" s="19"/>
      <c r="D1651" s="14"/>
      <c r="E1651" s="12"/>
      <c r="F1651" s="11">
        <v>0</v>
      </c>
      <c r="G1651" s="20" t="e">
        <f>'Manufacturer Discount'!#REF!</f>
        <v>#REF!</v>
      </c>
      <c r="H1651" s="21" t="e">
        <f>F1651*(1-#REF!)</f>
        <v>#REF!</v>
      </c>
      <c r="I1651" s="11">
        <v>0</v>
      </c>
      <c r="J1651" s="12"/>
      <c r="K1651" s="28" t="e">
        <f t="shared" si="27"/>
        <v>#REF!</v>
      </c>
    </row>
    <row r="1652" spans="1:11">
      <c r="A1652" s="36">
        <f>'Instructions '!$B$8</f>
        <v>0</v>
      </c>
      <c r="C1652" s="19"/>
      <c r="D1652" s="15"/>
      <c r="E1652" s="12"/>
      <c r="F1652" s="11">
        <v>0</v>
      </c>
      <c r="G1652" s="20" t="e">
        <f>'Manufacturer Discount'!#REF!</f>
        <v>#REF!</v>
      </c>
      <c r="H1652" s="21" t="e">
        <f>F1652*(1-#REF!)</f>
        <v>#REF!</v>
      </c>
      <c r="I1652" s="11">
        <v>0</v>
      </c>
      <c r="J1652" s="12"/>
      <c r="K1652" s="28" t="e">
        <f t="shared" si="27"/>
        <v>#REF!</v>
      </c>
    </row>
    <row r="1653" spans="1:11">
      <c r="A1653" s="36">
        <f>'Instructions '!$B$8</f>
        <v>0</v>
      </c>
      <c r="C1653" s="19"/>
      <c r="D1653" s="15"/>
      <c r="E1653" s="12"/>
      <c r="F1653" s="11">
        <v>0</v>
      </c>
      <c r="G1653" s="20" t="e">
        <f>'Manufacturer Discount'!#REF!</f>
        <v>#REF!</v>
      </c>
      <c r="H1653" s="21" t="e">
        <f>F1653*(1-#REF!)</f>
        <v>#REF!</v>
      </c>
      <c r="I1653" s="11">
        <v>0</v>
      </c>
      <c r="J1653" s="12"/>
      <c r="K1653" s="28" t="e">
        <f t="shared" si="27"/>
        <v>#REF!</v>
      </c>
    </row>
    <row r="1654" spans="1:11">
      <c r="A1654" s="36">
        <f>'Instructions '!$B$8</f>
        <v>0</v>
      </c>
      <c r="C1654" s="19"/>
      <c r="D1654" s="15"/>
      <c r="E1654" s="12"/>
      <c r="F1654" s="11">
        <v>0</v>
      </c>
      <c r="G1654" s="20" t="e">
        <f>'Manufacturer Discount'!#REF!</f>
        <v>#REF!</v>
      </c>
      <c r="H1654" s="21" t="e">
        <f>F1654*(1-#REF!)</f>
        <v>#REF!</v>
      </c>
      <c r="I1654" s="11">
        <v>0</v>
      </c>
      <c r="J1654" s="12"/>
      <c r="K1654" s="28" t="e">
        <f t="shared" si="27"/>
        <v>#REF!</v>
      </c>
    </row>
    <row r="1655" spans="1:11">
      <c r="A1655" s="36">
        <f>'Instructions '!$B$8</f>
        <v>0</v>
      </c>
      <c r="C1655" s="19"/>
      <c r="D1655" s="15"/>
      <c r="E1655" s="12"/>
      <c r="F1655" s="11">
        <v>0</v>
      </c>
      <c r="G1655" s="20" t="e">
        <f>'Manufacturer Discount'!#REF!</f>
        <v>#REF!</v>
      </c>
      <c r="H1655" s="21" t="e">
        <f>F1655*(1-#REF!)</f>
        <v>#REF!</v>
      </c>
      <c r="I1655" s="11">
        <v>0</v>
      </c>
      <c r="J1655" s="12"/>
      <c r="K1655" s="28" t="e">
        <f t="shared" si="27"/>
        <v>#REF!</v>
      </c>
    </row>
    <row r="1656" spans="1:11">
      <c r="A1656" s="36">
        <f>'Instructions '!$B$8</f>
        <v>0</v>
      </c>
      <c r="C1656" s="19"/>
      <c r="D1656" s="15"/>
      <c r="E1656" s="12"/>
      <c r="F1656" s="11">
        <v>0</v>
      </c>
      <c r="G1656" s="20" t="e">
        <f>'Manufacturer Discount'!#REF!</f>
        <v>#REF!</v>
      </c>
      <c r="H1656" s="21" t="e">
        <f>F1656*(1-#REF!)</f>
        <v>#REF!</v>
      </c>
      <c r="I1656" s="11">
        <v>0</v>
      </c>
      <c r="J1656" s="12"/>
      <c r="K1656" s="28" t="e">
        <f t="shared" si="27"/>
        <v>#REF!</v>
      </c>
    </row>
    <row r="1657" spans="1:11">
      <c r="A1657" s="36">
        <f>'Instructions '!$B$8</f>
        <v>0</v>
      </c>
      <c r="C1657" s="19"/>
      <c r="D1657" s="15"/>
      <c r="E1657" s="12"/>
      <c r="F1657" s="11">
        <v>0</v>
      </c>
      <c r="G1657" s="20" t="e">
        <f>'Manufacturer Discount'!#REF!</f>
        <v>#REF!</v>
      </c>
      <c r="H1657" s="21" t="e">
        <f>F1657*(1-#REF!)</f>
        <v>#REF!</v>
      </c>
      <c r="I1657" s="11">
        <v>0</v>
      </c>
      <c r="J1657" s="12"/>
      <c r="K1657" s="28" t="e">
        <f t="shared" si="27"/>
        <v>#REF!</v>
      </c>
    </row>
    <row r="1658" spans="1:11">
      <c r="A1658" s="36">
        <f>'Instructions '!$B$8</f>
        <v>0</v>
      </c>
      <c r="C1658" s="19"/>
      <c r="D1658" s="15"/>
      <c r="E1658" s="12"/>
      <c r="F1658" s="11">
        <v>0</v>
      </c>
      <c r="G1658" s="20" t="e">
        <f>'Manufacturer Discount'!#REF!</f>
        <v>#REF!</v>
      </c>
      <c r="H1658" s="21" t="e">
        <f>F1658*(1-#REF!)</f>
        <v>#REF!</v>
      </c>
      <c r="I1658" s="11">
        <v>0</v>
      </c>
      <c r="J1658" s="12"/>
      <c r="K1658" s="28" t="e">
        <f t="shared" si="27"/>
        <v>#REF!</v>
      </c>
    </row>
    <row r="1659" spans="1:11">
      <c r="A1659" s="36">
        <f>'Instructions '!$B$8</f>
        <v>0</v>
      </c>
      <c r="C1659" s="19"/>
      <c r="D1659" s="15"/>
      <c r="E1659" s="12"/>
      <c r="F1659" s="11">
        <v>0</v>
      </c>
      <c r="G1659" s="20" t="e">
        <f>'Manufacturer Discount'!#REF!</f>
        <v>#REF!</v>
      </c>
      <c r="H1659" s="21" t="e">
        <f>F1659*(1-#REF!)</f>
        <v>#REF!</v>
      </c>
      <c r="I1659" s="11">
        <v>0</v>
      </c>
      <c r="J1659" s="12"/>
      <c r="K1659" s="28" t="e">
        <f t="shared" si="27"/>
        <v>#REF!</v>
      </c>
    </row>
    <row r="1660" spans="1:11">
      <c r="A1660" s="36">
        <f>'Instructions '!$B$8</f>
        <v>0</v>
      </c>
      <c r="C1660" s="19"/>
      <c r="D1660" s="15"/>
      <c r="E1660" s="12"/>
      <c r="F1660" s="11">
        <v>0</v>
      </c>
      <c r="G1660" s="20" t="e">
        <f>'Manufacturer Discount'!#REF!</f>
        <v>#REF!</v>
      </c>
      <c r="H1660" s="21" t="e">
        <f>F1660*(1-#REF!)</f>
        <v>#REF!</v>
      </c>
      <c r="I1660" s="11">
        <v>0</v>
      </c>
      <c r="J1660" s="12"/>
      <c r="K1660" s="28" t="e">
        <f t="shared" si="27"/>
        <v>#REF!</v>
      </c>
    </row>
    <row r="1661" spans="1:11">
      <c r="A1661" s="36">
        <f>'Instructions '!$B$8</f>
        <v>0</v>
      </c>
      <c r="C1661" s="19"/>
      <c r="D1661" s="15"/>
      <c r="E1661" s="12"/>
      <c r="F1661" s="11">
        <v>0</v>
      </c>
      <c r="G1661" s="20" t="e">
        <f>'Manufacturer Discount'!#REF!</f>
        <v>#REF!</v>
      </c>
      <c r="H1661" s="21" t="e">
        <f>F1661*(1-#REF!)</f>
        <v>#REF!</v>
      </c>
      <c r="I1661" s="11">
        <v>0</v>
      </c>
      <c r="J1661" s="12"/>
      <c r="K1661" s="28" t="e">
        <f t="shared" si="27"/>
        <v>#REF!</v>
      </c>
    </row>
    <row r="1662" spans="1:11">
      <c r="A1662" s="36">
        <f>'Instructions '!$B$8</f>
        <v>0</v>
      </c>
      <c r="C1662" s="19"/>
      <c r="D1662" s="15"/>
      <c r="E1662" s="12"/>
      <c r="F1662" s="11">
        <v>0</v>
      </c>
      <c r="G1662" s="20" t="e">
        <f>'Manufacturer Discount'!#REF!</f>
        <v>#REF!</v>
      </c>
      <c r="H1662" s="21" t="e">
        <f>F1662*(1-#REF!)</f>
        <v>#REF!</v>
      </c>
      <c r="I1662" s="11">
        <v>0</v>
      </c>
      <c r="J1662" s="12"/>
      <c r="K1662" s="28" t="e">
        <f t="shared" si="27"/>
        <v>#REF!</v>
      </c>
    </row>
    <row r="1663" spans="1:11">
      <c r="A1663" s="36">
        <f>'Instructions '!$B$8</f>
        <v>0</v>
      </c>
      <c r="C1663" s="19"/>
      <c r="D1663" s="15"/>
      <c r="E1663" s="12"/>
      <c r="F1663" s="11">
        <v>0</v>
      </c>
      <c r="G1663" s="20" t="e">
        <f>'Manufacturer Discount'!#REF!</f>
        <v>#REF!</v>
      </c>
      <c r="H1663" s="21" t="e">
        <f>F1663*(1-#REF!)</f>
        <v>#REF!</v>
      </c>
      <c r="I1663" s="11">
        <v>0</v>
      </c>
      <c r="J1663" s="12"/>
      <c r="K1663" s="28" t="e">
        <f t="shared" si="27"/>
        <v>#REF!</v>
      </c>
    </row>
    <row r="1664" spans="1:11">
      <c r="A1664" s="36">
        <f>'Instructions '!$B$8</f>
        <v>0</v>
      </c>
      <c r="C1664" s="19"/>
      <c r="D1664" s="15"/>
      <c r="E1664" s="12"/>
      <c r="F1664" s="11">
        <v>0</v>
      </c>
      <c r="G1664" s="20" t="e">
        <f>'Manufacturer Discount'!#REF!</f>
        <v>#REF!</v>
      </c>
      <c r="H1664" s="21" t="e">
        <f>F1664*(1-#REF!)</f>
        <v>#REF!</v>
      </c>
      <c r="I1664" s="11">
        <v>0</v>
      </c>
      <c r="J1664" s="12"/>
      <c r="K1664" s="28" t="e">
        <f t="shared" si="27"/>
        <v>#REF!</v>
      </c>
    </row>
    <row r="1665" spans="1:11">
      <c r="A1665" s="36">
        <f>'Instructions '!$B$8</f>
        <v>0</v>
      </c>
      <c r="C1665" s="19"/>
      <c r="D1665" s="15"/>
      <c r="E1665" s="12"/>
      <c r="F1665" s="11">
        <v>0</v>
      </c>
      <c r="G1665" s="20" t="e">
        <f>'Manufacturer Discount'!#REF!</f>
        <v>#REF!</v>
      </c>
      <c r="H1665" s="21" t="e">
        <f>F1665*(1-#REF!)</f>
        <v>#REF!</v>
      </c>
      <c r="I1665" s="11">
        <v>0</v>
      </c>
      <c r="J1665" s="12"/>
      <c r="K1665" s="28" t="e">
        <f t="shared" si="27"/>
        <v>#REF!</v>
      </c>
    </row>
    <row r="1666" spans="1:11">
      <c r="A1666" s="36">
        <f>'Instructions '!$B$8</f>
        <v>0</v>
      </c>
      <c r="C1666" s="19"/>
      <c r="D1666" s="14"/>
      <c r="E1666" s="12"/>
      <c r="F1666" s="11">
        <v>0</v>
      </c>
      <c r="G1666" s="20" t="e">
        <f>'Manufacturer Discount'!#REF!</f>
        <v>#REF!</v>
      </c>
      <c r="H1666" s="21" t="e">
        <f>F1666*(1-#REF!)</f>
        <v>#REF!</v>
      </c>
      <c r="I1666" s="11">
        <v>0</v>
      </c>
      <c r="J1666" s="12"/>
      <c r="K1666" s="28" t="e">
        <f t="shared" si="27"/>
        <v>#REF!</v>
      </c>
    </row>
    <row r="1667" spans="1:11">
      <c r="A1667" s="36">
        <f>'Instructions '!$B$8</f>
        <v>0</v>
      </c>
      <c r="C1667" s="19"/>
      <c r="D1667" s="17"/>
      <c r="E1667" s="12"/>
      <c r="F1667" s="11">
        <v>0</v>
      </c>
      <c r="G1667" s="20" t="e">
        <f>'Manufacturer Discount'!#REF!</f>
        <v>#REF!</v>
      </c>
      <c r="H1667" s="21" t="e">
        <f>F1667*(1-#REF!)</f>
        <v>#REF!</v>
      </c>
      <c r="I1667" s="11">
        <v>0</v>
      </c>
      <c r="J1667" s="12"/>
      <c r="K1667" s="28" t="e">
        <f t="shared" si="27"/>
        <v>#REF!</v>
      </c>
    </row>
    <row r="1668" spans="1:11">
      <c r="A1668" s="36">
        <f>'Instructions '!$B$8</f>
        <v>0</v>
      </c>
      <c r="C1668" s="19"/>
      <c r="D1668" s="14"/>
      <c r="E1668" s="12"/>
      <c r="F1668" s="11">
        <v>0</v>
      </c>
      <c r="G1668" s="20" t="e">
        <f>'Manufacturer Discount'!#REF!</f>
        <v>#REF!</v>
      </c>
      <c r="H1668" s="21" t="e">
        <f>F1668*(1-#REF!)</f>
        <v>#REF!</v>
      </c>
      <c r="I1668" s="11">
        <v>0</v>
      </c>
      <c r="J1668" s="12"/>
      <c r="K1668" s="28" t="e">
        <f t="shared" si="27"/>
        <v>#REF!</v>
      </c>
    </row>
    <row r="1669" spans="1:11">
      <c r="A1669" s="36">
        <f>'Instructions '!$B$8</f>
        <v>0</v>
      </c>
      <c r="C1669" s="19"/>
      <c r="D1669" s="14"/>
      <c r="E1669" s="12"/>
      <c r="F1669" s="11">
        <v>0</v>
      </c>
      <c r="G1669" s="20" t="e">
        <f>'Manufacturer Discount'!#REF!</f>
        <v>#REF!</v>
      </c>
      <c r="H1669" s="21" t="e">
        <f>F1669*(1-#REF!)</f>
        <v>#REF!</v>
      </c>
      <c r="I1669" s="11">
        <v>0</v>
      </c>
      <c r="J1669" s="12"/>
      <c r="K1669" s="28" t="e">
        <f t="shared" si="27"/>
        <v>#REF!</v>
      </c>
    </row>
    <row r="1670" spans="1:11">
      <c r="A1670" s="36">
        <f>'Instructions '!$B$8</f>
        <v>0</v>
      </c>
      <c r="C1670" s="19"/>
      <c r="D1670" s="14"/>
      <c r="E1670" s="12"/>
      <c r="F1670" s="11">
        <v>0</v>
      </c>
      <c r="G1670" s="20" t="e">
        <f>'Manufacturer Discount'!#REF!</f>
        <v>#REF!</v>
      </c>
      <c r="H1670" s="21" t="e">
        <f>F1670*(1-#REF!)</f>
        <v>#REF!</v>
      </c>
      <c r="I1670" s="11">
        <v>0</v>
      </c>
      <c r="J1670" s="12"/>
      <c r="K1670" s="28" t="e">
        <f t="shared" si="27"/>
        <v>#REF!</v>
      </c>
    </row>
    <row r="1671" spans="1:11">
      <c r="A1671" s="36">
        <f>'Instructions '!$B$8</f>
        <v>0</v>
      </c>
      <c r="C1671" s="19"/>
      <c r="D1671" s="14"/>
      <c r="E1671" s="12"/>
      <c r="F1671" s="11">
        <v>0</v>
      </c>
      <c r="G1671" s="20" t="e">
        <f>'Manufacturer Discount'!#REF!</f>
        <v>#REF!</v>
      </c>
      <c r="H1671" s="21" t="e">
        <f>F1671*(1-#REF!)</f>
        <v>#REF!</v>
      </c>
      <c r="I1671" s="11">
        <v>0</v>
      </c>
      <c r="J1671" s="12"/>
      <c r="K1671" s="28" t="e">
        <f t="shared" si="27"/>
        <v>#REF!</v>
      </c>
    </row>
    <row r="1672" spans="1:11">
      <c r="A1672" s="36">
        <f>'Instructions '!$B$8</f>
        <v>0</v>
      </c>
      <c r="C1672" s="19"/>
      <c r="D1672" s="14"/>
      <c r="E1672" s="12"/>
      <c r="F1672" s="11">
        <v>0</v>
      </c>
      <c r="G1672" s="20" t="e">
        <f>'Manufacturer Discount'!#REF!</f>
        <v>#REF!</v>
      </c>
      <c r="H1672" s="21" t="e">
        <f>F1672*(1-#REF!)</f>
        <v>#REF!</v>
      </c>
      <c r="I1672" s="11">
        <v>0</v>
      </c>
      <c r="J1672" s="12"/>
      <c r="K1672" s="28" t="e">
        <f t="shared" si="27"/>
        <v>#REF!</v>
      </c>
    </row>
    <row r="1673" spans="1:11">
      <c r="A1673" s="36">
        <f>'Instructions '!$B$8</f>
        <v>0</v>
      </c>
      <c r="C1673" s="19"/>
      <c r="D1673" s="14"/>
      <c r="E1673" s="12"/>
      <c r="F1673" s="11">
        <v>0</v>
      </c>
      <c r="G1673" s="20" t="e">
        <f>'Manufacturer Discount'!#REF!</f>
        <v>#REF!</v>
      </c>
      <c r="H1673" s="21" t="e">
        <f>F1673*(1-#REF!)</f>
        <v>#REF!</v>
      </c>
      <c r="I1673" s="11">
        <v>0</v>
      </c>
      <c r="J1673" s="12"/>
      <c r="K1673" s="28" t="e">
        <f t="shared" si="27"/>
        <v>#REF!</v>
      </c>
    </row>
    <row r="1674" spans="1:11">
      <c r="A1674" s="36">
        <f>'Instructions '!$B$8</f>
        <v>0</v>
      </c>
      <c r="C1674" s="19"/>
      <c r="D1674" s="14"/>
      <c r="E1674" s="12"/>
      <c r="F1674" s="11">
        <v>0</v>
      </c>
      <c r="G1674" s="20" t="e">
        <f>'Manufacturer Discount'!#REF!</f>
        <v>#REF!</v>
      </c>
      <c r="H1674" s="21" t="e">
        <f>F1674*(1-#REF!)</f>
        <v>#REF!</v>
      </c>
      <c r="I1674" s="11">
        <v>0</v>
      </c>
      <c r="J1674" s="12"/>
      <c r="K1674" s="28" t="e">
        <f t="shared" si="27"/>
        <v>#REF!</v>
      </c>
    </row>
    <row r="1675" spans="1:11">
      <c r="A1675" s="36">
        <f>'Instructions '!$B$8</f>
        <v>0</v>
      </c>
      <c r="C1675" s="19"/>
      <c r="D1675" s="14"/>
      <c r="E1675" s="12"/>
      <c r="F1675" s="11">
        <v>0</v>
      </c>
      <c r="G1675" s="20" t="e">
        <f>'Manufacturer Discount'!#REF!</f>
        <v>#REF!</v>
      </c>
      <c r="H1675" s="21" t="e">
        <f>F1675*(1-#REF!)</f>
        <v>#REF!</v>
      </c>
      <c r="I1675" s="11">
        <v>0</v>
      </c>
      <c r="J1675" s="12"/>
      <c r="K1675" s="28" t="e">
        <f t="shared" si="27"/>
        <v>#REF!</v>
      </c>
    </row>
    <row r="1676" spans="1:11">
      <c r="A1676" s="36">
        <f>'Instructions '!$B$8</f>
        <v>0</v>
      </c>
      <c r="C1676" s="19"/>
      <c r="D1676" s="14"/>
      <c r="E1676" s="12"/>
      <c r="F1676" s="11">
        <v>0</v>
      </c>
      <c r="G1676" s="20" t="e">
        <f>'Manufacturer Discount'!#REF!</f>
        <v>#REF!</v>
      </c>
      <c r="H1676" s="21" t="e">
        <f>F1676*(1-#REF!)</f>
        <v>#REF!</v>
      </c>
      <c r="I1676" s="11">
        <v>0</v>
      </c>
      <c r="J1676" s="12"/>
      <c r="K1676" s="28" t="e">
        <f t="shared" si="27"/>
        <v>#REF!</v>
      </c>
    </row>
    <row r="1677" spans="1:11">
      <c r="A1677" s="36">
        <f>'Instructions '!$B$8</f>
        <v>0</v>
      </c>
      <c r="C1677" s="19"/>
      <c r="D1677" s="14"/>
      <c r="E1677" s="12"/>
      <c r="F1677" s="11">
        <v>0</v>
      </c>
      <c r="G1677" s="20" t="e">
        <f>'Manufacturer Discount'!#REF!</f>
        <v>#REF!</v>
      </c>
      <c r="H1677" s="21" t="e">
        <f>F1677*(1-#REF!)</f>
        <v>#REF!</v>
      </c>
      <c r="I1677" s="11">
        <v>0</v>
      </c>
      <c r="J1677" s="12"/>
      <c r="K1677" s="28" t="e">
        <f t="shared" si="27"/>
        <v>#REF!</v>
      </c>
    </row>
    <row r="1678" spans="1:11">
      <c r="A1678" s="36">
        <f>'Instructions '!$B$8</f>
        <v>0</v>
      </c>
      <c r="C1678" s="19"/>
      <c r="D1678" s="14"/>
      <c r="E1678" s="12"/>
      <c r="F1678" s="11">
        <v>0</v>
      </c>
      <c r="G1678" s="20" t="e">
        <f>'Manufacturer Discount'!#REF!</f>
        <v>#REF!</v>
      </c>
      <c r="H1678" s="21" t="e">
        <f>F1678*(1-#REF!)</f>
        <v>#REF!</v>
      </c>
      <c r="I1678" s="11">
        <v>0</v>
      </c>
      <c r="J1678" s="12"/>
      <c r="K1678" s="28" t="e">
        <f t="shared" si="27"/>
        <v>#REF!</v>
      </c>
    </row>
    <row r="1679" spans="1:11">
      <c r="A1679" s="36">
        <f>'Instructions '!$B$8</f>
        <v>0</v>
      </c>
      <c r="C1679" s="19"/>
      <c r="D1679" s="14"/>
      <c r="E1679" s="12"/>
      <c r="F1679" s="11">
        <v>0</v>
      </c>
      <c r="G1679" s="20" t="e">
        <f>'Manufacturer Discount'!#REF!</f>
        <v>#REF!</v>
      </c>
      <c r="H1679" s="21" t="e">
        <f>F1679*(1-#REF!)</f>
        <v>#REF!</v>
      </c>
      <c r="I1679" s="11">
        <v>0</v>
      </c>
      <c r="J1679" s="12"/>
      <c r="K1679" s="28" t="e">
        <f t="shared" si="27"/>
        <v>#REF!</v>
      </c>
    </row>
    <row r="1680" spans="1:11">
      <c r="A1680" s="36">
        <f>'Instructions '!$B$8</f>
        <v>0</v>
      </c>
      <c r="C1680" s="19"/>
      <c r="D1680" s="14"/>
      <c r="E1680" s="12"/>
      <c r="F1680" s="11">
        <v>0</v>
      </c>
      <c r="G1680" s="20" t="e">
        <f>'Manufacturer Discount'!#REF!</f>
        <v>#REF!</v>
      </c>
      <c r="H1680" s="21" t="e">
        <f>F1680*(1-#REF!)</f>
        <v>#REF!</v>
      </c>
      <c r="I1680" s="11">
        <v>0</v>
      </c>
      <c r="J1680" s="12"/>
      <c r="K1680" s="28" t="e">
        <f t="shared" si="27"/>
        <v>#REF!</v>
      </c>
    </row>
    <row r="1681" spans="1:11">
      <c r="A1681" s="36">
        <f>'Instructions '!$B$8</f>
        <v>0</v>
      </c>
      <c r="C1681" s="19"/>
      <c r="D1681" s="14"/>
      <c r="E1681" s="12"/>
      <c r="F1681" s="11">
        <v>0</v>
      </c>
      <c r="G1681" s="20" t="e">
        <f>'Manufacturer Discount'!#REF!</f>
        <v>#REF!</v>
      </c>
      <c r="H1681" s="21" t="e">
        <f>F1681*(1-#REF!)</f>
        <v>#REF!</v>
      </c>
      <c r="I1681" s="11">
        <v>0</v>
      </c>
      <c r="J1681" s="12"/>
      <c r="K1681" s="28" t="e">
        <f t="shared" si="27"/>
        <v>#REF!</v>
      </c>
    </row>
    <row r="1682" spans="1:11">
      <c r="A1682" s="36">
        <f>'Instructions '!$B$8</f>
        <v>0</v>
      </c>
      <c r="C1682" s="19"/>
      <c r="D1682" s="14"/>
      <c r="E1682" s="12"/>
      <c r="F1682" s="11">
        <v>0</v>
      </c>
      <c r="G1682" s="20" t="e">
        <f>'Manufacturer Discount'!#REF!</f>
        <v>#REF!</v>
      </c>
      <c r="H1682" s="21" t="e">
        <f>F1682*(1-#REF!)</f>
        <v>#REF!</v>
      </c>
      <c r="I1682" s="11">
        <v>0</v>
      </c>
      <c r="J1682" s="12"/>
      <c r="K1682" s="28" t="e">
        <f t="shared" si="27"/>
        <v>#REF!</v>
      </c>
    </row>
    <row r="1683" spans="1:11">
      <c r="A1683" s="36">
        <f>'Instructions '!$B$8</f>
        <v>0</v>
      </c>
      <c r="C1683" s="19"/>
      <c r="D1683" s="14"/>
      <c r="E1683" s="12"/>
      <c r="F1683" s="11">
        <v>0</v>
      </c>
      <c r="G1683" s="20" t="e">
        <f>'Manufacturer Discount'!#REF!</f>
        <v>#REF!</v>
      </c>
      <c r="H1683" s="21" t="e">
        <f>F1683*(1-#REF!)</f>
        <v>#REF!</v>
      </c>
      <c r="I1683" s="11">
        <v>0</v>
      </c>
      <c r="J1683" s="12"/>
      <c r="K1683" s="28" t="e">
        <f t="shared" si="27"/>
        <v>#REF!</v>
      </c>
    </row>
    <row r="1684" spans="1:11">
      <c r="A1684" s="36">
        <f>'Instructions '!$B$8</f>
        <v>0</v>
      </c>
      <c r="C1684" s="19"/>
      <c r="D1684" s="14"/>
      <c r="E1684" s="12"/>
      <c r="F1684" s="11">
        <v>0</v>
      </c>
      <c r="G1684" s="20" t="e">
        <f>'Manufacturer Discount'!#REF!</f>
        <v>#REF!</v>
      </c>
      <c r="H1684" s="21" t="e">
        <f>F1684*(1-#REF!)</f>
        <v>#REF!</v>
      </c>
      <c r="I1684" s="11">
        <v>0</v>
      </c>
      <c r="J1684" s="12"/>
      <c r="K1684" s="28" t="e">
        <f t="shared" si="27"/>
        <v>#REF!</v>
      </c>
    </row>
    <row r="1685" spans="1:11">
      <c r="A1685" s="36">
        <f>'Instructions '!$B$8</f>
        <v>0</v>
      </c>
      <c r="C1685" s="19"/>
      <c r="D1685" s="14"/>
      <c r="E1685" s="12"/>
      <c r="F1685" s="11">
        <v>0</v>
      </c>
      <c r="G1685" s="20" t="e">
        <f>'Manufacturer Discount'!#REF!</f>
        <v>#REF!</v>
      </c>
      <c r="H1685" s="21" t="e">
        <f>F1685*(1-#REF!)</f>
        <v>#REF!</v>
      </c>
      <c r="I1685" s="11">
        <v>0</v>
      </c>
      <c r="J1685" s="12"/>
      <c r="K1685" s="28" t="e">
        <f t="shared" si="27"/>
        <v>#REF!</v>
      </c>
    </row>
    <row r="1686" spans="1:11">
      <c r="A1686" s="36">
        <f>'Instructions '!$B$8</f>
        <v>0</v>
      </c>
      <c r="C1686" s="19"/>
      <c r="D1686" s="14"/>
      <c r="E1686" s="12"/>
      <c r="F1686" s="11">
        <v>0</v>
      </c>
      <c r="G1686" s="20" t="e">
        <f>'Manufacturer Discount'!#REF!</f>
        <v>#REF!</v>
      </c>
      <c r="H1686" s="21" t="e">
        <f>F1686*(1-#REF!)</f>
        <v>#REF!</v>
      </c>
      <c r="I1686" s="11">
        <v>0</v>
      </c>
      <c r="J1686" s="12"/>
      <c r="K1686" s="28" t="e">
        <f t="shared" si="27"/>
        <v>#REF!</v>
      </c>
    </row>
    <row r="1687" spans="1:11">
      <c r="A1687" s="36">
        <f>'Instructions '!$B$8</f>
        <v>0</v>
      </c>
      <c r="C1687" s="19"/>
      <c r="D1687" s="14"/>
      <c r="E1687" s="12"/>
      <c r="F1687" s="11">
        <v>0</v>
      </c>
      <c r="G1687" s="20" t="e">
        <f>'Manufacturer Discount'!#REF!</f>
        <v>#REF!</v>
      </c>
      <c r="H1687" s="21" t="e">
        <f>F1687*(1-#REF!)</f>
        <v>#REF!</v>
      </c>
      <c r="I1687" s="11">
        <v>0</v>
      </c>
      <c r="J1687" s="12"/>
      <c r="K1687" s="28" t="e">
        <f t="shared" si="27"/>
        <v>#REF!</v>
      </c>
    </row>
    <row r="1688" spans="1:11">
      <c r="A1688" s="36">
        <f>'Instructions '!$B$8</f>
        <v>0</v>
      </c>
      <c r="C1688" s="19"/>
      <c r="D1688" s="14"/>
      <c r="E1688" s="12"/>
      <c r="F1688" s="11">
        <v>0</v>
      </c>
      <c r="G1688" s="20" t="e">
        <f>'Manufacturer Discount'!#REF!</f>
        <v>#REF!</v>
      </c>
      <c r="H1688" s="21" t="e">
        <f>F1688*(1-#REF!)</f>
        <v>#REF!</v>
      </c>
      <c r="I1688" s="11">
        <v>0</v>
      </c>
      <c r="J1688" s="12"/>
      <c r="K1688" s="28" t="e">
        <f t="shared" si="27"/>
        <v>#REF!</v>
      </c>
    </row>
    <row r="1689" spans="1:11">
      <c r="A1689" s="36">
        <f>'Instructions '!$B$8</f>
        <v>0</v>
      </c>
      <c r="C1689" s="19"/>
      <c r="D1689" s="14"/>
      <c r="E1689" s="12"/>
      <c r="F1689" s="11">
        <v>0</v>
      </c>
      <c r="G1689" s="20" t="e">
        <f>'Manufacturer Discount'!#REF!</f>
        <v>#REF!</v>
      </c>
      <c r="H1689" s="21" t="e">
        <f>F1689*(1-#REF!)</f>
        <v>#REF!</v>
      </c>
      <c r="I1689" s="11">
        <v>0</v>
      </c>
      <c r="J1689" s="12"/>
      <c r="K1689" s="28" t="e">
        <f t="shared" si="27"/>
        <v>#REF!</v>
      </c>
    </row>
    <row r="1690" spans="1:11">
      <c r="A1690" s="36">
        <f>'Instructions '!$B$8</f>
        <v>0</v>
      </c>
      <c r="C1690" s="19"/>
      <c r="D1690" s="14"/>
      <c r="E1690" s="12"/>
      <c r="F1690" s="11">
        <v>0</v>
      </c>
      <c r="G1690" s="20" t="e">
        <f>'Manufacturer Discount'!#REF!</f>
        <v>#REF!</v>
      </c>
      <c r="H1690" s="21" t="e">
        <f>F1690*(1-#REF!)</f>
        <v>#REF!</v>
      </c>
      <c r="I1690" s="11">
        <v>0</v>
      </c>
      <c r="J1690" s="12"/>
      <c r="K1690" s="28" t="e">
        <f t="shared" si="27"/>
        <v>#REF!</v>
      </c>
    </row>
    <row r="1691" spans="1:11">
      <c r="A1691" s="36">
        <f>'Instructions '!$B$8</f>
        <v>0</v>
      </c>
      <c r="C1691" s="19"/>
      <c r="D1691" s="14"/>
      <c r="E1691" s="12"/>
      <c r="F1691" s="11">
        <v>0</v>
      </c>
      <c r="G1691" s="20" t="e">
        <f>'Manufacturer Discount'!#REF!</f>
        <v>#REF!</v>
      </c>
      <c r="H1691" s="21" t="e">
        <f>F1691*(1-#REF!)</f>
        <v>#REF!</v>
      </c>
      <c r="I1691" s="11">
        <v>0</v>
      </c>
      <c r="J1691" s="12"/>
      <c r="K1691" s="28" t="e">
        <f t="shared" ref="K1691:K1754" si="28">IF(H1691="","",IF(H1691&lt;I1691,"NYS Lower",IF(H1691=I1691,"Equal","NYS Higher")))</f>
        <v>#REF!</v>
      </c>
    </row>
    <row r="1692" spans="1:11">
      <c r="A1692" s="36">
        <f>'Instructions '!$B$8</f>
        <v>0</v>
      </c>
      <c r="C1692" s="19"/>
      <c r="D1692" s="14"/>
      <c r="E1692" s="12"/>
      <c r="F1692" s="11">
        <v>0</v>
      </c>
      <c r="G1692" s="20" t="e">
        <f>'Manufacturer Discount'!#REF!</f>
        <v>#REF!</v>
      </c>
      <c r="H1692" s="21" t="e">
        <f>F1692*(1-#REF!)</f>
        <v>#REF!</v>
      </c>
      <c r="I1692" s="11">
        <v>0</v>
      </c>
      <c r="J1692" s="12"/>
      <c r="K1692" s="28" t="e">
        <f t="shared" si="28"/>
        <v>#REF!</v>
      </c>
    </row>
    <row r="1693" spans="1:11">
      <c r="A1693" s="36">
        <f>'Instructions '!$B$8</f>
        <v>0</v>
      </c>
      <c r="C1693" s="19"/>
      <c r="D1693" s="14"/>
      <c r="E1693" s="12"/>
      <c r="F1693" s="11">
        <v>0</v>
      </c>
      <c r="G1693" s="20" t="e">
        <f>'Manufacturer Discount'!#REF!</f>
        <v>#REF!</v>
      </c>
      <c r="H1693" s="21" t="e">
        <f>F1693*(1-#REF!)</f>
        <v>#REF!</v>
      </c>
      <c r="I1693" s="11">
        <v>0</v>
      </c>
      <c r="J1693" s="12"/>
      <c r="K1693" s="28" t="e">
        <f t="shared" si="28"/>
        <v>#REF!</v>
      </c>
    </row>
    <row r="1694" spans="1:11">
      <c r="A1694" s="36">
        <f>'Instructions '!$B$8</f>
        <v>0</v>
      </c>
      <c r="C1694" s="19"/>
      <c r="D1694" s="14"/>
      <c r="E1694" s="12"/>
      <c r="F1694" s="11">
        <v>0</v>
      </c>
      <c r="G1694" s="20" t="e">
        <f>'Manufacturer Discount'!#REF!</f>
        <v>#REF!</v>
      </c>
      <c r="H1694" s="21" t="e">
        <f>F1694*(1-#REF!)</f>
        <v>#REF!</v>
      </c>
      <c r="I1694" s="11">
        <v>0</v>
      </c>
      <c r="J1694" s="12"/>
      <c r="K1694" s="28" t="e">
        <f t="shared" si="28"/>
        <v>#REF!</v>
      </c>
    </row>
    <row r="1695" spans="1:11">
      <c r="A1695" s="36">
        <f>'Instructions '!$B$8</f>
        <v>0</v>
      </c>
      <c r="C1695" s="19"/>
      <c r="D1695" s="14"/>
      <c r="E1695" s="12"/>
      <c r="F1695" s="11">
        <v>0</v>
      </c>
      <c r="G1695" s="20" t="e">
        <f>'Manufacturer Discount'!#REF!</f>
        <v>#REF!</v>
      </c>
      <c r="H1695" s="21" t="e">
        <f>F1695*(1-#REF!)</f>
        <v>#REF!</v>
      </c>
      <c r="I1695" s="11">
        <v>0</v>
      </c>
      <c r="J1695" s="12"/>
      <c r="K1695" s="28" t="e">
        <f t="shared" si="28"/>
        <v>#REF!</v>
      </c>
    </row>
    <row r="1696" spans="1:11">
      <c r="A1696" s="36">
        <f>'Instructions '!$B$8</f>
        <v>0</v>
      </c>
      <c r="C1696" s="19"/>
      <c r="D1696" s="14"/>
      <c r="E1696" s="12"/>
      <c r="F1696" s="11">
        <v>0</v>
      </c>
      <c r="G1696" s="20" t="e">
        <f>'Manufacturer Discount'!#REF!</f>
        <v>#REF!</v>
      </c>
      <c r="H1696" s="21" t="e">
        <f>F1696*(1-#REF!)</f>
        <v>#REF!</v>
      </c>
      <c r="I1696" s="11">
        <v>0</v>
      </c>
      <c r="J1696" s="12"/>
      <c r="K1696" s="28" t="e">
        <f t="shared" si="28"/>
        <v>#REF!</v>
      </c>
    </row>
    <row r="1697" spans="1:11">
      <c r="A1697" s="36">
        <f>'Instructions '!$B$8</f>
        <v>0</v>
      </c>
      <c r="C1697" s="19"/>
      <c r="D1697" s="14"/>
      <c r="E1697" s="12"/>
      <c r="F1697" s="11">
        <v>0</v>
      </c>
      <c r="G1697" s="20" t="e">
        <f>'Manufacturer Discount'!#REF!</f>
        <v>#REF!</v>
      </c>
      <c r="H1697" s="21" t="e">
        <f>F1697*(1-#REF!)</f>
        <v>#REF!</v>
      </c>
      <c r="I1697" s="11">
        <v>0</v>
      </c>
      <c r="J1697" s="12"/>
      <c r="K1697" s="28" t="e">
        <f t="shared" si="28"/>
        <v>#REF!</v>
      </c>
    </row>
    <row r="1698" spans="1:11">
      <c r="A1698" s="36">
        <f>'Instructions '!$B$8</f>
        <v>0</v>
      </c>
      <c r="C1698" s="19"/>
      <c r="D1698" s="14"/>
      <c r="E1698" s="12"/>
      <c r="F1698" s="11">
        <v>0</v>
      </c>
      <c r="G1698" s="20" t="e">
        <f>'Manufacturer Discount'!#REF!</f>
        <v>#REF!</v>
      </c>
      <c r="H1698" s="21" t="e">
        <f>F1698*(1-#REF!)</f>
        <v>#REF!</v>
      </c>
      <c r="I1698" s="11">
        <v>0</v>
      </c>
      <c r="J1698" s="12"/>
      <c r="K1698" s="28" t="e">
        <f t="shared" si="28"/>
        <v>#REF!</v>
      </c>
    </row>
    <row r="1699" spans="1:11">
      <c r="A1699" s="36">
        <f>'Instructions '!$B$8</f>
        <v>0</v>
      </c>
      <c r="C1699" s="19"/>
      <c r="D1699" s="14"/>
      <c r="E1699" s="12"/>
      <c r="F1699" s="11">
        <v>0</v>
      </c>
      <c r="G1699" s="20" t="e">
        <f>'Manufacturer Discount'!#REF!</f>
        <v>#REF!</v>
      </c>
      <c r="H1699" s="21" t="e">
        <f>F1699*(1-#REF!)</f>
        <v>#REF!</v>
      </c>
      <c r="I1699" s="11">
        <v>0</v>
      </c>
      <c r="J1699" s="12"/>
      <c r="K1699" s="28" t="e">
        <f t="shared" si="28"/>
        <v>#REF!</v>
      </c>
    </row>
    <row r="1700" spans="1:11">
      <c r="A1700" s="36">
        <f>'Instructions '!$B$8</f>
        <v>0</v>
      </c>
      <c r="C1700" s="19"/>
      <c r="D1700" s="14"/>
      <c r="E1700" s="12"/>
      <c r="F1700" s="11">
        <v>0</v>
      </c>
      <c r="G1700" s="20" t="e">
        <f>'Manufacturer Discount'!#REF!</f>
        <v>#REF!</v>
      </c>
      <c r="H1700" s="21" t="e">
        <f>F1700*(1-#REF!)</f>
        <v>#REF!</v>
      </c>
      <c r="I1700" s="11">
        <v>0</v>
      </c>
      <c r="J1700" s="12"/>
      <c r="K1700" s="28" t="e">
        <f t="shared" si="28"/>
        <v>#REF!</v>
      </c>
    </row>
    <row r="1701" spans="1:11">
      <c r="A1701" s="36">
        <f>'Instructions '!$B$8</f>
        <v>0</v>
      </c>
      <c r="C1701" s="19"/>
      <c r="D1701" s="14"/>
      <c r="E1701" s="12"/>
      <c r="F1701" s="11">
        <v>0</v>
      </c>
      <c r="G1701" s="20" t="e">
        <f>'Manufacturer Discount'!#REF!</f>
        <v>#REF!</v>
      </c>
      <c r="H1701" s="21" t="e">
        <f>F1701*(1-#REF!)</f>
        <v>#REF!</v>
      </c>
      <c r="I1701" s="11">
        <v>0</v>
      </c>
      <c r="J1701" s="12"/>
      <c r="K1701" s="28" t="e">
        <f t="shared" si="28"/>
        <v>#REF!</v>
      </c>
    </row>
    <row r="1702" spans="1:11">
      <c r="A1702" s="36">
        <f>'Instructions '!$B$8</f>
        <v>0</v>
      </c>
      <c r="C1702" s="19"/>
      <c r="D1702" s="14"/>
      <c r="E1702" s="12"/>
      <c r="F1702" s="11">
        <v>0</v>
      </c>
      <c r="G1702" s="20" t="e">
        <f>'Manufacturer Discount'!#REF!</f>
        <v>#REF!</v>
      </c>
      <c r="H1702" s="21" t="e">
        <f>F1702*(1-#REF!)</f>
        <v>#REF!</v>
      </c>
      <c r="I1702" s="11">
        <v>0</v>
      </c>
      <c r="J1702" s="12"/>
      <c r="K1702" s="28" t="e">
        <f t="shared" si="28"/>
        <v>#REF!</v>
      </c>
    </row>
    <row r="1703" spans="1:11">
      <c r="A1703" s="36">
        <f>'Instructions '!$B$8</f>
        <v>0</v>
      </c>
      <c r="C1703" s="19"/>
      <c r="D1703" s="14"/>
      <c r="E1703" s="12"/>
      <c r="F1703" s="11">
        <v>0</v>
      </c>
      <c r="G1703" s="20" t="e">
        <f>'Manufacturer Discount'!#REF!</f>
        <v>#REF!</v>
      </c>
      <c r="H1703" s="21" t="e">
        <f>F1703*(1-#REF!)</f>
        <v>#REF!</v>
      </c>
      <c r="I1703" s="11">
        <v>0</v>
      </c>
      <c r="J1703" s="12"/>
      <c r="K1703" s="28" t="e">
        <f t="shared" si="28"/>
        <v>#REF!</v>
      </c>
    </row>
    <row r="1704" spans="1:11">
      <c r="A1704" s="36">
        <f>'Instructions '!$B$8</f>
        <v>0</v>
      </c>
      <c r="C1704" s="19"/>
      <c r="D1704" s="14"/>
      <c r="E1704" s="12"/>
      <c r="F1704" s="11">
        <v>0</v>
      </c>
      <c r="G1704" s="20" t="e">
        <f>'Manufacturer Discount'!#REF!</f>
        <v>#REF!</v>
      </c>
      <c r="H1704" s="21" t="e">
        <f>F1704*(1-#REF!)</f>
        <v>#REF!</v>
      </c>
      <c r="I1704" s="11">
        <v>0</v>
      </c>
      <c r="J1704" s="12"/>
      <c r="K1704" s="28" t="e">
        <f t="shared" si="28"/>
        <v>#REF!</v>
      </c>
    </row>
    <row r="1705" spans="1:11">
      <c r="A1705" s="36">
        <f>'Instructions '!$B$8</f>
        <v>0</v>
      </c>
      <c r="C1705" s="19"/>
      <c r="D1705" s="14"/>
      <c r="E1705" s="12"/>
      <c r="F1705" s="11">
        <v>0</v>
      </c>
      <c r="G1705" s="20" t="e">
        <f>'Manufacturer Discount'!#REF!</f>
        <v>#REF!</v>
      </c>
      <c r="H1705" s="21" t="e">
        <f>F1705*(1-#REF!)</f>
        <v>#REF!</v>
      </c>
      <c r="I1705" s="11">
        <v>0</v>
      </c>
      <c r="J1705" s="12"/>
      <c r="K1705" s="28" t="e">
        <f t="shared" si="28"/>
        <v>#REF!</v>
      </c>
    </row>
    <row r="1706" spans="1:11">
      <c r="A1706" s="36">
        <f>'Instructions '!$B$8</f>
        <v>0</v>
      </c>
      <c r="C1706" s="19"/>
      <c r="D1706" s="14"/>
      <c r="E1706" s="12"/>
      <c r="F1706" s="11">
        <v>0</v>
      </c>
      <c r="G1706" s="20" t="e">
        <f>'Manufacturer Discount'!#REF!</f>
        <v>#REF!</v>
      </c>
      <c r="H1706" s="21" t="e">
        <f>F1706*(1-#REF!)</f>
        <v>#REF!</v>
      </c>
      <c r="I1706" s="11">
        <v>0</v>
      </c>
      <c r="J1706" s="12"/>
      <c r="K1706" s="28" t="e">
        <f t="shared" si="28"/>
        <v>#REF!</v>
      </c>
    </row>
    <row r="1707" spans="1:11">
      <c r="A1707" s="36">
        <f>'Instructions '!$B$8</f>
        <v>0</v>
      </c>
      <c r="C1707" s="19"/>
      <c r="D1707" s="14"/>
      <c r="E1707" s="12"/>
      <c r="F1707" s="11">
        <v>0</v>
      </c>
      <c r="G1707" s="20" t="e">
        <f>'Manufacturer Discount'!#REF!</f>
        <v>#REF!</v>
      </c>
      <c r="H1707" s="21" t="e">
        <f>F1707*(1-#REF!)</f>
        <v>#REF!</v>
      </c>
      <c r="I1707" s="11">
        <v>0</v>
      </c>
      <c r="J1707" s="12"/>
      <c r="K1707" s="28" t="e">
        <f t="shared" si="28"/>
        <v>#REF!</v>
      </c>
    </row>
    <row r="1708" spans="1:11">
      <c r="A1708" s="36">
        <f>'Instructions '!$B$8</f>
        <v>0</v>
      </c>
      <c r="C1708" s="19"/>
      <c r="D1708" s="14"/>
      <c r="E1708" s="12"/>
      <c r="F1708" s="11">
        <v>0</v>
      </c>
      <c r="G1708" s="20" t="e">
        <f>'Manufacturer Discount'!#REF!</f>
        <v>#REF!</v>
      </c>
      <c r="H1708" s="21" t="e">
        <f>F1708*(1-#REF!)</f>
        <v>#REF!</v>
      </c>
      <c r="I1708" s="11">
        <v>0</v>
      </c>
      <c r="J1708" s="12"/>
      <c r="K1708" s="28" t="e">
        <f t="shared" si="28"/>
        <v>#REF!</v>
      </c>
    </row>
    <row r="1709" spans="1:11">
      <c r="A1709" s="36">
        <f>'Instructions '!$B$8</f>
        <v>0</v>
      </c>
      <c r="C1709" s="19"/>
      <c r="D1709" s="14"/>
      <c r="E1709" s="12"/>
      <c r="F1709" s="11">
        <v>0</v>
      </c>
      <c r="G1709" s="20" t="e">
        <f>'Manufacturer Discount'!#REF!</f>
        <v>#REF!</v>
      </c>
      <c r="H1709" s="21" t="e">
        <f>F1709*(1-#REF!)</f>
        <v>#REF!</v>
      </c>
      <c r="I1709" s="11">
        <v>0</v>
      </c>
      <c r="J1709" s="12"/>
      <c r="K1709" s="28" t="e">
        <f t="shared" si="28"/>
        <v>#REF!</v>
      </c>
    </row>
    <row r="1710" spans="1:11">
      <c r="A1710" s="36">
        <f>'Instructions '!$B$8</f>
        <v>0</v>
      </c>
      <c r="C1710" s="19"/>
      <c r="D1710" s="14"/>
      <c r="E1710" s="12"/>
      <c r="F1710" s="11">
        <v>0</v>
      </c>
      <c r="G1710" s="20" t="e">
        <f>'Manufacturer Discount'!#REF!</f>
        <v>#REF!</v>
      </c>
      <c r="H1710" s="21" t="e">
        <f>F1710*(1-#REF!)</f>
        <v>#REF!</v>
      </c>
      <c r="I1710" s="11">
        <v>0</v>
      </c>
      <c r="J1710" s="12"/>
      <c r="K1710" s="28" t="e">
        <f t="shared" si="28"/>
        <v>#REF!</v>
      </c>
    </row>
    <row r="1711" spans="1:11">
      <c r="A1711" s="36">
        <f>'Instructions '!$B$8</f>
        <v>0</v>
      </c>
      <c r="C1711" s="19"/>
      <c r="D1711" s="14"/>
      <c r="E1711" s="12"/>
      <c r="F1711" s="11">
        <v>0</v>
      </c>
      <c r="G1711" s="20" t="e">
        <f>'Manufacturer Discount'!#REF!</f>
        <v>#REF!</v>
      </c>
      <c r="H1711" s="21" t="e">
        <f>F1711*(1-#REF!)</f>
        <v>#REF!</v>
      </c>
      <c r="I1711" s="11">
        <v>0</v>
      </c>
      <c r="J1711" s="12"/>
      <c r="K1711" s="28" t="e">
        <f t="shared" si="28"/>
        <v>#REF!</v>
      </c>
    </row>
    <row r="1712" spans="1:11">
      <c r="A1712" s="36">
        <f>'Instructions '!$B$8</f>
        <v>0</v>
      </c>
      <c r="C1712" s="19"/>
      <c r="D1712" s="14"/>
      <c r="E1712" s="12"/>
      <c r="F1712" s="11">
        <v>0</v>
      </c>
      <c r="G1712" s="20" t="e">
        <f>'Manufacturer Discount'!#REF!</f>
        <v>#REF!</v>
      </c>
      <c r="H1712" s="21" t="e">
        <f>F1712*(1-#REF!)</f>
        <v>#REF!</v>
      </c>
      <c r="I1712" s="11">
        <v>0</v>
      </c>
      <c r="J1712" s="12"/>
      <c r="K1712" s="28" t="e">
        <f t="shared" si="28"/>
        <v>#REF!</v>
      </c>
    </row>
    <row r="1713" spans="1:11">
      <c r="A1713" s="36">
        <f>'Instructions '!$B$8</f>
        <v>0</v>
      </c>
      <c r="C1713" s="19"/>
      <c r="D1713" s="14"/>
      <c r="E1713" s="12"/>
      <c r="F1713" s="11">
        <v>0</v>
      </c>
      <c r="G1713" s="20" t="e">
        <f>'Manufacturer Discount'!#REF!</f>
        <v>#REF!</v>
      </c>
      <c r="H1713" s="21" t="e">
        <f>F1713*(1-#REF!)</f>
        <v>#REF!</v>
      </c>
      <c r="I1713" s="11">
        <v>0</v>
      </c>
      <c r="J1713" s="12"/>
      <c r="K1713" s="28" t="e">
        <f t="shared" si="28"/>
        <v>#REF!</v>
      </c>
    </row>
    <row r="1714" spans="1:11">
      <c r="A1714" s="36">
        <f>'Instructions '!$B$8</f>
        <v>0</v>
      </c>
      <c r="C1714" s="19"/>
      <c r="D1714" s="14"/>
      <c r="E1714" s="12"/>
      <c r="F1714" s="11">
        <v>0</v>
      </c>
      <c r="G1714" s="20" t="e">
        <f>'Manufacturer Discount'!#REF!</f>
        <v>#REF!</v>
      </c>
      <c r="H1714" s="21" t="e">
        <f>F1714*(1-#REF!)</f>
        <v>#REF!</v>
      </c>
      <c r="I1714" s="11">
        <v>0</v>
      </c>
      <c r="J1714" s="12"/>
      <c r="K1714" s="28" t="e">
        <f t="shared" si="28"/>
        <v>#REF!</v>
      </c>
    </row>
    <row r="1715" spans="1:11">
      <c r="A1715" s="36">
        <f>'Instructions '!$B$8</f>
        <v>0</v>
      </c>
      <c r="C1715" s="19"/>
      <c r="D1715" s="14"/>
      <c r="E1715" s="12"/>
      <c r="F1715" s="11">
        <v>0</v>
      </c>
      <c r="G1715" s="20" t="e">
        <f>'Manufacturer Discount'!#REF!</f>
        <v>#REF!</v>
      </c>
      <c r="H1715" s="21" t="e">
        <f>F1715*(1-#REF!)</f>
        <v>#REF!</v>
      </c>
      <c r="I1715" s="11">
        <v>0</v>
      </c>
      <c r="J1715" s="12"/>
      <c r="K1715" s="28" t="e">
        <f t="shared" si="28"/>
        <v>#REF!</v>
      </c>
    </row>
    <row r="1716" spans="1:11">
      <c r="A1716" s="36">
        <f>'Instructions '!$B$8</f>
        <v>0</v>
      </c>
      <c r="C1716" s="19"/>
      <c r="D1716" s="14"/>
      <c r="E1716" s="12"/>
      <c r="F1716" s="11">
        <v>0</v>
      </c>
      <c r="G1716" s="20" t="e">
        <f>'Manufacturer Discount'!#REF!</f>
        <v>#REF!</v>
      </c>
      <c r="H1716" s="21" t="e">
        <f>F1716*(1-#REF!)</f>
        <v>#REF!</v>
      </c>
      <c r="I1716" s="11">
        <v>0</v>
      </c>
      <c r="J1716" s="12"/>
      <c r="K1716" s="28" t="e">
        <f t="shared" si="28"/>
        <v>#REF!</v>
      </c>
    </row>
    <row r="1717" spans="1:11">
      <c r="A1717" s="36">
        <f>'Instructions '!$B$8</f>
        <v>0</v>
      </c>
      <c r="C1717" s="19"/>
      <c r="D1717" s="14"/>
      <c r="E1717" s="12"/>
      <c r="F1717" s="11">
        <v>0</v>
      </c>
      <c r="G1717" s="20" t="e">
        <f>'Manufacturer Discount'!#REF!</f>
        <v>#REF!</v>
      </c>
      <c r="H1717" s="21" t="e">
        <f>F1717*(1-#REF!)</f>
        <v>#REF!</v>
      </c>
      <c r="I1717" s="11">
        <v>0</v>
      </c>
      <c r="J1717" s="12"/>
      <c r="K1717" s="28" t="e">
        <f t="shared" si="28"/>
        <v>#REF!</v>
      </c>
    </row>
    <row r="1718" spans="1:11">
      <c r="A1718" s="36">
        <f>'Instructions '!$B$8</f>
        <v>0</v>
      </c>
      <c r="C1718" s="19"/>
      <c r="D1718" s="14"/>
      <c r="E1718" s="12"/>
      <c r="F1718" s="11">
        <v>0</v>
      </c>
      <c r="G1718" s="20" t="e">
        <f>'Manufacturer Discount'!#REF!</f>
        <v>#REF!</v>
      </c>
      <c r="H1718" s="21" t="e">
        <f>F1718*(1-#REF!)</f>
        <v>#REF!</v>
      </c>
      <c r="I1718" s="11">
        <v>0</v>
      </c>
      <c r="J1718" s="12"/>
      <c r="K1718" s="28" t="e">
        <f t="shared" si="28"/>
        <v>#REF!</v>
      </c>
    </row>
    <row r="1719" spans="1:11">
      <c r="A1719" s="36">
        <f>'Instructions '!$B$8</f>
        <v>0</v>
      </c>
      <c r="C1719" s="19"/>
      <c r="D1719" s="14"/>
      <c r="E1719" s="12"/>
      <c r="F1719" s="11">
        <v>0</v>
      </c>
      <c r="G1719" s="20" t="e">
        <f>'Manufacturer Discount'!#REF!</f>
        <v>#REF!</v>
      </c>
      <c r="H1719" s="21" t="e">
        <f>F1719*(1-#REF!)</f>
        <v>#REF!</v>
      </c>
      <c r="I1719" s="11">
        <v>0</v>
      </c>
      <c r="J1719" s="12"/>
      <c r="K1719" s="28" t="e">
        <f t="shared" si="28"/>
        <v>#REF!</v>
      </c>
    </row>
    <row r="1720" spans="1:11">
      <c r="A1720" s="36">
        <f>'Instructions '!$B$8</f>
        <v>0</v>
      </c>
      <c r="C1720" s="19"/>
      <c r="D1720" s="14"/>
      <c r="E1720" s="12"/>
      <c r="F1720" s="11">
        <v>0</v>
      </c>
      <c r="G1720" s="20" t="e">
        <f>'Manufacturer Discount'!#REF!</f>
        <v>#REF!</v>
      </c>
      <c r="H1720" s="21" t="e">
        <f>F1720*(1-#REF!)</f>
        <v>#REF!</v>
      </c>
      <c r="I1720" s="11">
        <v>0</v>
      </c>
      <c r="J1720" s="12"/>
      <c r="K1720" s="28" t="e">
        <f t="shared" si="28"/>
        <v>#REF!</v>
      </c>
    </row>
    <row r="1721" spans="1:11">
      <c r="A1721" s="36">
        <f>'Instructions '!$B$8</f>
        <v>0</v>
      </c>
      <c r="C1721" s="19"/>
      <c r="D1721" s="14"/>
      <c r="E1721" s="12"/>
      <c r="F1721" s="11">
        <v>0</v>
      </c>
      <c r="G1721" s="20" t="e">
        <f>'Manufacturer Discount'!#REF!</f>
        <v>#REF!</v>
      </c>
      <c r="H1721" s="21" t="e">
        <f>F1721*(1-#REF!)</f>
        <v>#REF!</v>
      </c>
      <c r="I1721" s="11">
        <v>0</v>
      </c>
      <c r="J1721" s="12"/>
      <c r="K1721" s="28" t="e">
        <f t="shared" si="28"/>
        <v>#REF!</v>
      </c>
    </row>
    <row r="1722" spans="1:11">
      <c r="A1722" s="36">
        <f>'Instructions '!$B$8</f>
        <v>0</v>
      </c>
      <c r="C1722" s="19"/>
      <c r="D1722" s="14"/>
      <c r="E1722" s="12"/>
      <c r="F1722" s="11">
        <v>0</v>
      </c>
      <c r="G1722" s="20" t="e">
        <f>'Manufacturer Discount'!#REF!</f>
        <v>#REF!</v>
      </c>
      <c r="H1722" s="21" t="e">
        <f>F1722*(1-#REF!)</f>
        <v>#REF!</v>
      </c>
      <c r="I1722" s="11">
        <v>0</v>
      </c>
      <c r="J1722" s="12"/>
      <c r="K1722" s="28" t="e">
        <f t="shared" si="28"/>
        <v>#REF!</v>
      </c>
    </row>
    <row r="1723" spans="1:11">
      <c r="A1723" s="36">
        <f>'Instructions '!$B$8</f>
        <v>0</v>
      </c>
      <c r="C1723" s="19"/>
      <c r="D1723" s="14"/>
      <c r="E1723" s="12"/>
      <c r="F1723" s="11">
        <v>0</v>
      </c>
      <c r="G1723" s="20" t="e">
        <f>'Manufacturer Discount'!#REF!</f>
        <v>#REF!</v>
      </c>
      <c r="H1723" s="21" t="e">
        <f>F1723*(1-#REF!)</f>
        <v>#REF!</v>
      </c>
      <c r="I1723" s="11">
        <v>0</v>
      </c>
      <c r="J1723" s="12"/>
      <c r="K1723" s="28" t="e">
        <f t="shared" si="28"/>
        <v>#REF!</v>
      </c>
    </row>
    <row r="1724" spans="1:11">
      <c r="A1724" s="36">
        <f>'Instructions '!$B$8</f>
        <v>0</v>
      </c>
      <c r="C1724" s="19"/>
      <c r="D1724" s="14"/>
      <c r="E1724" s="12"/>
      <c r="F1724" s="11">
        <v>0</v>
      </c>
      <c r="G1724" s="20" t="e">
        <f>'Manufacturer Discount'!#REF!</f>
        <v>#REF!</v>
      </c>
      <c r="H1724" s="21" t="e">
        <f>F1724*(1-#REF!)</f>
        <v>#REF!</v>
      </c>
      <c r="I1724" s="11">
        <v>0</v>
      </c>
      <c r="J1724" s="12"/>
      <c r="K1724" s="28" t="e">
        <f t="shared" si="28"/>
        <v>#REF!</v>
      </c>
    </row>
    <row r="1725" spans="1:11">
      <c r="A1725" s="36">
        <f>'Instructions '!$B$8</f>
        <v>0</v>
      </c>
      <c r="C1725" s="19"/>
      <c r="D1725" s="14"/>
      <c r="E1725" s="12"/>
      <c r="F1725" s="11">
        <v>0</v>
      </c>
      <c r="G1725" s="20" t="e">
        <f>'Manufacturer Discount'!#REF!</f>
        <v>#REF!</v>
      </c>
      <c r="H1725" s="21" t="e">
        <f>F1725*(1-#REF!)</f>
        <v>#REF!</v>
      </c>
      <c r="I1725" s="11">
        <v>0</v>
      </c>
      <c r="J1725" s="12"/>
      <c r="K1725" s="28" t="e">
        <f t="shared" si="28"/>
        <v>#REF!</v>
      </c>
    </row>
    <row r="1726" spans="1:11">
      <c r="A1726" s="36">
        <f>'Instructions '!$B$8</f>
        <v>0</v>
      </c>
      <c r="C1726" s="19"/>
      <c r="D1726" s="14"/>
      <c r="E1726" s="12"/>
      <c r="F1726" s="11">
        <v>0</v>
      </c>
      <c r="G1726" s="20" t="e">
        <f>'Manufacturer Discount'!#REF!</f>
        <v>#REF!</v>
      </c>
      <c r="H1726" s="21" t="e">
        <f>F1726*(1-#REF!)</f>
        <v>#REF!</v>
      </c>
      <c r="I1726" s="11">
        <v>0</v>
      </c>
      <c r="J1726" s="12"/>
      <c r="K1726" s="28" t="e">
        <f t="shared" si="28"/>
        <v>#REF!</v>
      </c>
    </row>
    <row r="1727" spans="1:11">
      <c r="A1727" s="36">
        <f>'Instructions '!$B$8</f>
        <v>0</v>
      </c>
      <c r="C1727" s="19"/>
      <c r="D1727" s="14"/>
      <c r="E1727" s="12"/>
      <c r="F1727" s="11">
        <v>0</v>
      </c>
      <c r="G1727" s="20" t="e">
        <f>'Manufacturer Discount'!#REF!</f>
        <v>#REF!</v>
      </c>
      <c r="H1727" s="21" t="e">
        <f>F1727*(1-#REF!)</f>
        <v>#REF!</v>
      </c>
      <c r="I1727" s="11">
        <v>0</v>
      </c>
      <c r="J1727" s="12"/>
      <c r="K1727" s="28" t="e">
        <f t="shared" si="28"/>
        <v>#REF!</v>
      </c>
    </row>
    <row r="1728" spans="1:11">
      <c r="A1728" s="36">
        <f>'Instructions '!$B$8</f>
        <v>0</v>
      </c>
      <c r="C1728" s="19"/>
      <c r="D1728" s="14"/>
      <c r="E1728" s="12"/>
      <c r="F1728" s="11">
        <v>0</v>
      </c>
      <c r="G1728" s="20" t="e">
        <f>'Manufacturer Discount'!#REF!</f>
        <v>#REF!</v>
      </c>
      <c r="H1728" s="21" t="e">
        <f>F1728*(1-#REF!)</f>
        <v>#REF!</v>
      </c>
      <c r="I1728" s="11">
        <v>0</v>
      </c>
      <c r="J1728" s="12"/>
      <c r="K1728" s="28" t="e">
        <f t="shared" si="28"/>
        <v>#REF!</v>
      </c>
    </row>
    <row r="1729" spans="1:11">
      <c r="A1729" s="36">
        <f>'Instructions '!$B$8</f>
        <v>0</v>
      </c>
      <c r="C1729" s="19"/>
      <c r="D1729" s="14"/>
      <c r="E1729" s="12"/>
      <c r="F1729" s="11">
        <v>0</v>
      </c>
      <c r="G1729" s="20" t="e">
        <f>'Manufacturer Discount'!#REF!</f>
        <v>#REF!</v>
      </c>
      <c r="H1729" s="21" t="e">
        <f>F1729*(1-#REF!)</f>
        <v>#REF!</v>
      </c>
      <c r="I1729" s="11">
        <v>0</v>
      </c>
      <c r="J1729" s="12"/>
      <c r="K1729" s="28" t="e">
        <f t="shared" si="28"/>
        <v>#REF!</v>
      </c>
    </row>
    <row r="1730" spans="1:11">
      <c r="A1730" s="36">
        <f>'Instructions '!$B$8</f>
        <v>0</v>
      </c>
      <c r="C1730" s="19"/>
      <c r="D1730" s="14"/>
      <c r="E1730" s="12"/>
      <c r="F1730" s="11">
        <v>0</v>
      </c>
      <c r="G1730" s="20" t="e">
        <f>'Manufacturer Discount'!#REF!</f>
        <v>#REF!</v>
      </c>
      <c r="H1730" s="21" t="e">
        <f>F1730*(1-#REF!)</f>
        <v>#REF!</v>
      </c>
      <c r="I1730" s="11">
        <v>0</v>
      </c>
      <c r="J1730" s="12"/>
      <c r="K1730" s="28" t="e">
        <f t="shared" si="28"/>
        <v>#REF!</v>
      </c>
    </row>
    <row r="1731" spans="1:11">
      <c r="A1731" s="36">
        <f>'Instructions '!$B$8</f>
        <v>0</v>
      </c>
      <c r="C1731" s="19"/>
      <c r="D1731" s="14"/>
      <c r="E1731" s="12"/>
      <c r="F1731" s="11">
        <v>0</v>
      </c>
      <c r="G1731" s="20" t="e">
        <f>'Manufacturer Discount'!#REF!</f>
        <v>#REF!</v>
      </c>
      <c r="H1731" s="21" t="e">
        <f>F1731*(1-#REF!)</f>
        <v>#REF!</v>
      </c>
      <c r="I1731" s="11">
        <v>0</v>
      </c>
      <c r="J1731" s="12"/>
      <c r="K1731" s="28" t="e">
        <f t="shared" si="28"/>
        <v>#REF!</v>
      </c>
    </row>
    <row r="1732" spans="1:11">
      <c r="A1732" s="36">
        <f>'Instructions '!$B$8</f>
        <v>0</v>
      </c>
      <c r="C1732" s="19"/>
      <c r="D1732" s="14"/>
      <c r="E1732" s="12"/>
      <c r="F1732" s="11">
        <v>0</v>
      </c>
      <c r="G1732" s="20" t="e">
        <f>'Manufacturer Discount'!#REF!</f>
        <v>#REF!</v>
      </c>
      <c r="H1732" s="21" t="e">
        <f>F1732*(1-#REF!)</f>
        <v>#REF!</v>
      </c>
      <c r="I1732" s="11">
        <v>0</v>
      </c>
      <c r="J1732" s="12"/>
      <c r="K1732" s="28" t="e">
        <f t="shared" si="28"/>
        <v>#REF!</v>
      </c>
    </row>
    <row r="1733" spans="1:11">
      <c r="A1733" s="36">
        <f>'Instructions '!$B$8</f>
        <v>0</v>
      </c>
      <c r="C1733" s="19"/>
      <c r="D1733" s="14"/>
      <c r="E1733" s="12"/>
      <c r="F1733" s="11">
        <v>0</v>
      </c>
      <c r="G1733" s="20" t="e">
        <f>'Manufacturer Discount'!#REF!</f>
        <v>#REF!</v>
      </c>
      <c r="H1733" s="21" t="e">
        <f>F1733*(1-#REF!)</f>
        <v>#REF!</v>
      </c>
      <c r="I1733" s="11">
        <v>0</v>
      </c>
      <c r="J1733" s="12"/>
      <c r="K1733" s="28" t="e">
        <f t="shared" si="28"/>
        <v>#REF!</v>
      </c>
    </row>
    <row r="1734" spans="1:11">
      <c r="A1734" s="36">
        <f>'Instructions '!$B$8</f>
        <v>0</v>
      </c>
      <c r="C1734" s="19"/>
      <c r="D1734" s="14"/>
      <c r="E1734" s="12"/>
      <c r="F1734" s="11">
        <v>0</v>
      </c>
      <c r="G1734" s="20" t="e">
        <f>'Manufacturer Discount'!#REF!</f>
        <v>#REF!</v>
      </c>
      <c r="H1734" s="21" t="e">
        <f>F1734*(1-#REF!)</f>
        <v>#REF!</v>
      </c>
      <c r="I1734" s="11">
        <v>0</v>
      </c>
      <c r="J1734" s="12"/>
      <c r="K1734" s="28" t="e">
        <f t="shared" si="28"/>
        <v>#REF!</v>
      </c>
    </row>
    <row r="1735" spans="1:11">
      <c r="A1735" s="36">
        <f>'Instructions '!$B$8</f>
        <v>0</v>
      </c>
      <c r="C1735" s="19"/>
      <c r="D1735" s="14"/>
      <c r="E1735" s="12"/>
      <c r="F1735" s="11">
        <v>0</v>
      </c>
      <c r="G1735" s="20" t="e">
        <f>'Manufacturer Discount'!#REF!</f>
        <v>#REF!</v>
      </c>
      <c r="H1735" s="21" t="e">
        <f>F1735*(1-#REF!)</f>
        <v>#REF!</v>
      </c>
      <c r="I1735" s="11">
        <v>0</v>
      </c>
      <c r="J1735" s="12"/>
      <c r="K1735" s="28" t="e">
        <f t="shared" si="28"/>
        <v>#REF!</v>
      </c>
    </row>
    <row r="1736" spans="1:11">
      <c r="A1736" s="36">
        <f>'Instructions '!$B$8</f>
        <v>0</v>
      </c>
      <c r="C1736" s="19"/>
      <c r="D1736" s="14"/>
      <c r="E1736" s="12"/>
      <c r="F1736" s="11">
        <v>0</v>
      </c>
      <c r="G1736" s="20" t="e">
        <f>'Manufacturer Discount'!#REF!</f>
        <v>#REF!</v>
      </c>
      <c r="H1736" s="21" t="e">
        <f>F1736*(1-#REF!)</f>
        <v>#REF!</v>
      </c>
      <c r="I1736" s="11">
        <v>0</v>
      </c>
      <c r="J1736" s="12"/>
      <c r="K1736" s="28" t="e">
        <f t="shared" si="28"/>
        <v>#REF!</v>
      </c>
    </row>
    <row r="1737" spans="1:11">
      <c r="A1737" s="36">
        <f>'Instructions '!$B$8</f>
        <v>0</v>
      </c>
      <c r="C1737" s="19"/>
      <c r="D1737" s="14"/>
      <c r="E1737" s="12"/>
      <c r="F1737" s="11">
        <v>0</v>
      </c>
      <c r="G1737" s="20" t="e">
        <f>'Manufacturer Discount'!#REF!</f>
        <v>#REF!</v>
      </c>
      <c r="H1737" s="21" t="e">
        <f>F1737*(1-#REF!)</f>
        <v>#REF!</v>
      </c>
      <c r="I1737" s="11">
        <v>0</v>
      </c>
      <c r="J1737" s="12"/>
      <c r="K1737" s="28" t="e">
        <f t="shared" si="28"/>
        <v>#REF!</v>
      </c>
    </row>
    <row r="1738" spans="1:11">
      <c r="A1738" s="36">
        <f>'Instructions '!$B$8</f>
        <v>0</v>
      </c>
      <c r="C1738" s="19"/>
      <c r="D1738" s="14"/>
      <c r="E1738" s="12"/>
      <c r="F1738" s="11">
        <v>0</v>
      </c>
      <c r="G1738" s="20" t="e">
        <f>'Manufacturer Discount'!#REF!</f>
        <v>#REF!</v>
      </c>
      <c r="H1738" s="21" t="e">
        <f>F1738*(1-#REF!)</f>
        <v>#REF!</v>
      </c>
      <c r="I1738" s="11">
        <v>0</v>
      </c>
      <c r="J1738" s="12"/>
      <c r="K1738" s="28" t="e">
        <f t="shared" si="28"/>
        <v>#REF!</v>
      </c>
    </row>
    <row r="1739" spans="1:11">
      <c r="A1739" s="36">
        <f>'Instructions '!$B$8</f>
        <v>0</v>
      </c>
      <c r="C1739" s="19"/>
      <c r="D1739" s="14"/>
      <c r="E1739" s="12"/>
      <c r="F1739" s="11">
        <v>0</v>
      </c>
      <c r="G1739" s="20" t="e">
        <f>'Manufacturer Discount'!#REF!</f>
        <v>#REF!</v>
      </c>
      <c r="H1739" s="21" t="e">
        <f>F1739*(1-#REF!)</f>
        <v>#REF!</v>
      </c>
      <c r="I1739" s="11">
        <v>0</v>
      </c>
      <c r="J1739" s="12"/>
      <c r="K1739" s="28" t="e">
        <f t="shared" si="28"/>
        <v>#REF!</v>
      </c>
    </row>
    <row r="1740" spans="1:11">
      <c r="A1740" s="36">
        <f>'Instructions '!$B$8</f>
        <v>0</v>
      </c>
      <c r="C1740" s="19"/>
      <c r="D1740" s="14"/>
      <c r="E1740" s="12"/>
      <c r="F1740" s="11">
        <v>0</v>
      </c>
      <c r="G1740" s="20" t="e">
        <f>'Manufacturer Discount'!#REF!</f>
        <v>#REF!</v>
      </c>
      <c r="H1740" s="21" t="e">
        <f>F1740*(1-#REF!)</f>
        <v>#REF!</v>
      </c>
      <c r="I1740" s="11">
        <v>0</v>
      </c>
      <c r="J1740" s="12"/>
      <c r="K1740" s="28" t="e">
        <f t="shared" si="28"/>
        <v>#REF!</v>
      </c>
    </row>
    <row r="1741" spans="1:11">
      <c r="A1741" s="36">
        <f>'Instructions '!$B$8</f>
        <v>0</v>
      </c>
      <c r="C1741" s="19"/>
      <c r="D1741" s="14"/>
      <c r="E1741" s="12"/>
      <c r="F1741" s="11">
        <v>0</v>
      </c>
      <c r="G1741" s="20" t="e">
        <f>'Manufacturer Discount'!#REF!</f>
        <v>#REF!</v>
      </c>
      <c r="H1741" s="21" t="e">
        <f>F1741*(1-#REF!)</f>
        <v>#REF!</v>
      </c>
      <c r="I1741" s="11">
        <v>0</v>
      </c>
      <c r="J1741" s="12"/>
      <c r="K1741" s="28" t="e">
        <f t="shared" si="28"/>
        <v>#REF!</v>
      </c>
    </row>
    <row r="1742" spans="1:11">
      <c r="A1742" s="36">
        <f>'Instructions '!$B$8</f>
        <v>0</v>
      </c>
      <c r="C1742" s="19"/>
      <c r="D1742" s="14"/>
      <c r="E1742" s="12"/>
      <c r="F1742" s="11">
        <v>0</v>
      </c>
      <c r="G1742" s="20" t="e">
        <f>'Manufacturer Discount'!#REF!</f>
        <v>#REF!</v>
      </c>
      <c r="H1742" s="21" t="e">
        <f>F1742*(1-#REF!)</f>
        <v>#REF!</v>
      </c>
      <c r="I1742" s="11">
        <v>0</v>
      </c>
      <c r="J1742" s="12"/>
      <c r="K1742" s="28" t="e">
        <f t="shared" si="28"/>
        <v>#REF!</v>
      </c>
    </row>
    <row r="1743" spans="1:11">
      <c r="A1743" s="36">
        <f>'Instructions '!$B$8</f>
        <v>0</v>
      </c>
      <c r="C1743" s="19"/>
      <c r="D1743" s="14"/>
      <c r="E1743" s="12"/>
      <c r="F1743" s="11">
        <v>0</v>
      </c>
      <c r="G1743" s="20" t="e">
        <f>'Manufacturer Discount'!#REF!</f>
        <v>#REF!</v>
      </c>
      <c r="H1743" s="21" t="e">
        <f>F1743*(1-#REF!)</f>
        <v>#REF!</v>
      </c>
      <c r="I1743" s="11">
        <v>0</v>
      </c>
      <c r="J1743" s="12"/>
      <c r="K1743" s="28" t="e">
        <f t="shared" si="28"/>
        <v>#REF!</v>
      </c>
    </row>
    <row r="1744" spans="1:11">
      <c r="A1744" s="36">
        <f>'Instructions '!$B$8</f>
        <v>0</v>
      </c>
      <c r="C1744" s="19"/>
      <c r="D1744" s="14"/>
      <c r="E1744" s="12"/>
      <c r="F1744" s="11">
        <v>0</v>
      </c>
      <c r="G1744" s="20" t="e">
        <f>'Manufacturer Discount'!#REF!</f>
        <v>#REF!</v>
      </c>
      <c r="H1744" s="21" t="e">
        <f>F1744*(1-#REF!)</f>
        <v>#REF!</v>
      </c>
      <c r="I1744" s="11">
        <v>0</v>
      </c>
      <c r="J1744" s="12"/>
      <c r="K1744" s="28" t="e">
        <f t="shared" si="28"/>
        <v>#REF!</v>
      </c>
    </row>
    <row r="1745" spans="1:11">
      <c r="A1745" s="36">
        <f>'Instructions '!$B$8</f>
        <v>0</v>
      </c>
      <c r="C1745" s="19"/>
      <c r="D1745" s="14"/>
      <c r="E1745" s="12"/>
      <c r="F1745" s="11">
        <v>0</v>
      </c>
      <c r="G1745" s="20" t="e">
        <f>'Manufacturer Discount'!#REF!</f>
        <v>#REF!</v>
      </c>
      <c r="H1745" s="21" t="e">
        <f>F1745*(1-#REF!)</f>
        <v>#REF!</v>
      </c>
      <c r="I1745" s="11">
        <v>0</v>
      </c>
      <c r="J1745" s="12"/>
      <c r="K1745" s="28" t="e">
        <f t="shared" si="28"/>
        <v>#REF!</v>
      </c>
    </row>
    <row r="1746" spans="1:11">
      <c r="A1746" s="36">
        <f>'Instructions '!$B$8</f>
        <v>0</v>
      </c>
      <c r="C1746" s="19"/>
      <c r="D1746" s="14"/>
      <c r="E1746" s="12"/>
      <c r="F1746" s="11">
        <v>0</v>
      </c>
      <c r="G1746" s="20" t="e">
        <f>'Manufacturer Discount'!#REF!</f>
        <v>#REF!</v>
      </c>
      <c r="H1746" s="21" t="e">
        <f>F1746*(1-#REF!)</f>
        <v>#REF!</v>
      </c>
      <c r="I1746" s="11">
        <v>0</v>
      </c>
      <c r="J1746" s="12"/>
      <c r="K1746" s="28" t="e">
        <f t="shared" si="28"/>
        <v>#REF!</v>
      </c>
    </row>
    <row r="1747" spans="1:11">
      <c r="A1747" s="36">
        <f>'Instructions '!$B$8</f>
        <v>0</v>
      </c>
      <c r="C1747" s="19"/>
      <c r="D1747" s="14"/>
      <c r="E1747" s="12"/>
      <c r="F1747" s="11">
        <v>0</v>
      </c>
      <c r="G1747" s="20" t="e">
        <f>'Manufacturer Discount'!#REF!</f>
        <v>#REF!</v>
      </c>
      <c r="H1747" s="21" t="e">
        <f>F1747*(1-#REF!)</f>
        <v>#REF!</v>
      </c>
      <c r="I1747" s="11">
        <v>0</v>
      </c>
      <c r="J1747" s="12"/>
      <c r="K1747" s="28" t="e">
        <f t="shared" si="28"/>
        <v>#REF!</v>
      </c>
    </row>
    <row r="1748" spans="1:11">
      <c r="A1748" s="36">
        <f>'Instructions '!$B$8</f>
        <v>0</v>
      </c>
      <c r="C1748" s="19"/>
      <c r="D1748" s="14"/>
      <c r="E1748" s="12"/>
      <c r="F1748" s="11">
        <v>0</v>
      </c>
      <c r="G1748" s="20" t="e">
        <f>'Manufacturer Discount'!#REF!</f>
        <v>#REF!</v>
      </c>
      <c r="H1748" s="21" t="e">
        <f>F1748*(1-#REF!)</f>
        <v>#REF!</v>
      </c>
      <c r="I1748" s="11">
        <v>0</v>
      </c>
      <c r="J1748" s="12"/>
      <c r="K1748" s="28" t="e">
        <f t="shared" si="28"/>
        <v>#REF!</v>
      </c>
    </row>
    <row r="1749" spans="1:11">
      <c r="A1749" s="36">
        <f>'Instructions '!$B$8</f>
        <v>0</v>
      </c>
      <c r="C1749" s="19"/>
      <c r="D1749" s="14"/>
      <c r="E1749" s="12"/>
      <c r="F1749" s="11">
        <v>0</v>
      </c>
      <c r="G1749" s="20" t="e">
        <f>'Manufacturer Discount'!#REF!</f>
        <v>#REF!</v>
      </c>
      <c r="H1749" s="21" t="e">
        <f>F1749*(1-#REF!)</f>
        <v>#REF!</v>
      </c>
      <c r="I1749" s="11">
        <v>0</v>
      </c>
      <c r="J1749" s="12"/>
      <c r="K1749" s="28" t="e">
        <f t="shared" si="28"/>
        <v>#REF!</v>
      </c>
    </row>
    <row r="1750" spans="1:11">
      <c r="A1750" s="36">
        <f>'Instructions '!$B$8</f>
        <v>0</v>
      </c>
      <c r="C1750" s="19"/>
      <c r="D1750" s="14"/>
      <c r="E1750" s="12"/>
      <c r="F1750" s="11">
        <v>0</v>
      </c>
      <c r="G1750" s="20" t="e">
        <f>'Manufacturer Discount'!#REF!</f>
        <v>#REF!</v>
      </c>
      <c r="H1750" s="21" t="e">
        <f>F1750*(1-#REF!)</f>
        <v>#REF!</v>
      </c>
      <c r="I1750" s="11">
        <v>0</v>
      </c>
      <c r="J1750" s="12"/>
      <c r="K1750" s="28" t="e">
        <f t="shared" si="28"/>
        <v>#REF!</v>
      </c>
    </row>
    <row r="1751" spans="1:11">
      <c r="A1751" s="36">
        <f>'Instructions '!$B$8</f>
        <v>0</v>
      </c>
      <c r="C1751" s="19"/>
      <c r="D1751" s="14"/>
      <c r="E1751" s="12"/>
      <c r="F1751" s="11">
        <v>0</v>
      </c>
      <c r="G1751" s="20" t="e">
        <f>'Manufacturer Discount'!#REF!</f>
        <v>#REF!</v>
      </c>
      <c r="H1751" s="21" t="e">
        <f>F1751*(1-#REF!)</f>
        <v>#REF!</v>
      </c>
      <c r="I1751" s="11">
        <v>0</v>
      </c>
      <c r="J1751" s="12"/>
      <c r="K1751" s="28" t="e">
        <f t="shared" si="28"/>
        <v>#REF!</v>
      </c>
    </row>
    <row r="1752" spans="1:11">
      <c r="A1752" s="36">
        <f>'Instructions '!$B$8</f>
        <v>0</v>
      </c>
      <c r="C1752" s="19"/>
      <c r="D1752" s="14"/>
      <c r="E1752" s="12"/>
      <c r="F1752" s="11">
        <v>0</v>
      </c>
      <c r="G1752" s="20" t="e">
        <f>'Manufacturer Discount'!#REF!</f>
        <v>#REF!</v>
      </c>
      <c r="H1752" s="21" t="e">
        <f>F1752*(1-#REF!)</f>
        <v>#REF!</v>
      </c>
      <c r="I1752" s="11">
        <v>0</v>
      </c>
      <c r="J1752" s="12"/>
      <c r="K1752" s="28" t="e">
        <f t="shared" si="28"/>
        <v>#REF!</v>
      </c>
    </row>
    <row r="1753" spans="1:11">
      <c r="A1753" s="36">
        <f>'Instructions '!$B$8</f>
        <v>0</v>
      </c>
      <c r="C1753" s="19"/>
      <c r="D1753" s="14"/>
      <c r="E1753" s="12"/>
      <c r="F1753" s="11">
        <v>0</v>
      </c>
      <c r="G1753" s="20" t="e">
        <f>'Manufacturer Discount'!#REF!</f>
        <v>#REF!</v>
      </c>
      <c r="H1753" s="21" t="e">
        <f>F1753*(1-#REF!)</f>
        <v>#REF!</v>
      </c>
      <c r="I1753" s="11">
        <v>0</v>
      </c>
      <c r="J1753" s="12"/>
      <c r="K1753" s="28" t="e">
        <f t="shared" si="28"/>
        <v>#REF!</v>
      </c>
    </row>
    <row r="1754" spans="1:11">
      <c r="A1754" s="36">
        <f>'Instructions '!$B$8</f>
        <v>0</v>
      </c>
      <c r="C1754" s="19"/>
      <c r="D1754" s="14"/>
      <c r="E1754" s="12"/>
      <c r="F1754" s="11">
        <v>0</v>
      </c>
      <c r="G1754" s="20" t="e">
        <f>'Manufacturer Discount'!#REF!</f>
        <v>#REF!</v>
      </c>
      <c r="H1754" s="21" t="e">
        <f>F1754*(1-#REF!)</f>
        <v>#REF!</v>
      </c>
      <c r="I1754" s="11">
        <v>0</v>
      </c>
      <c r="J1754" s="12"/>
      <c r="K1754" s="28" t="e">
        <f t="shared" si="28"/>
        <v>#REF!</v>
      </c>
    </row>
    <row r="1755" spans="1:11">
      <c r="A1755" s="36">
        <f>'Instructions '!$B$8</f>
        <v>0</v>
      </c>
      <c r="C1755" s="19"/>
      <c r="D1755" s="14"/>
      <c r="E1755" s="12"/>
      <c r="F1755" s="11">
        <v>0</v>
      </c>
      <c r="G1755" s="20" t="e">
        <f>'Manufacturer Discount'!#REF!</f>
        <v>#REF!</v>
      </c>
      <c r="H1755" s="21" t="e">
        <f>F1755*(1-#REF!)</f>
        <v>#REF!</v>
      </c>
      <c r="I1755" s="11">
        <v>0</v>
      </c>
      <c r="J1755" s="12"/>
      <c r="K1755" s="28" t="e">
        <f t="shared" ref="K1755:K1796" si="29">IF(H1755="","",IF(H1755&lt;I1755,"NYS Lower",IF(H1755=I1755,"Equal","NYS Higher")))</f>
        <v>#REF!</v>
      </c>
    </row>
    <row r="1756" spans="1:11">
      <c r="A1756" s="36">
        <f>'Instructions '!$B$8</f>
        <v>0</v>
      </c>
      <c r="C1756" s="19"/>
      <c r="D1756" s="14"/>
      <c r="E1756" s="12"/>
      <c r="F1756" s="11">
        <v>0</v>
      </c>
      <c r="G1756" s="20" t="e">
        <f>'Manufacturer Discount'!#REF!</f>
        <v>#REF!</v>
      </c>
      <c r="H1756" s="21" t="e">
        <f>F1756*(1-#REF!)</f>
        <v>#REF!</v>
      </c>
      <c r="I1756" s="11">
        <v>0</v>
      </c>
      <c r="J1756" s="12"/>
      <c r="K1756" s="28" t="e">
        <f t="shared" si="29"/>
        <v>#REF!</v>
      </c>
    </row>
    <row r="1757" spans="1:11">
      <c r="A1757" s="36">
        <f>'Instructions '!$B$8</f>
        <v>0</v>
      </c>
      <c r="C1757" s="19"/>
      <c r="D1757" s="14"/>
      <c r="E1757" s="12"/>
      <c r="F1757" s="11">
        <v>0</v>
      </c>
      <c r="G1757" s="20" t="e">
        <f>'Manufacturer Discount'!#REF!</f>
        <v>#REF!</v>
      </c>
      <c r="H1757" s="21" t="e">
        <f>F1757*(1-#REF!)</f>
        <v>#REF!</v>
      </c>
      <c r="I1757" s="11">
        <v>0</v>
      </c>
      <c r="J1757" s="12"/>
      <c r="K1757" s="28" t="e">
        <f t="shared" si="29"/>
        <v>#REF!</v>
      </c>
    </row>
    <row r="1758" spans="1:11">
      <c r="A1758" s="36">
        <f>'Instructions '!$B$8</f>
        <v>0</v>
      </c>
      <c r="C1758" s="19"/>
      <c r="D1758" s="14"/>
      <c r="E1758" s="12"/>
      <c r="F1758" s="11">
        <v>0</v>
      </c>
      <c r="G1758" s="20" t="e">
        <f>'Manufacturer Discount'!#REF!</f>
        <v>#REF!</v>
      </c>
      <c r="H1758" s="21" t="e">
        <f>F1758*(1-#REF!)</f>
        <v>#REF!</v>
      </c>
      <c r="I1758" s="11">
        <v>0</v>
      </c>
      <c r="J1758" s="12"/>
      <c r="K1758" s="28" t="e">
        <f t="shared" si="29"/>
        <v>#REF!</v>
      </c>
    </row>
    <row r="1759" spans="1:11">
      <c r="A1759" s="36">
        <f>'Instructions '!$B$8</f>
        <v>0</v>
      </c>
      <c r="C1759" s="19"/>
      <c r="D1759" s="14"/>
      <c r="E1759" s="12"/>
      <c r="F1759" s="11">
        <v>0</v>
      </c>
      <c r="G1759" s="20" t="e">
        <f>'Manufacturer Discount'!#REF!</f>
        <v>#REF!</v>
      </c>
      <c r="H1759" s="21" t="e">
        <f>F1759*(1-#REF!)</f>
        <v>#REF!</v>
      </c>
      <c r="I1759" s="11">
        <v>0</v>
      </c>
      <c r="J1759" s="12"/>
      <c r="K1759" s="28" t="e">
        <f t="shared" si="29"/>
        <v>#REF!</v>
      </c>
    </row>
    <row r="1760" spans="1:11">
      <c r="A1760" s="36">
        <f>'Instructions '!$B$8</f>
        <v>0</v>
      </c>
      <c r="C1760" s="19"/>
      <c r="D1760" s="14"/>
      <c r="E1760" s="12"/>
      <c r="F1760" s="11">
        <v>0</v>
      </c>
      <c r="G1760" s="20" t="e">
        <f>'Manufacturer Discount'!#REF!</f>
        <v>#REF!</v>
      </c>
      <c r="H1760" s="21" t="e">
        <f>F1760*(1-#REF!)</f>
        <v>#REF!</v>
      </c>
      <c r="I1760" s="11">
        <v>0</v>
      </c>
      <c r="J1760" s="12"/>
      <c r="K1760" s="28" t="e">
        <f t="shared" si="29"/>
        <v>#REF!</v>
      </c>
    </row>
    <row r="1761" spans="1:11">
      <c r="A1761" s="36">
        <f>'Instructions '!$B$8</f>
        <v>0</v>
      </c>
      <c r="C1761" s="19"/>
      <c r="D1761" s="14"/>
      <c r="E1761" s="12"/>
      <c r="F1761" s="11">
        <v>0</v>
      </c>
      <c r="G1761" s="20" t="e">
        <f>'Manufacturer Discount'!#REF!</f>
        <v>#REF!</v>
      </c>
      <c r="H1761" s="21" t="e">
        <f>F1761*(1-#REF!)</f>
        <v>#REF!</v>
      </c>
      <c r="I1761" s="11">
        <v>0</v>
      </c>
      <c r="J1761" s="12"/>
      <c r="K1761" s="28" t="e">
        <f t="shared" si="29"/>
        <v>#REF!</v>
      </c>
    </row>
    <row r="1762" spans="1:11">
      <c r="A1762" s="36">
        <f>'Instructions '!$B$8</f>
        <v>0</v>
      </c>
      <c r="C1762" s="19"/>
      <c r="D1762" s="14"/>
      <c r="E1762" s="12"/>
      <c r="F1762" s="11">
        <v>0</v>
      </c>
      <c r="G1762" s="20" t="e">
        <f>'Manufacturer Discount'!#REF!</f>
        <v>#REF!</v>
      </c>
      <c r="H1762" s="21" t="e">
        <f>F1762*(1-#REF!)</f>
        <v>#REF!</v>
      </c>
      <c r="I1762" s="11">
        <v>0</v>
      </c>
      <c r="J1762" s="12"/>
      <c r="K1762" s="28" t="e">
        <f t="shared" si="29"/>
        <v>#REF!</v>
      </c>
    </row>
    <row r="1763" spans="1:11">
      <c r="A1763" s="36">
        <f>'Instructions '!$B$8</f>
        <v>0</v>
      </c>
      <c r="C1763" s="19"/>
      <c r="D1763" s="14"/>
      <c r="E1763" s="12"/>
      <c r="F1763" s="11">
        <v>0</v>
      </c>
      <c r="G1763" s="20" t="e">
        <f>'Manufacturer Discount'!#REF!</f>
        <v>#REF!</v>
      </c>
      <c r="H1763" s="21" t="e">
        <f>F1763*(1-#REF!)</f>
        <v>#REF!</v>
      </c>
      <c r="I1763" s="11">
        <v>0</v>
      </c>
      <c r="J1763" s="12"/>
      <c r="K1763" s="28" t="e">
        <f t="shared" si="29"/>
        <v>#REF!</v>
      </c>
    </row>
    <row r="1764" spans="1:11">
      <c r="A1764" s="36">
        <f>'Instructions '!$B$8</f>
        <v>0</v>
      </c>
      <c r="C1764" s="19"/>
      <c r="D1764" s="14"/>
      <c r="E1764" s="12"/>
      <c r="F1764" s="11">
        <v>0</v>
      </c>
      <c r="G1764" s="20" t="e">
        <f>'Manufacturer Discount'!#REF!</f>
        <v>#REF!</v>
      </c>
      <c r="H1764" s="21" t="e">
        <f>F1764*(1-#REF!)</f>
        <v>#REF!</v>
      </c>
      <c r="I1764" s="11">
        <v>0</v>
      </c>
      <c r="J1764" s="12"/>
      <c r="K1764" s="28" t="e">
        <f t="shared" si="29"/>
        <v>#REF!</v>
      </c>
    </row>
    <row r="1765" spans="1:11">
      <c r="A1765" s="36">
        <f>'Instructions '!$B$8</f>
        <v>0</v>
      </c>
      <c r="C1765" s="19"/>
      <c r="D1765" s="14"/>
      <c r="E1765" s="12"/>
      <c r="F1765" s="11">
        <v>0</v>
      </c>
      <c r="G1765" s="20" t="e">
        <f>'Manufacturer Discount'!#REF!</f>
        <v>#REF!</v>
      </c>
      <c r="H1765" s="21" t="e">
        <f>F1765*(1-#REF!)</f>
        <v>#REF!</v>
      </c>
      <c r="I1765" s="11">
        <v>0</v>
      </c>
      <c r="J1765" s="12"/>
      <c r="K1765" s="28" t="e">
        <f t="shared" si="29"/>
        <v>#REF!</v>
      </c>
    </row>
    <row r="1766" spans="1:11">
      <c r="A1766" s="36">
        <f>'Instructions '!$B$8</f>
        <v>0</v>
      </c>
      <c r="C1766" s="19"/>
      <c r="D1766" s="14"/>
      <c r="E1766" s="12"/>
      <c r="F1766" s="11">
        <v>0</v>
      </c>
      <c r="G1766" s="20" t="e">
        <f>'Manufacturer Discount'!#REF!</f>
        <v>#REF!</v>
      </c>
      <c r="H1766" s="21" t="e">
        <f>F1766*(1-#REF!)</f>
        <v>#REF!</v>
      </c>
      <c r="I1766" s="11">
        <v>0</v>
      </c>
      <c r="J1766" s="12"/>
      <c r="K1766" s="28" t="e">
        <f t="shared" si="29"/>
        <v>#REF!</v>
      </c>
    </row>
    <row r="1767" spans="1:11">
      <c r="A1767" s="36">
        <f>'Instructions '!$B$8</f>
        <v>0</v>
      </c>
      <c r="C1767" s="19"/>
      <c r="D1767" s="14"/>
      <c r="E1767" s="12"/>
      <c r="F1767" s="11">
        <v>0</v>
      </c>
      <c r="G1767" s="20" t="e">
        <f>'Manufacturer Discount'!#REF!</f>
        <v>#REF!</v>
      </c>
      <c r="H1767" s="21" t="e">
        <f>F1767*(1-#REF!)</f>
        <v>#REF!</v>
      </c>
      <c r="I1767" s="11">
        <v>0</v>
      </c>
      <c r="J1767" s="12"/>
      <c r="K1767" s="28" t="e">
        <f t="shared" si="29"/>
        <v>#REF!</v>
      </c>
    </row>
    <row r="1768" spans="1:11">
      <c r="A1768" s="36">
        <f>'Instructions '!$B$8</f>
        <v>0</v>
      </c>
      <c r="C1768" s="19"/>
      <c r="D1768" s="14"/>
      <c r="E1768" s="12"/>
      <c r="F1768" s="11">
        <v>0</v>
      </c>
      <c r="G1768" s="20" t="e">
        <f>'Manufacturer Discount'!#REF!</f>
        <v>#REF!</v>
      </c>
      <c r="H1768" s="21" t="e">
        <f>F1768*(1-#REF!)</f>
        <v>#REF!</v>
      </c>
      <c r="I1768" s="11">
        <v>0</v>
      </c>
      <c r="J1768" s="12"/>
      <c r="K1768" s="28" t="e">
        <f t="shared" si="29"/>
        <v>#REF!</v>
      </c>
    </row>
    <row r="1769" spans="1:11">
      <c r="A1769" s="36">
        <f>'Instructions '!$B$8</f>
        <v>0</v>
      </c>
      <c r="C1769" s="19"/>
      <c r="D1769" s="14"/>
      <c r="E1769" s="12"/>
      <c r="F1769" s="11">
        <v>0</v>
      </c>
      <c r="G1769" s="20" t="e">
        <f>'Manufacturer Discount'!#REF!</f>
        <v>#REF!</v>
      </c>
      <c r="H1769" s="21" t="e">
        <f>F1769*(1-#REF!)</f>
        <v>#REF!</v>
      </c>
      <c r="I1769" s="11">
        <v>0</v>
      </c>
      <c r="J1769" s="12"/>
      <c r="K1769" s="28" t="e">
        <f t="shared" si="29"/>
        <v>#REF!</v>
      </c>
    </row>
    <row r="1770" spans="1:11">
      <c r="A1770" s="36">
        <f>'Instructions '!$B$8</f>
        <v>0</v>
      </c>
      <c r="C1770" s="19"/>
      <c r="D1770" s="14"/>
      <c r="E1770" s="12"/>
      <c r="F1770" s="11">
        <v>0</v>
      </c>
      <c r="G1770" s="20" t="e">
        <f>'Manufacturer Discount'!#REF!</f>
        <v>#REF!</v>
      </c>
      <c r="H1770" s="21" t="e">
        <f>F1770*(1-#REF!)</f>
        <v>#REF!</v>
      </c>
      <c r="I1770" s="11">
        <v>0</v>
      </c>
      <c r="J1770" s="12"/>
      <c r="K1770" s="28" t="e">
        <f t="shared" si="29"/>
        <v>#REF!</v>
      </c>
    </row>
    <row r="1771" spans="1:11">
      <c r="A1771" s="36">
        <f>'Instructions '!$B$8</f>
        <v>0</v>
      </c>
      <c r="C1771" s="19"/>
      <c r="D1771" s="14"/>
      <c r="E1771" s="12"/>
      <c r="F1771" s="11">
        <v>0</v>
      </c>
      <c r="G1771" s="20" t="e">
        <f>'Manufacturer Discount'!#REF!</f>
        <v>#REF!</v>
      </c>
      <c r="H1771" s="21" t="e">
        <f>F1771*(1-#REF!)</f>
        <v>#REF!</v>
      </c>
      <c r="I1771" s="11">
        <v>0</v>
      </c>
      <c r="J1771" s="12"/>
      <c r="K1771" s="28" t="e">
        <f t="shared" si="29"/>
        <v>#REF!</v>
      </c>
    </row>
    <row r="1772" spans="1:11">
      <c r="A1772" s="36">
        <f>'Instructions '!$B$8</f>
        <v>0</v>
      </c>
      <c r="C1772" s="19"/>
      <c r="D1772" s="14"/>
      <c r="E1772" s="12"/>
      <c r="F1772" s="11">
        <v>0</v>
      </c>
      <c r="G1772" s="20" t="e">
        <f>'Manufacturer Discount'!#REF!</f>
        <v>#REF!</v>
      </c>
      <c r="H1772" s="21" t="e">
        <f>F1772*(1-#REF!)</f>
        <v>#REF!</v>
      </c>
      <c r="I1772" s="11">
        <v>0</v>
      </c>
      <c r="J1772" s="12"/>
      <c r="K1772" s="28" t="e">
        <f t="shared" si="29"/>
        <v>#REF!</v>
      </c>
    </row>
    <row r="1773" spans="1:11">
      <c r="A1773" s="36">
        <f>'Instructions '!$B$8</f>
        <v>0</v>
      </c>
      <c r="C1773" s="19"/>
      <c r="D1773" s="14"/>
      <c r="E1773" s="12"/>
      <c r="F1773" s="11">
        <v>0</v>
      </c>
      <c r="G1773" s="20" t="e">
        <f>'Manufacturer Discount'!#REF!</f>
        <v>#REF!</v>
      </c>
      <c r="H1773" s="21" t="e">
        <f>F1773*(1-#REF!)</f>
        <v>#REF!</v>
      </c>
      <c r="I1773" s="11">
        <v>0</v>
      </c>
      <c r="J1773" s="12"/>
      <c r="K1773" s="28" t="e">
        <f t="shared" si="29"/>
        <v>#REF!</v>
      </c>
    </row>
    <row r="1774" spans="1:11">
      <c r="A1774" s="36">
        <f>'Instructions '!$B$8</f>
        <v>0</v>
      </c>
      <c r="C1774" s="19"/>
      <c r="D1774" s="14"/>
      <c r="E1774" s="12"/>
      <c r="F1774" s="11">
        <v>0</v>
      </c>
      <c r="G1774" s="20" t="e">
        <f>'Manufacturer Discount'!#REF!</f>
        <v>#REF!</v>
      </c>
      <c r="H1774" s="21" t="e">
        <f>F1774*(1-#REF!)</f>
        <v>#REF!</v>
      </c>
      <c r="I1774" s="11">
        <v>0</v>
      </c>
      <c r="J1774" s="12"/>
      <c r="K1774" s="28" t="e">
        <f t="shared" si="29"/>
        <v>#REF!</v>
      </c>
    </row>
    <row r="1775" spans="1:11">
      <c r="A1775" s="36">
        <f>'Instructions '!$B$8</f>
        <v>0</v>
      </c>
      <c r="C1775" s="19"/>
      <c r="D1775" s="14"/>
      <c r="E1775" s="12"/>
      <c r="F1775" s="11">
        <v>0</v>
      </c>
      <c r="G1775" s="20" t="e">
        <f>'Manufacturer Discount'!#REF!</f>
        <v>#REF!</v>
      </c>
      <c r="H1775" s="21" t="e">
        <f>F1775*(1-#REF!)</f>
        <v>#REF!</v>
      </c>
      <c r="I1775" s="11">
        <v>0</v>
      </c>
      <c r="J1775" s="12"/>
      <c r="K1775" s="28" t="e">
        <f t="shared" si="29"/>
        <v>#REF!</v>
      </c>
    </row>
    <row r="1776" spans="1:11">
      <c r="A1776" s="36">
        <f>'Instructions '!$B$8</f>
        <v>0</v>
      </c>
      <c r="C1776" s="19"/>
      <c r="D1776" s="14"/>
      <c r="E1776" s="12"/>
      <c r="F1776" s="11">
        <v>0</v>
      </c>
      <c r="G1776" s="20" t="e">
        <f>'Manufacturer Discount'!#REF!</f>
        <v>#REF!</v>
      </c>
      <c r="H1776" s="21" t="e">
        <f>F1776*(1-#REF!)</f>
        <v>#REF!</v>
      </c>
      <c r="I1776" s="11">
        <v>0</v>
      </c>
      <c r="J1776" s="12"/>
      <c r="K1776" s="28" t="e">
        <f t="shared" si="29"/>
        <v>#REF!</v>
      </c>
    </row>
    <row r="1777" spans="1:11">
      <c r="A1777" s="36">
        <f>'Instructions '!$B$8</f>
        <v>0</v>
      </c>
      <c r="C1777" s="19"/>
      <c r="D1777" s="14"/>
      <c r="E1777" s="12"/>
      <c r="F1777" s="11">
        <v>0</v>
      </c>
      <c r="G1777" s="20" t="e">
        <f>'Manufacturer Discount'!#REF!</f>
        <v>#REF!</v>
      </c>
      <c r="H1777" s="21" t="e">
        <f>F1777*(1-#REF!)</f>
        <v>#REF!</v>
      </c>
      <c r="I1777" s="11">
        <v>0</v>
      </c>
      <c r="J1777" s="12"/>
      <c r="K1777" s="28" t="e">
        <f t="shared" si="29"/>
        <v>#REF!</v>
      </c>
    </row>
    <row r="1778" spans="1:11">
      <c r="A1778" s="36">
        <f>'Instructions '!$B$8</f>
        <v>0</v>
      </c>
      <c r="C1778" s="19"/>
      <c r="D1778" s="14"/>
      <c r="E1778" s="12"/>
      <c r="F1778" s="11">
        <v>0</v>
      </c>
      <c r="G1778" s="20" t="e">
        <f>'Manufacturer Discount'!#REF!</f>
        <v>#REF!</v>
      </c>
      <c r="H1778" s="21" t="e">
        <f>F1778*(1-#REF!)</f>
        <v>#REF!</v>
      </c>
      <c r="I1778" s="11">
        <v>0</v>
      </c>
      <c r="J1778" s="12"/>
      <c r="K1778" s="28" t="e">
        <f t="shared" si="29"/>
        <v>#REF!</v>
      </c>
    </row>
    <row r="1779" spans="1:11">
      <c r="A1779" s="36">
        <f>'Instructions '!$B$8</f>
        <v>0</v>
      </c>
      <c r="C1779" s="19"/>
      <c r="D1779" s="14"/>
      <c r="E1779" s="12"/>
      <c r="F1779" s="11">
        <v>0</v>
      </c>
      <c r="G1779" s="20" t="e">
        <f>'Manufacturer Discount'!#REF!</f>
        <v>#REF!</v>
      </c>
      <c r="H1779" s="21" t="e">
        <f>F1779*(1-#REF!)</f>
        <v>#REF!</v>
      </c>
      <c r="I1779" s="11">
        <v>0</v>
      </c>
      <c r="J1779" s="12"/>
      <c r="K1779" s="28" t="e">
        <f t="shared" si="29"/>
        <v>#REF!</v>
      </c>
    </row>
    <row r="1780" spans="1:11">
      <c r="A1780" s="36">
        <f>'Instructions '!$B$8</f>
        <v>0</v>
      </c>
      <c r="C1780" s="19"/>
      <c r="D1780" s="14"/>
      <c r="E1780" s="12"/>
      <c r="F1780" s="11">
        <v>0</v>
      </c>
      <c r="G1780" s="20" t="e">
        <f>'Manufacturer Discount'!#REF!</f>
        <v>#REF!</v>
      </c>
      <c r="H1780" s="21" t="e">
        <f>F1780*(1-#REF!)</f>
        <v>#REF!</v>
      </c>
      <c r="I1780" s="11">
        <v>0</v>
      </c>
      <c r="J1780" s="12"/>
      <c r="K1780" s="28" t="e">
        <f t="shared" si="29"/>
        <v>#REF!</v>
      </c>
    </row>
    <row r="1781" spans="1:11">
      <c r="A1781" s="36">
        <f>'Instructions '!$B$8</f>
        <v>0</v>
      </c>
      <c r="C1781" s="19"/>
      <c r="D1781" s="14"/>
      <c r="E1781" s="12"/>
      <c r="F1781" s="11">
        <v>0</v>
      </c>
      <c r="G1781" s="20" t="e">
        <f>'Manufacturer Discount'!#REF!</f>
        <v>#REF!</v>
      </c>
      <c r="H1781" s="21" t="e">
        <f>F1781*(1-#REF!)</f>
        <v>#REF!</v>
      </c>
      <c r="I1781" s="11">
        <v>0</v>
      </c>
      <c r="J1781" s="12"/>
      <c r="K1781" s="28" t="e">
        <f t="shared" si="29"/>
        <v>#REF!</v>
      </c>
    </row>
    <row r="1782" spans="1:11">
      <c r="A1782" s="36">
        <f>'Instructions '!$B$8</f>
        <v>0</v>
      </c>
      <c r="C1782" s="19"/>
      <c r="D1782" s="14"/>
      <c r="E1782" s="12"/>
      <c r="F1782" s="11">
        <v>0</v>
      </c>
      <c r="G1782" s="20" t="e">
        <f>'Manufacturer Discount'!#REF!</f>
        <v>#REF!</v>
      </c>
      <c r="H1782" s="21" t="e">
        <f>F1782*(1-#REF!)</f>
        <v>#REF!</v>
      </c>
      <c r="I1782" s="11">
        <v>0</v>
      </c>
      <c r="J1782" s="12"/>
      <c r="K1782" s="28" t="e">
        <f t="shared" si="29"/>
        <v>#REF!</v>
      </c>
    </row>
    <row r="1783" spans="1:11">
      <c r="A1783" s="36">
        <f>'Instructions '!$B$8</f>
        <v>0</v>
      </c>
      <c r="C1783" s="19"/>
      <c r="D1783" s="14"/>
      <c r="E1783" s="12"/>
      <c r="F1783" s="11">
        <v>0</v>
      </c>
      <c r="G1783" s="20" t="e">
        <f>'Manufacturer Discount'!#REF!</f>
        <v>#REF!</v>
      </c>
      <c r="H1783" s="21" t="e">
        <f>F1783*(1-#REF!)</f>
        <v>#REF!</v>
      </c>
      <c r="I1783" s="11">
        <v>0</v>
      </c>
      <c r="J1783" s="12"/>
      <c r="K1783" s="28" t="e">
        <f t="shared" si="29"/>
        <v>#REF!</v>
      </c>
    </row>
    <row r="1784" spans="1:11">
      <c r="A1784" s="36">
        <f>'Instructions '!$B$8</f>
        <v>0</v>
      </c>
      <c r="C1784" s="19"/>
      <c r="D1784" s="14"/>
      <c r="E1784" s="12"/>
      <c r="F1784" s="11">
        <v>0</v>
      </c>
      <c r="G1784" s="20" t="e">
        <f>'Manufacturer Discount'!#REF!</f>
        <v>#REF!</v>
      </c>
      <c r="H1784" s="21" t="e">
        <f>F1784*(1-#REF!)</f>
        <v>#REF!</v>
      </c>
      <c r="I1784" s="11">
        <v>0</v>
      </c>
      <c r="J1784" s="12"/>
      <c r="K1784" s="28" t="e">
        <f t="shared" si="29"/>
        <v>#REF!</v>
      </c>
    </row>
    <row r="1785" spans="1:11">
      <c r="A1785" s="36">
        <f>'Instructions '!$B$8</f>
        <v>0</v>
      </c>
      <c r="C1785" s="19"/>
      <c r="D1785" s="14"/>
      <c r="E1785" s="12"/>
      <c r="F1785" s="11">
        <v>0</v>
      </c>
      <c r="G1785" s="20" t="e">
        <f>'Manufacturer Discount'!#REF!</f>
        <v>#REF!</v>
      </c>
      <c r="H1785" s="21" t="e">
        <f>F1785*(1-#REF!)</f>
        <v>#REF!</v>
      </c>
      <c r="I1785" s="11">
        <v>0</v>
      </c>
      <c r="J1785" s="12"/>
      <c r="K1785" s="28" t="e">
        <f t="shared" si="29"/>
        <v>#REF!</v>
      </c>
    </row>
    <row r="1786" spans="1:11">
      <c r="A1786" s="36">
        <f>'Instructions '!$B$8</f>
        <v>0</v>
      </c>
      <c r="C1786" s="19"/>
      <c r="D1786" s="14"/>
      <c r="E1786" s="12"/>
      <c r="F1786" s="11">
        <v>0</v>
      </c>
      <c r="G1786" s="20" t="e">
        <f>'Manufacturer Discount'!#REF!</f>
        <v>#REF!</v>
      </c>
      <c r="H1786" s="21" t="e">
        <f>F1786*(1-#REF!)</f>
        <v>#REF!</v>
      </c>
      <c r="I1786" s="11">
        <v>0</v>
      </c>
      <c r="J1786" s="12"/>
      <c r="K1786" s="28" t="e">
        <f t="shared" si="29"/>
        <v>#REF!</v>
      </c>
    </row>
    <row r="1787" spans="1:11">
      <c r="A1787" s="36">
        <f>'Instructions '!$B$8</f>
        <v>0</v>
      </c>
      <c r="C1787" s="19"/>
      <c r="D1787" s="14"/>
      <c r="E1787" s="12"/>
      <c r="F1787" s="11">
        <v>0</v>
      </c>
      <c r="G1787" s="20" t="e">
        <f>'Manufacturer Discount'!#REF!</f>
        <v>#REF!</v>
      </c>
      <c r="H1787" s="21" t="e">
        <f>F1787*(1-#REF!)</f>
        <v>#REF!</v>
      </c>
      <c r="I1787" s="11">
        <v>0</v>
      </c>
      <c r="J1787" s="12"/>
      <c r="K1787" s="28" t="e">
        <f t="shared" si="29"/>
        <v>#REF!</v>
      </c>
    </row>
    <row r="1788" spans="1:11">
      <c r="A1788" s="36">
        <f>'Instructions '!$B$8</f>
        <v>0</v>
      </c>
      <c r="C1788" s="19"/>
      <c r="D1788" s="14"/>
      <c r="E1788" s="12"/>
      <c r="F1788" s="11">
        <v>0</v>
      </c>
      <c r="G1788" s="20" t="e">
        <f>'Manufacturer Discount'!#REF!</f>
        <v>#REF!</v>
      </c>
      <c r="H1788" s="21" t="e">
        <f>F1788*(1-#REF!)</f>
        <v>#REF!</v>
      </c>
      <c r="I1788" s="11">
        <v>0</v>
      </c>
      <c r="J1788" s="12"/>
      <c r="K1788" s="28" t="e">
        <f t="shared" si="29"/>
        <v>#REF!</v>
      </c>
    </row>
    <row r="1789" spans="1:11">
      <c r="A1789" s="36">
        <f>'Instructions '!$B$8</f>
        <v>0</v>
      </c>
      <c r="C1789" s="19"/>
      <c r="D1789" s="14"/>
      <c r="E1789" s="12"/>
      <c r="F1789" s="11">
        <v>0</v>
      </c>
      <c r="G1789" s="20" t="e">
        <f>'Manufacturer Discount'!#REF!</f>
        <v>#REF!</v>
      </c>
      <c r="H1789" s="21" t="e">
        <f>F1789*(1-#REF!)</f>
        <v>#REF!</v>
      </c>
      <c r="I1789" s="11">
        <v>0</v>
      </c>
      <c r="J1789" s="12"/>
      <c r="K1789" s="28" t="e">
        <f t="shared" si="29"/>
        <v>#REF!</v>
      </c>
    </row>
    <row r="1790" spans="1:11">
      <c r="A1790" s="36">
        <f>'Instructions '!$B$8</f>
        <v>0</v>
      </c>
      <c r="C1790" s="19"/>
      <c r="D1790" s="14"/>
      <c r="E1790" s="12"/>
      <c r="F1790" s="11">
        <v>0</v>
      </c>
      <c r="G1790" s="20" t="e">
        <f>'Manufacturer Discount'!#REF!</f>
        <v>#REF!</v>
      </c>
      <c r="H1790" s="21" t="e">
        <f>F1790*(1-#REF!)</f>
        <v>#REF!</v>
      </c>
      <c r="I1790" s="11">
        <v>0</v>
      </c>
      <c r="J1790" s="12"/>
      <c r="K1790" s="28" t="e">
        <f t="shared" si="29"/>
        <v>#REF!</v>
      </c>
    </row>
    <row r="1791" spans="1:11">
      <c r="A1791" s="36">
        <f>'Instructions '!$B$8</f>
        <v>0</v>
      </c>
      <c r="C1791" s="19"/>
      <c r="D1791" s="14"/>
      <c r="E1791" s="12"/>
      <c r="F1791" s="11">
        <v>0</v>
      </c>
      <c r="G1791" s="20" t="e">
        <f>'Manufacturer Discount'!#REF!</f>
        <v>#REF!</v>
      </c>
      <c r="H1791" s="21" t="e">
        <f>F1791*(1-#REF!)</f>
        <v>#REF!</v>
      </c>
      <c r="I1791" s="11">
        <v>0</v>
      </c>
      <c r="J1791" s="12"/>
      <c r="K1791" s="28" t="e">
        <f t="shared" si="29"/>
        <v>#REF!</v>
      </c>
    </row>
    <row r="1792" spans="1:11">
      <c r="A1792" s="36">
        <f>'Instructions '!$B$8</f>
        <v>0</v>
      </c>
      <c r="C1792" s="19"/>
      <c r="D1792" s="14"/>
      <c r="E1792" s="12"/>
      <c r="F1792" s="11">
        <v>0</v>
      </c>
      <c r="G1792" s="20" t="e">
        <f>'Manufacturer Discount'!#REF!</f>
        <v>#REF!</v>
      </c>
      <c r="H1792" s="21" t="e">
        <f>F1792*(1-#REF!)</f>
        <v>#REF!</v>
      </c>
      <c r="I1792" s="11">
        <v>0</v>
      </c>
      <c r="J1792" s="12"/>
      <c r="K1792" s="28" t="e">
        <f t="shared" si="29"/>
        <v>#REF!</v>
      </c>
    </row>
    <row r="1793" spans="1:11">
      <c r="A1793" s="36">
        <f>'Instructions '!$B$8</f>
        <v>0</v>
      </c>
      <c r="C1793" s="19"/>
      <c r="D1793" s="14"/>
      <c r="E1793" s="12"/>
      <c r="F1793" s="11">
        <v>0</v>
      </c>
      <c r="G1793" s="20" t="e">
        <f>'Manufacturer Discount'!#REF!</f>
        <v>#REF!</v>
      </c>
      <c r="H1793" s="21" t="e">
        <f>F1793*(1-#REF!)</f>
        <v>#REF!</v>
      </c>
      <c r="I1793" s="11">
        <v>0</v>
      </c>
      <c r="J1793" s="12"/>
      <c r="K1793" s="28" t="e">
        <f t="shared" si="29"/>
        <v>#REF!</v>
      </c>
    </row>
    <row r="1794" spans="1:11">
      <c r="A1794" s="36">
        <f>'Instructions '!$B$8</f>
        <v>0</v>
      </c>
      <c r="C1794" s="19"/>
      <c r="D1794" s="14"/>
      <c r="E1794" s="12"/>
      <c r="F1794" s="11">
        <v>0</v>
      </c>
      <c r="G1794" s="20" t="e">
        <f>'Manufacturer Discount'!#REF!</f>
        <v>#REF!</v>
      </c>
      <c r="H1794" s="21" t="e">
        <f>F1794*(1-#REF!)</f>
        <v>#REF!</v>
      </c>
      <c r="I1794" s="11">
        <v>0</v>
      </c>
      <c r="J1794" s="12"/>
      <c r="K1794" s="28" t="e">
        <f t="shared" si="29"/>
        <v>#REF!</v>
      </c>
    </row>
    <row r="1795" spans="1:11">
      <c r="A1795" s="36">
        <f>'Instructions '!$B$8</f>
        <v>0</v>
      </c>
      <c r="C1795" s="19"/>
      <c r="D1795" s="14"/>
      <c r="E1795" s="12"/>
      <c r="F1795" s="11">
        <v>0</v>
      </c>
      <c r="G1795" s="20" t="e">
        <f>'Manufacturer Discount'!#REF!</f>
        <v>#REF!</v>
      </c>
      <c r="H1795" s="21" t="e">
        <f>F1795*(1-#REF!)</f>
        <v>#REF!</v>
      </c>
      <c r="I1795" s="11">
        <v>0</v>
      </c>
      <c r="J1795" s="12"/>
      <c r="K1795" s="28" t="e">
        <f t="shared" si="29"/>
        <v>#REF!</v>
      </c>
    </row>
    <row r="1796" spans="1:11">
      <c r="A1796" s="36">
        <f>'Instructions '!$B$8</f>
        <v>0</v>
      </c>
      <c r="C1796" s="19"/>
      <c r="D1796" s="14"/>
      <c r="E1796" s="12"/>
      <c r="F1796" s="11">
        <v>0</v>
      </c>
      <c r="G1796" s="20" t="e">
        <f>'Manufacturer Discount'!#REF!</f>
        <v>#REF!</v>
      </c>
      <c r="H1796" s="21" t="e">
        <f>F1796*(1-#REF!)</f>
        <v>#REF!</v>
      </c>
      <c r="I1796" s="11">
        <v>0</v>
      </c>
      <c r="J1796" s="12"/>
      <c r="K1796" s="28" t="e">
        <f t="shared" si="29"/>
        <v>#REF!</v>
      </c>
    </row>
    <row r="1797" spans="1:11">
      <c r="A1797" s="36">
        <f>'Instructions '!$B$8</f>
        <v>0</v>
      </c>
      <c r="C1797" s="19"/>
      <c r="D1797" s="14"/>
      <c r="E1797" s="12"/>
      <c r="F1797" s="11">
        <v>0</v>
      </c>
      <c r="G1797" s="20" t="e">
        <f>'Manufacturer Discount'!#REF!</f>
        <v>#REF!</v>
      </c>
      <c r="H1797" s="21" t="e">
        <f>F1797*(1-#REF!)</f>
        <v>#REF!</v>
      </c>
      <c r="I1797" s="11">
        <v>0</v>
      </c>
      <c r="J1797" s="12"/>
      <c r="K1797" s="28" t="e">
        <f>IF(H1797="","",IF(H1797&lt;I1797,"NYS Lower",IF(H1797=I1797,"Equal","NYS Higher")))</f>
        <v>#REF!</v>
      </c>
    </row>
    <row r="1798" spans="1:11">
      <c r="A1798" s="36">
        <f>'Instructions '!$B$8</f>
        <v>0</v>
      </c>
      <c r="C1798" s="19"/>
      <c r="D1798" s="14"/>
      <c r="E1798" s="12"/>
      <c r="F1798" s="11">
        <v>0</v>
      </c>
      <c r="G1798" s="20" t="e">
        <f>'Manufacturer Discount'!#REF!</f>
        <v>#REF!</v>
      </c>
      <c r="H1798" s="21" t="e">
        <f>F1798*(1-#REF!)</f>
        <v>#REF!</v>
      </c>
      <c r="I1798" s="11">
        <v>0</v>
      </c>
      <c r="J1798" s="12"/>
      <c r="K1798" s="28" t="e">
        <f t="shared" ref="K1798:K1861" si="30">IF(H1798="","",IF(H1798&lt;I1798,"NYS Lower",IF(H1798=I1798,"Equal","NYS Higher")))</f>
        <v>#REF!</v>
      </c>
    </row>
    <row r="1799" spans="1:11">
      <c r="A1799" s="36">
        <f>'Instructions '!$B$8</f>
        <v>0</v>
      </c>
      <c r="C1799" s="19"/>
      <c r="D1799" s="14"/>
      <c r="E1799" s="12"/>
      <c r="F1799" s="11">
        <v>0</v>
      </c>
      <c r="G1799" s="20" t="e">
        <f>'Manufacturer Discount'!#REF!</f>
        <v>#REF!</v>
      </c>
      <c r="H1799" s="21" t="e">
        <f>F1799*(1-#REF!)</f>
        <v>#REF!</v>
      </c>
      <c r="I1799" s="11">
        <v>0</v>
      </c>
      <c r="J1799" s="12"/>
      <c r="K1799" s="28" t="e">
        <f t="shared" si="30"/>
        <v>#REF!</v>
      </c>
    </row>
    <row r="1800" spans="1:11">
      <c r="A1800" s="36">
        <f>'Instructions '!$B$8</f>
        <v>0</v>
      </c>
      <c r="C1800" s="19"/>
      <c r="D1800" s="14"/>
      <c r="E1800" s="12"/>
      <c r="F1800" s="11">
        <v>0</v>
      </c>
      <c r="G1800" s="20" t="e">
        <f>'Manufacturer Discount'!#REF!</f>
        <v>#REF!</v>
      </c>
      <c r="H1800" s="21" t="e">
        <f>F1800*(1-#REF!)</f>
        <v>#REF!</v>
      </c>
      <c r="I1800" s="11">
        <v>0</v>
      </c>
      <c r="J1800" s="12"/>
      <c r="K1800" s="28" t="e">
        <f t="shared" si="30"/>
        <v>#REF!</v>
      </c>
    </row>
    <row r="1801" spans="1:11">
      <c r="A1801" s="36">
        <f>'Instructions '!$B$8</f>
        <v>0</v>
      </c>
      <c r="C1801" s="19"/>
      <c r="D1801" s="14"/>
      <c r="E1801" s="12"/>
      <c r="F1801" s="11">
        <v>0</v>
      </c>
      <c r="G1801" s="20" t="e">
        <f>'Manufacturer Discount'!#REF!</f>
        <v>#REF!</v>
      </c>
      <c r="H1801" s="21" t="e">
        <f>F1801*(1-#REF!)</f>
        <v>#REF!</v>
      </c>
      <c r="I1801" s="11">
        <v>0</v>
      </c>
      <c r="J1801" s="12"/>
      <c r="K1801" s="28" t="e">
        <f t="shared" si="30"/>
        <v>#REF!</v>
      </c>
    </row>
    <row r="1802" spans="1:11">
      <c r="A1802" s="36">
        <f>'Instructions '!$B$8</f>
        <v>0</v>
      </c>
      <c r="C1802" s="19"/>
      <c r="D1802" s="14"/>
      <c r="E1802" s="12"/>
      <c r="F1802" s="11">
        <v>0</v>
      </c>
      <c r="G1802" s="20" t="e">
        <f>'Manufacturer Discount'!#REF!</f>
        <v>#REF!</v>
      </c>
      <c r="H1802" s="21" t="e">
        <f>F1802*(1-#REF!)</f>
        <v>#REF!</v>
      </c>
      <c r="I1802" s="11">
        <v>0</v>
      </c>
      <c r="J1802" s="12"/>
      <c r="K1802" s="28" t="e">
        <f t="shared" si="30"/>
        <v>#REF!</v>
      </c>
    </row>
    <row r="1803" spans="1:11">
      <c r="A1803" s="36">
        <f>'Instructions '!$B$8</f>
        <v>0</v>
      </c>
      <c r="C1803" s="19"/>
      <c r="D1803" s="14"/>
      <c r="E1803" s="12"/>
      <c r="F1803" s="11">
        <v>0</v>
      </c>
      <c r="G1803" s="20" t="e">
        <f>'Manufacturer Discount'!#REF!</f>
        <v>#REF!</v>
      </c>
      <c r="H1803" s="21" t="e">
        <f>F1803*(1-#REF!)</f>
        <v>#REF!</v>
      </c>
      <c r="I1803" s="11">
        <v>0</v>
      </c>
      <c r="J1803" s="12"/>
      <c r="K1803" s="28" t="e">
        <f t="shared" si="30"/>
        <v>#REF!</v>
      </c>
    </row>
    <row r="1804" spans="1:11">
      <c r="A1804" s="36">
        <f>'Instructions '!$B$8</f>
        <v>0</v>
      </c>
      <c r="C1804" s="19"/>
      <c r="D1804" s="14"/>
      <c r="E1804" s="12"/>
      <c r="F1804" s="11">
        <v>0</v>
      </c>
      <c r="G1804" s="20" t="e">
        <f>'Manufacturer Discount'!#REF!</f>
        <v>#REF!</v>
      </c>
      <c r="H1804" s="21" t="e">
        <f>F1804*(1-#REF!)</f>
        <v>#REF!</v>
      </c>
      <c r="I1804" s="11">
        <v>0</v>
      </c>
      <c r="J1804" s="12"/>
      <c r="K1804" s="28" t="e">
        <f t="shared" si="30"/>
        <v>#REF!</v>
      </c>
    </row>
    <row r="1805" spans="1:11">
      <c r="A1805" s="36">
        <f>'Instructions '!$B$8</f>
        <v>0</v>
      </c>
      <c r="C1805" s="19"/>
      <c r="D1805" s="14"/>
      <c r="E1805" s="12"/>
      <c r="F1805" s="11">
        <v>0</v>
      </c>
      <c r="G1805" s="20" t="e">
        <f>'Manufacturer Discount'!#REF!</f>
        <v>#REF!</v>
      </c>
      <c r="H1805" s="21" t="e">
        <f>F1805*(1-#REF!)</f>
        <v>#REF!</v>
      </c>
      <c r="I1805" s="11">
        <v>0</v>
      </c>
      <c r="J1805" s="12"/>
      <c r="K1805" s="28" t="e">
        <f t="shared" si="30"/>
        <v>#REF!</v>
      </c>
    </row>
    <row r="1806" spans="1:11">
      <c r="A1806" s="36">
        <f>'Instructions '!$B$8</f>
        <v>0</v>
      </c>
      <c r="C1806" s="19"/>
      <c r="D1806" s="14"/>
      <c r="E1806" s="12"/>
      <c r="F1806" s="11">
        <v>0</v>
      </c>
      <c r="G1806" s="20" t="e">
        <f>'Manufacturer Discount'!#REF!</f>
        <v>#REF!</v>
      </c>
      <c r="H1806" s="21" t="e">
        <f>F1806*(1-#REF!)</f>
        <v>#REF!</v>
      </c>
      <c r="I1806" s="11">
        <v>0</v>
      </c>
      <c r="J1806" s="12"/>
      <c r="K1806" s="28" t="e">
        <f t="shared" si="30"/>
        <v>#REF!</v>
      </c>
    </row>
    <row r="1807" spans="1:11">
      <c r="A1807" s="36">
        <f>'Instructions '!$B$8</f>
        <v>0</v>
      </c>
      <c r="C1807" s="19"/>
      <c r="D1807" s="14"/>
      <c r="E1807" s="12"/>
      <c r="F1807" s="11">
        <v>0</v>
      </c>
      <c r="G1807" s="20" t="e">
        <f>'Manufacturer Discount'!#REF!</f>
        <v>#REF!</v>
      </c>
      <c r="H1807" s="21" t="e">
        <f>F1807*(1-#REF!)</f>
        <v>#REF!</v>
      </c>
      <c r="I1807" s="11">
        <v>0</v>
      </c>
      <c r="J1807" s="12"/>
      <c r="K1807" s="28" t="e">
        <f t="shared" si="30"/>
        <v>#REF!</v>
      </c>
    </row>
    <row r="1808" spans="1:11">
      <c r="A1808" s="36">
        <f>'Instructions '!$B$8</f>
        <v>0</v>
      </c>
      <c r="C1808" s="19"/>
      <c r="D1808" s="14"/>
      <c r="E1808" s="12"/>
      <c r="F1808" s="11">
        <v>0</v>
      </c>
      <c r="G1808" s="20" t="e">
        <f>'Manufacturer Discount'!#REF!</f>
        <v>#REF!</v>
      </c>
      <c r="H1808" s="21" t="e">
        <f>F1808*(1-#REF!)</f>
        <v>#REF!</v>
      </c>
      <c r="I1808" s="11">
        <v>0</v>
      </c>
      <c r="J1808" s="12"/>
      <c r="K1808" s="28" t="e">
        <f t="shared" si="30"/>
        <v>#REF!</v>
      </c>
    </row>
    <row r="1809" spans="1:11">
      <c r="A1809" s="36">
        <f>'Instructions '!$B$8</f>
        <v>0</v>
      </c>
      <c r="C1809" s="19"/>
      <c r="D1809" s="14"/>
      <c r="E1809" s="12"/>
      <c r="F1809" s="11">
        <v>0</v>
      </c>
      <c r="G1809" s="20" t="e">
        <f>'Manufacturer Discount'!#REF!</f>
        <v>#REF!</v>
      </c>
      <c r="H1809" s="21" t="e">
        <f>F1809*(1-#REF!)</f>
        <v>#REF!</v>
      </c>
      <c r="I1809" s="11">
        <v>0</v>
      </c>
      <c r="J1809" s="12"/>
      <c r="K1809" s="28" t="e">
        <f t="shared" si="30"/>
        <v>#REF!</v>
      </c>
    </row>
    <row r="1810" spans="1:11">
      <c r="A1810" s="36">
        <f>'Instructions '!$B$8</f>
        <v>0</v>
      </c>
      <c r="C1810" s="19"/>
      <c r="D1810" s="14"/>
      <c r="E1810" s="12"/>
      <c r="F1810" s="11">
        <v>0</v>
      </c>
      <c r="G1810" s="20" t="e">
        <f>'Manufacturer Discount'!#REF!</f>
        <v>#REF!</v>
      </c>
      <c r="H1810" s="21" t="e">
        <f>F1810*(1-#REF!)</f>
        <v>#REF!</v>
      </c>
      <c r="I1810" s="11">
        <v>0</v>
      </c>
      <c r="J1810" s="12"/>
      <c r="K1810" s="28" t="e">
        <f t="shared" si="30"/>
        <v>#REF!</v>
      </c>
    </row>
    <row r="1811" spans="1:11">
      <c r="A1811" s="36">
        <f>'Instructions '!$B$8</f>
        <v>0</v>
      </c>
      <c r="C1811" s="19"/>
      <c r="D1811" s="14"/>
      <c r="E1811" s="12"/>
      <c r="F1811" s="11">
        <v>0</v>
      </c>
      <c r="G1811" s="20" t="e">
        <f>'Manufacturer Discount'!#REF!</f>
        <v>#REF!</v>
      </c>
      <c r="H1811" s="21" t="e">
        <f>F1811*(1-#REF!)</f>
        <v>#REF!</v>
      </c>
      <c r="I1811" s="11">
        <v>0</v>
      </c>
      <c r="J1811" s="12"/>
      <c r="K1811" s="28" t="e">
        <f t="shared" si="30"/>
        <v>#REF!</v>
      </c>
    </row>
    <row r="1812" spans="1:11">
      <c r="A1812" s="36">
        <f>'Instructions '!$B$8</f>
        <v>0</v>
      </c>
      <c r="C1812" s="19"/>
      <c r="D1812" s="14"/>
      <c r="E1812" s="12"/>
      <c r="F1812" s="11">
        <v>0</v>
      </c>
      <c r="G1812" s="20" t="e">
        <f>'Manufacturer Discount'!#REF!</f>
        <v>#REF!</v>
      </c>
      <c r="H1812" s="21" t="e">
        <f>F1812*(1-#REF!)</f>
        <v>#REF!</v>
      </c>
      <c r="I1812" s="11">
        <v>0</v>
      </c>
      <c r="J1812" s="12"/>
      <c r="K1812" s="28" t="e">
        <f t="shared" si="30"/>
        <v>#REF!</v>
      </c>
    </row>
    <row r="1813" spans="1:11">
      <c r="A1813" s="36">
        <f>'Instructions '!$B$8</f>
        <v>0</v>
      </c>
      <c r="C1813" s="19"/>
      <c r="D1813" s="14"/>
      <c r="E1813" s="12"/>
      <c r="F1813" s="11">
        <v>0</v>
      </c>
      <c r="G1813" s="20" t="e">
        <f>'Manufacturer Discount'!#REF!</f>
        <v>#REF!</v>
      </c>
      <c r="H1813" s="21" t="e">
        <f>F1813*(1-#REF!)</f>
        <v>#REF!</v>
      </c>
      <c r="I1813" s="11">
        <v>0</v>
      </c>
      <c r="J1813" s="12"/>
      <c r="K1813" s="28" t="e">
        <f t="shared" si="30"/>
        <v>#REF!</v>
      </c>
    </row>
    <row r="1814" spans="1:11">
      <c r="A1814" s="36">
        <f>'Instructions '!$B$8</f>
        <v>0</v>
      </c>
      <c r="C1814" s="19"/>
      <c r="D1814" s="14"/>
      <c r="E1814" s="12"/>
      <c r="F1814" s="11">
        <v>0</v>
      </c>
      <c r="G1814" s="20" t="e">
        <f>'Manufacturer Discount'!#REF!</f>
        <v>#REF!</v>
      </c>
      <c r="H1814" s="21" t="e">
        <f>F1814*(1-#REF!)</f>
        <v>#REF!</v>
      </c>
      <c r="I1814" s="11">
        <v>0</v>
      </c>
      <c r="J1814" s="12"/>
      <c r="K1814" s="28" t="e">
        <f t="shared" si="30"/>
        <v>#REF!</v>
      </c>
    </row>
    <row r="1815" spans="1:11">
      <c r="A1815" s="36">
        <f>'Instructions '!$B$8</f>
        <v>0</v>
      </c>
      <c r="C1815" s="19"/>
      <c r="D1815" s="14"/>
      <c r="E1815" s="12"/>
      <c r="F1815" s="11">
        <v>0</v>
      </c>
      <c r="G1815" s="20" t="e">
        <f>'Manufacturer Discount'!#REF!</f>
        <v>#REF!</v>
      </c>
      <c r="H1815" s="21" t="e">
        <f>F1815*(1-#REF!)</f>
        <v>#REF!</v>
      </c>
      <c r="I1815" s="11">
        <v>0</v>
      </c>
      <c r="J1815" s="12"/>
      <c r="K1815" s="28" t="e">
        <f t="shared" si="30"/>
        <v>#REF!</v>
      </c>
    </row>
    <row r="1816" spans="1:11">
      <c r="A1816" s="36">
        <f>'Instructions '!$B$8</f>
        <v>0</v>
      </c>
      <c r="C1816" s="19"/>
      <c r="D1816" s="14"/>
      <c r="E1816" s="12"/>
      <c r="F1816" s="11">
        <v>0</v>
      </c>
      <c r="G1816" s="20" t="e">
        <f>'Manufacturer Discount'!#REF!</f>
        <v>#REF!</v>
      </c>
      <c r="H1816" s="21" t="e">
        <f>F1816*(1-#REF!)</f>
        <v>#REF!</v>
      </c>
      <c r="I1816" s="11">
        <v>0</v>
      </c>
      <c r="J1816" s="12"/>
      <c r="K1816" s="28" t="e">
        <f t="shared" si="30"/>
        <v>#REF!</v>
      </c>
    </row>
    <row r="1817" spans="1:11">
      <c r="A1817" s="36">
        <f>'Instructions '!$B$8</f>
        <v>0</v>
      </c>
      <c r="C1817" s="19"/>
      <c r="D1817" s="14"/>
      <c r="E1817" s="12"/>
      <c r="F1817" s="11">
        <v>0</v>
      </c>
      <c r="G1817" s="20" t="e">
        <f>'Manufacturer Discount'!#REF!</f>
        <v>#REF!</v>
      </c>
      <c r="H1817" s="21" t="e">
        <f>F1817*(1-#REF!)</f>
        <v>#REF!</v>
      </c>
      <c r="I1817" s="11">
        <v>0</v>
      </c>
      <c r="J1817" s="12"/>
      <c r="K1817" s="28" t="e">
        <f t="shared" si="30"/>
        <v>#REF!</v>
      </c>
    </row>
    <row r="1818" spans="1:11">
      <c r="A1818" s="36">
        <f>'Instructions '!$B$8</f>
        <v>0</v>
      </c>
      <c r="C1818" s="19"/>
      <c r="D1818" s="14"/>
      <c r="E1818" s="12"/>
      <c r="F1818" s="11">
        <v>0</v>
      </c>
      <c r="G1818" s="20" t="e">
        <f>'Manufacturer Discount'!#REF!</f>
        <v>#REF!</v>
      </c>
      <c r="H1818" s="21" t="e">
        <f>F1818*(1-#REF!)</f>
        <v>#REF!</v>
      </c>
      <c r="I1818" s="11">
        <v>0</v>
      </c>
      <c r="J1818" s="12"/>
      <c r="K1818" s="28" t="e">
        <f t="shared" si="30"/>
        <v>#REF!</v>
      </c>
    </row>
    <row r="1819" spans="1:11">
      <c r="A1819" s="36">
        <f>'Instructions '!$B$8</f>
        <v>0</v>
      </c>
      <c r="C1819" s="19"/>
      <c r="D1819" s="14"/>
      <c r="E1819" s="12"/>
      <c r="F1819" s="11">
        <v>0</v>
      </c>
      <c r="G1819" s="20" t="e">
        <f>'Manufacturer Discount'!#REF!</f>
        <v>#REF!</v>
      </c>
      <c r="H1819" s="21" t="e">
        <f>F1819*(1-#REF!)</f>
        <v>#REF!</v>
      </c>
      <c r="I1819" s="11">
        <v>0</v>
      </c>
      <c r="J1819" s="12"/>
      <c r="K1819" s="28" t="e">
        <f t="shared" si="30"/>
        <v>#REF!</v>
      </c>
    </row>
    <row r="1820" spans="1:11">
      <c r="A1820" s="36">
        <f>'Instructions '!$B$8</f>
        <v>0</v>
      </c>
      <c r="C1820" s="19"/>
      <c r="D1820" s="14"/>
      <c r="E1820" s="12"/>
      <c r="F1820" s="11">
        <v>0</v>
      </c>
      <c r="G1820" s="20" t="e">
        <f>'Manufacturer Discount'!#REF!</f>
        <v>#REF!</v>
      </c>
      <c r="H1820" s="21" t="e">
        <f>F1820*(1-#REF!)</f>
        <v>#REF!</v>
      </c>
      <c r="I1820" s="11">
        <v>0</v>
      </c>
      <c r="J1820" s="12"/>
      <c r="K1820" s="28" t="e">
        <f t="shared" si="30"/>
        <v>#REF!</v>
      </c>
    </row>
    <row r="1821" spans="1:11">
      <c r="A1821" s="36">
        <f>'Instructions '!$B$8</f>
        <v>0</v>
      </c>
      <c r="C1821" s="19"/>
      <c r="D1821" s="14"/>
      <c r="E1821" s="12"/>
      <c r="F1821" s="11">
        <v>0</v>
      </c>
      <c r="G1821" s="20" t="e">
        <f>'Manufacturer Discount'!#REF!</f>
        <v>#REF!</v>
      </c>
      <c r="H1821" s="21" t="e">
        <f>F1821*(1-#REF!)</f>
        <v>#REF!</v>
      </c>
      <c r="I1821" s="11">
        <v>0</v>
      </c>
      <c r="J1821" s="12"/>
      <c r="K1821" s="28" t="e">
        <f t="shared" si="30"/>
        <v>#REF!</v>
      </c>
    </row>
    <row r="1822" spans="1:11">
      <c r="A1822" s="36">
        <f>'Instructions '!$B$8</f>
        <v>0</v>
      </c>
      <c r="C1822" s="19"/>
      <c r="D1822" s="14"/>
      <c r="E1822" s="12"/>
      <c r="F1822" s="11">
        <v>0</v>
      </c>
      <c r="G1822" s="20" t="e">
        <f>'Manufacturer Discount'!#REF!</f>
        <v>#REF!</v>
      </c>
      <c r="H1822" s="21" t="e">
        <f>F1822*(1-#REF!)</f>
        <v>#REF!</v>
      </c>
      <c r="I1822" s="11">
        <v>0</v>
      </c>
      <c r="J1822" s="12"/>
      <c r="K1822" s="28" t="e">
        <f t="shared" si="30"/>
        <v>#REF!</v>
      </c>
    </row>
    <row r="1823" spans="1:11">
      <c r="A1823" s="36">
        <f>'Instructions '!$B$8</f>
        <v>0</v>
      </c>
      <c r="C1823" s="19"/>
      <c r="D1823" s="14"/>
      <c r="E1823" s="12"/>
      <c r="F1823" s="11">
        <v>0</v>
      </c>
      <c r="G1823" s="20" t="e">
        <f>'Manufacturer Discount'!#REF!</f>
        <v>#REF!</v>
      </c>
      <c r="H1823" s="21" t="e">
        <f>F1823*(1-#REF!)</f>
        <v>#REF!</v>
      </c>
      <c r="I1823" s="11">
        <v>0</v>
      </c>
      <c r="J1823" s="12"/>
      <c r="K1823" s="28" t="e">
        <f t="shared" si="30"/>
        <v>#REF!</v>
      </c>
    </row>
    <row r="1824" spans="1:11">
      <c r="A1824" s="36">
        <f>'Instructions '!$B$8</f>
        <v>0</v>
      </c>
      <c r="C1824" s="19"/>
      <c r="D1824" s="14"/>
      <c r="E1824" s="12"/>
      <c r="F1824" s="11">
        <v>0</v>
      </c>
      <c r="G1824" s="20" t="e">
        <f>'Manufacturer Discount'!#REF!</f>
        <v>#REF!</v>
      </c>
      <c r="H1824" s="21" t="e">
        <f>F1824*(1-#REF!)</f>
        <v>#REF!</v>
      </c>
      <c r="I1824" s="11">
        <v>0</v>
      </c>
      <c r="J1824" s="12"/>
      <c r="K1824" s="28" t="e">
        <f t="shared" si="30"/>
        <v>#REF!</v>
      </c>
    </row>
    <row r="1825" spans="1:11">
      <c r="A1825" s="36">
        <f>'Instructions '!$B$8</f>
        <v>0</v>
      </c>
      <c r="C1825" s="19"/>
      <c r="D1825" s="14"/>
      <c r="E1825" s="12"/>
      <c r="F1825" s="11">
        <v>0</v>
      </c>
      <c r="G1825" s="20" t="e">
        <f>'Manufacturer Discount'!#REF!</f>
        <v>#REF!</v>
      </c>
      <c r="H1825" s="21" t="e">
        <f>F1825*(1-#REF!)</f>
        <v>#REF!</v>
      </c>
      <c r="I1825" s="11">
        <v>0</v>
      </c>
      <c r="J1825" s="12"/>
      <c r="K1825" s="28" t="e">
        <f t="shared" si="30"/>
        <v>#REF!</v>
      </c>
    </row>
    <row r="1826" spans="1:11">
      <c r="A1826" s="36">
        <f>'Instructions '!$B$8</f>
        <v>0</v>
      </c>
      <c r="C1826" s="19"/>
      <c r="D1826" s="14"/>
      <c r="E1826" s="12"/>
      <c r="F1826" s="11">
        <v>0</v>
      </c>
      <c r="G1826" s="20" t="e">
        <f>'Manufacturer Discount'!#REF!</f>
        <v>#REF!</v>
      </c>
      <c r="H1826" s="21" t="e">
        <f>F1826*(1-#REF!)</f>
        <v>#REF!</v>
      </c>
      <c r="I1826" s="11">
        <v>0</v>
      </c>
      <c r="J1826" s="12"/>
      <c r="K1826" s="28" t="e">
        <f t="shared" si="30"/>
        <v>#REF!</v>
      </c>
    </row>
    <row r="1827" spans="1:11">
      <c r="A1827" s="36">
        <f>'Instructions '!$B$8</f>
        <v>0</v>
      </c>
      <c r="C1827" s="19"/>
      <c r="D1827" s="14"/>
      <c r="E1827" s="12"/>
      <c r="F1827" s="11">
        <v>0</v>
      </c>
      <c r="G1827" s="20" t="e">
        <f>'Manufacturer Discount'!#REF!</f>
        <v>#REF!</v>
      </c>
      <c r="H1827" s="21" t="e">
        <f>F1827*(1-#REF!)</f>
        <v>#REF!</v>
      </c>
      <c r="I1827" s="11">
        <v>0</v>
      </c>
      <c r="J1827" s="12"/>
      <c r="K1827" s="28" t="e">
        <f t="shared" si="30"/>
        <v>#REF!</v>
      </c>
    </row>
    <row r="1828" spans="1:11">
      <c r="A1828" s="36">
        <f>'Instructions '!$B$8</f>
        <v>0</v>
      </c>
      <c r="C1828" s="19"/>
      <c r="D1828" s="14"/>
      <c r="E1828" s="12"/>
      <c r="F1828" s="11">
        <v>0</v>
      </c>
      <c r="G1828" s="20" t="e">
        <f>'Manufacturer Discount'!#REF!</f>
        <v>#REF!</v>
      </c>
      <c r="H1828" s="21" t="e">
        <f>F1828*(1-#REF!)</f>
        <v>#REF!</v>
      </c>
      <c r="I1828" s="11">
        <v>0</v>
      </c>
      <c r="J1828" s="12"/>
      <c r="K1828" s="28" t="e">
        <f t="shared" si="30"/>
        <v>#REF!</v>
      </c>
    </row>
    <row r="1829" spans="1:11">
      <c r="A1829" s="36">
        <f>'Instructions '!$B$8</f>
        <v>0</v>
      </c>
      <c r="C1829" s="19"/>
      <c r="D1829" s="14"/>
      <c r="E1829" s="12"/>
      <c r="F1829" s="11">
        <v>0</v>
      </c>
      <c r="G1829" s="20" t="e">
        <f>'Manufacturer Discount'!#REF!</f>
        <v>#REF!</v>
      </c>
      <c r="H1829" s="21" t="e">
        <f>F1829*(1-#REF!)</f>
        <v>#REF!</v>
      </c>
      <c r="I1829" s="11">
        <v>0</v>
      </c>
      <c r="J1829" s="12"/>
      <c r="K1829" s="28" t="e">
        <f t="shared" si="30"/>
        <v>#REF!</v>
      </c>
    </row>
    <row r="1830" spans="1:11">
      <c r="A1830" s="36">
        <f>'Instructions '!$B$8</f>
        <v>0</v>
      </c>
      <c r="C1830" s="19"/>
      <c r="D1830" s="14"/>
      <c r="E1830" s="12"/>
      <c r="F1830" s="11">
        <v>0</v>
      </c>
      <c r="G1830" s="20" t="e">
        <f>'Manufacturer Discount'!#REF!</f>
        <v>#REF!</v>
      </c>
      <c r="H1830" s="21" t="e">
        <f>F1830*(1-#REF!)</f>
        <v>#REF!</v>
      </c>
      <c r="I1830" s="11">
        <v>0</v>
      </c>
      <c r="J1830" s="12"/>
      <c r="K1830" s="28" t="e">
        <f t="shared" si="30"/>
        <v>#REF!</v>
      </c>
    </row>
    <row r="1831" spans="1:11">
      <c r="A1831" s="36">
        <f>'Instructions '!$B$8</f>
        <v>0</v>
      </c>
      <c r="C1831" s="19"/>
      <c r="D1831" s="14"/>
      <c r="E1831" s="12"/>
      <c r="F1831" s="11">
        <v>0</v>
      </c>
      <c r="G1831" s="20" t="e">
        <f>'Manufacturer Discount'!#REF!</f>
        <v>#REF!</v>
      </c>
      <c r="H1831" s="21" t="e">
        <f>F1831*(1-#REF!)</f>
        <v>#REF!</v>
      </c>
      <c r="I1831" s="11">
        <v>0</v>
      </c>
      <c r="J1831" s="12"/>
      <c r="K1831" s="28" t="e">
        <f t="shared" si="30"/>
        <v>#REF!</v>
      </c>
    </row>
    <row r="1832" spans="1:11">
      <c r="A1832" s="36">
        <f>'Instructions '!$B$8</f>
        <v>0</v>
      </c>
      <c r="C1832" s="19"/>
      <c r="D1832" s="14"/>
      <c r="E1832" s="12"/>
      <c r="F1832" s="11">
        <v>0</v>
      </c>
      <c r="G1832" s="20" t="e">
        <f>'Manufacturer Discount'!#REF!</f>
        <v>#REF!</v>
      </c>
      <c r="H1832" s="21" t="e">
        <f>F1832*(1-#REF!)</f>
        <v>#REF!</v>
      </c>
      <c r="I1832" s="11">
        <v>0</v>
      </c>
      <c r="J1832" s="12"/>
      <c r="K1832" s="28" t="e">
        <f t="shared" si="30"/>
        <v>#REF!</v>
      </c>
    </row>
    <row r="1833" spans="1:11">
      <c r="A1833" s="36">
        <f>'Instructions '!$B$8</f>
        <v>0</v>
      </c>
      <c r="C1833" s="19"/>
      <c r="D1833" s="14"/>
      <c r="E1833" s="12"/>
      <c r="F1833" s="11">
        <v>0</v>
      </c>
      <c r="G1833" s="20" t="e">
        <f>'Manufacturer Discount'!#REF!</f>
        <v>#REF!</v>
      </c>
      <c r="H1833" s="21" t="e">
        <f>F1833*(1-#REF!)</f>
        <v>#REF!</v>
      </c>
      <c r="I1833" s="11">
        <v>0</v>
      </c>
      <c r="J1833" s="12"/>
      <c r="K1833" s="28" t="e">
        <f t="shared" si="30"/>
        <v>#REF!</v>
      </c>
    </row>
    <row r="1834" spans="1:11">
      <c r="A1834" s="36">
        <f>'Instructions '!$B$8</f>
        <v>0</v>
      </c>
      <c r="C1834" s="19"/>
      <c r="D1834" s="14"/>
      <c r="E1834" s="12"/>
      <c r="F1834" s="11">
        <v>0</v>
      </c>
      <c r="G1834" s="20" t="e">
        <f>'Manufacturer Discount'!#REF!</f>
        <v>#REF!</v>
      </c>
      <c r="H1834" s="21" t="e">
        <f>F1834*(1-#REF!)</f>
        <v>#REF!</v>
      </c>
      <c r="I1834" s="11">
        <v>0</v>
      </c>
      <c r="J1834" s="12"/>
      <c r="K1834" s="28" t="e">
        <f t="shared" si="30"/>
        <v>#REF!</v>
      </c>
    </row>
    <row r="1835" spans="1:11">
      <c r="A1835" s="36">
        <f>'Instructions '!$B$8</f>
        <v>0</v>
      </c>
      <c r="C1835" s="19"/>
      <c r="D1835" s="14"/>
      <c r="E1835" s="12"/>
      <c r="F1835" s="11">
        <v>0</v>
      </c>
      <c r="G1835" s="20" t="e">
        <f>'Manufacturer Discount'!#REF!</f>
        <v>#REF!</v>
      </c>
      <c r="H1835" s="21" t="e">
        <f>F1835*(1-#REF!)</f>
        <v>#REF!</v>
      </c>
      <c r="I1835" s="11">
        <v>0</v>
      </c>
      <c r="J1835" s="12"/>
      <c r="K1835" s="28" t="e">
        <f t="shared" si="30"/>
        <v>#REF!</v>
      </c>
    </row>
    <row r="1836" spans="1:11">
      <c r="A1836" s="36">
        <f>'Instructions '!$B$8</f>
        <v>0</v>
      </c>
      <c r="C1836" s="19"/>
      <c r="D1836" s="14"/>
      <c r="E1836" s="12"/>
      <c r="F1836" s="11">
        <v>0</v>
      </c>
      <c r="G1836" s="20" t="e">
        <f>'Manufacturer Discount'!#REF!</f>
        <v>#REF!</v>
      </c>
      <c r="H1836" s="21" t="e">
        <f>F1836*(1-#REF!)</f>
        <v>#REF!</v>
      </c>
      <c r="I1836" s="11">
        <v>0</v>
      </c>
      <c r="J1836" s="12"/>
      <c r="K1836" s="28" t="e">
        <f t="shared" si="30"/>
        <v>#REF!</v>
      </c>
    </row>
    <row r="1837" spans="1:11">
      <c r="A1837" s="36">
        <f>'Instructions '!$B$8</f>
        <v>0</v>
      </c>
      <c r="C1837" s="19"/>
      <c r="D1837" s="14"/>
      <c r="E1837" s="12"/>
      <c r="F1837" s="11">
        <v>0</v>
      </c>
      <c r="G1837" s="20" t="e">
        <f>'Manufacturer Discount'!#REF!</f>
        <v>#REF!</v>
      </c>
      <c r="H1837" s="21" t="e">
        <f>F1837*(1-#REF!)</f>
        <v>#REF!</v>
      </c>
      <c r="I1837" s="11">
        <v>0</v>
      </c>
      <c r="J1837" s="12"/>
      <c r="K1837" s="28" t="e">
        <f t="shared" si="30"/>
        <v>#REF!</v>
      </c>
    </row>
    <row r="1838" spans="1:11">
      <c r="A1838" s="36">
        <f>'Instructions '!$B$8</f>
        <v>0</v>
      </c>
      <c r="C1838" s="19"/>
      <c r="D1838" s="14"/>
      <c r="E1838" s="12"/>
      <c r="F1838" s="11">
        <v>0</v>
      </c>
      <c r="G1838" s="20" t="e">
        <f>'Manufacturer Discount'!#REF!</f>
        <v>#REF!</v>
      </c>
      <c r="H1838" s="21" t="e">
        <f>F1838*(1-#REF!)</f>
        <v>#REF!</v>
      </c>
      <c r="I1838" s="11">
        <v>0</v>
      </c>
      <c r="J1838" s="12"/>
      <c r="K1838" s="28" t="e">
        <f t="shared" si="30"/>
        <v>#REF!</v>
      </c>
    </row>
    <row r="1839" spans="1:11">
      <c r="A1839" s="36">
        <f>'Instructions '!$B$8</f>
        <v>0</v>
      </c>
      <c r="C1839" s="19"/>
      <c r="D1839" s="14"/>
      <c r="E1839" s="12"/>
      <c r="F1839" s="11">
        <v>0</v>
      </c>
      <c r="G1839" s="20" t="e">
        <f>'Manufacturer Discount'!#REF!</f>
        <v>#REF!</v>
      </c>
      <c r="H1839" s="21" t="e">
        <f>F1839*(1-#REF!)</f>
        <v>#REF!</v>
      </c>
      <c r="I1839" s="11">
        <v>0</v>
      </c>
      <c r="J1839" s="12"/>
      <c r="K1839" s="28" t="e">
        <f t="shared" si="30"/>
        <v>#REF!</v>
      </c>
    </row>
    <row r="1840" spans="1:11">
      <c r="A1840" s="36">
        <f>'Instructions '!$B$8</f>
        <v>0</v>
      </c>
      <c r="C1840" s="19"/>
      <c r="D1840" s="14"/>
      <c r="E1840" s="12"/>
      <c r="F1840" s="11">
        <v>0</v>
      </c>
      <c r="G1840" s="20" t="e">
        <f>'Manufacturer Discount'!#REF!</f>
        <v>#REF!</v>
      </c>
      <c r="H1840" s="21" t="e">
        <f>F1840*(1-#REF!)</f>
        <v>#REF!</v>
      </c>
      <c r="I1840" s="11">
        <v>0</v>
      </c>
      <c r="J1840" s="12"/>
      <c r="K1840" s="28" t="e">
        <f t="shared" si="30"/>
        <v>#REF!</v>
      </c>
    </row>
    <row r="1841" spans="1:11">
      <c r="A1841" s="36">
        <f>'Instructions '!$B$8</f>
        <v>0</v>
      </c>
      <c r="C1841" s="19"/>
      <c r="D1841" s="14"/>
      <c r="E1841" s="12"/>
      <c r="F1841" s="11">
        <v>0</v>
      </c>
      <c r="G1841" s="20" t="e">
        <f>'Manufacturer Discount'!#REF!</f>
        <v>#REF!</v>
      </c>
      <c r="H1841" s="21" t="e">
        <f>F1841*(1-#REF!)</f>
        <v>#REF!</v>
      </c>
      <c r="I1841" s="11">
        <v>0</v>
      </c>
      <c r="J1841" s="12"/>
      <c r="K1841" s="28" t="e">
        <f t="shared" si="30"/>
        <v>#REF!</v>
      </c>
    </row>
    <row r="1842" spans="1:11">
      <c r="A1842" s="36">
        <f>'Instructions '!$B$8</f>
        <v>0</v>
      </c>
      <c r="C1842" s="19"/>
      <c r="D1842" s="14"/>
      <c r="E1842" s="12"/>
      <c r="F1842" s="11">
        <v>0</v>
      </c>
      <c r="G1842" s="20" t="e">
        <f>'Manufacturer Discount'!#REF!</f>
        <v>#REF!</v>
      </c>
      <c r="H1842" s="21" t="e">
        <f>F1842*(1-#REF!)</f>
        <v>#REF!</v>
      </c>
      <c r="I1842" s="11">
        <v>0</v>
      </c>
      <c r="J1842" s="12"/>
      <c r="K1842" s="28" t="e">
        <f t="shared" si="30"/>
        <v>#REF!</v>
      </c>
    </row>
    <row r="1843" spans="1:11">
      <c r="A1843" s="36">
        <f>'Instructions '!$B$8</f>
        <v>0</v>
      </c>
      <c r="C1843" s="19"/>
      <c r="D1843" s="14"/>
      <c r="E1843" s="12"/>
      <c r="F1843" s="11">
        <v>0</v>
      </c>
      <c r="G1843" s="20" t="e">
        <f>'Manufacturer Discount'!#REF!</f>
        <v>#REF!</v>
      </c>
      <c r="H1843" s="21" t="e">
        <f>F1843*(1-#REF!)</f>
        <v>#REF!</v>
      </c>
      <c r="I1843" s="11">
        <v>0</v>
      </c>
      <c r="J1843" s="12"/>
      <c r="K1843" s="28" t="e">
        <f t="shared" si="30"/>
        <v>#REF!</v>
      </c>
    </row>
    <row r="1844" spans="1:11">
      <c r="A1844" s="36">
        <f>'Instructions '!$B$8</f>
        <v>0</v>
      </c>
      <c r="C1844" s="19"/>
      <c r="D1844" s="14"/>
      <c r="E1844" s="12"/>
      <c r="F1844" s="11">
        <v>0</v>
      </c>
      <c r="G1844" s="20" t="e">
        <f>'Manufacturer Discount'!#REF!</f>
        <v>#REF!</v>
      </c>
      <c r="H1844" s="21" t="e">
        <f>F1844*(1-#REF!)</f>
        <v>#REF!</v>
      </c>
      <c r="I1844" s="11">
        <v>0</v>
      </c>
      <c r="J1844" s="12"/>
      <c r="K1844" s="28" t="e">
        <f t="shared" si="30"/>
        <v>#REF!</v>
      </c>
    </row>
    <row r="1845" spans="1:11">
      <c r="A1845" s="36">
        <f>'Instructions '!$B$8</f>
        <v>0</v>
      </c>
      <c r="C1845" s="19"/>
      <c r="D1845" s="14"/>
      <c r="E1845" s="12"/>
      <c r="F1845" s="11">
        <v>0</v>
      </c>
      <c r="G1845" s="20" t="e">
        <f>'Manufacturer Discount'!#REF!</f>
        <v>#REF!</v>
      </c>
      <c r="H1845" s="21" t="e">
        <f>F1845*(1-#REF!)</f>
        <v>#REF!</v>
      </c>
      <c r="I1845" s="11">
        <v>0</v>
      </c>
      <c r="J1845" s="12"/>
      <c r="K1845" s="28" t="e">
        <f t="shared" si="30"/>
        <v>#REF!</v>
      </c>
    </row>
    <row r="1846" spans="1:11">
      <c r="A1846" s="36">
        <f>'Instructions '!$B$8</f>
        <v>0</v>
      </c>
      <c r="C1846" s="19"/>
      <c r="D1846" s="14"/>
      <c r="E1846" s="12"/>
      <c r="F1846" s="11">
        <v>0</v>
      </c>
      <c r="G1846" s="20" t="e">
        <f>'Manufacturer Discount'!#REF!</f>
        <v>#REF!</v>
      </c>
      <c r="H1846" s="21" t="e">
        <f>F1846*(1-#REF!)</f>
        <v>#REF!</v>
      </c>
      <c r="I1846" s="11">
        <v>0</v>
      </c>
      <c r="J1846" s="12"/>
      <c r="K1846" s="28" t="e">
        <f t="shared" si="30"/>
        <v>#REF!</v>
      </c>
    </row>
    <row r="1847" spans="1:11">
      <c r="A1847" s="36">
        <f>'Instructions '!$B$8</f>
        <v>0</v>
      </c>
      <c r="C1847" s="19"/>
      <c r="D1847" s="14"/>
      <c r="E1847" s="12"/>
      <c r="F1847" s="11">
        <v>0</v>
      </c>
      <c r="G1847" s="20" t="e">
        <f>'Manufacturer Discount'!#REF!</f>
        <v>#REF!</v>
      </c>
      <c r="H1847" s="21" t="e">
        <f>F1847*(1-#REF!)</f>
        <v>#REF!</v>
      </c>
      <c r="I1847" s="11">
        <v>0</v>
      </c>
      <c r="J1847" s="12"/>
      <c r="K1847" s="28" t="e">
        <f t="shared" si="30"/>
        <v>#REF!</v>
      </c>
    </row>
    <row r="1848" spans="1:11">
      <c r="A1848" s="36">
        <f>'Instructions '!$B$8</f>
        <v>0</v>
      </c>
      <c r="C1848" s="19"/>
      <c r="D1848" s="14"/>
      <c r="E1848" s="12"/>
      <c r="F1848" s="11">
        <v>0</v>
      </c>
      <c r="G1848" s="20" t="e">
        <f>'Manufacturer Discount'!#REF!</f>
        <v>#REF!</v>
      </c>
      <c r="H1848" s="21" t="e">
        <f>F1848*(1-#REF!)</f>
        <v>#REF!</v>
      </c>
      <c r="I1848" s="11">
        <v>0</v>
      </c>
      <c r="J1848" s="12"/>
      <c r="K1848" s="28" t="e">
        <f t="shared" si="30"/>
        <v>#REF!</v>
      </c>
    </row>
    <row r="1849" spans="1:11">
      <c r="A1849" s="36">
        <f>'Instructions '!$B$8</f>
        <v>0</v>
      </c>
      <c r="C1849" s="19"/>
      <c r="D1849" s="14"/>
      <c r="E1849" s="12"/>
      <c r="F1849" s="11">
        <v>0</v>
      </c>
      <c r="G1849" s="20" t="e">
        <f>'Manufacturer Discount'!#REF!</f>
        <v>#REF!</v>
      </c>
      <c r="H1849" s="21" t="e">
        <f>F1849*(1-#REF!)</f>
        <v>#REF!</v>
      </c>
      <c r="I1849" s="11">
        <v>0</v>
      </c>
      <c r="J1849" s="12"/>
      <c r="K1849" s="28" t="e">
        <f t="shared" si="30"/>
        <v>#REF!</v>
      </c>
    </row>
    <row r="1850" spans="1:11">
      <c r="A1850" s="36">
        <f>'Instructions '!$B$8</f>
        <v>0</v>
      </c>
      <c r="C1850" s="19"/>
      <c r="D1850" s="14"/>
      <c r="E1850" s="12"/>
      <c r="F1850" s="11">
        <v>0</v>
      </c>
      <c r="G1850" s="20" t="e">
        <f>'Manufacturer Discount'!#REF!</f>
        <v>#REF!</v>
      </c>
      <c r="H1850" s="21" t="e">
        <f>F1850*(1-#REF!)</f>
        <v>#REF!</v>
      </c>
      <c r="I1850" s="11">
        <v>0</v>
      </c>
      <c r="J1850" s="12"/>
      <c r="K1850" s="28" t="e">
        <f t="shared" si="30"/>
        <v>#REF!</v>
      </c>
    </row>
    <row r="1851" spans="1:11">
      <c r="A1851" s="36">
        <f>'Instructions '!$B$8</f>
        <v>0</v>
      </c>
      <c r="C1851" s="19"/>
      <c r="D1851" s="14"/>
      <c r="E1851" s="12"/>
      <c r="F1851" s="11">
        <v>0</v>
      </c>
      <c r="G1851" s="20" t="e">
        <f>'Manufacturer Discount'!#REF!</f>
        <v>#REF!</v>
      </c>
      <c r="H1851" s="21" t="e">
        <f>F1851*(1-#REF!)</f>
        <v>#REF!</v>
      </c>
      <c r="I1851" s="11">
        <v>0</v>
      </c>
      <c r="J1851" s="12"/>
      <c r="K1851" s="28" t="e">
        <f t="shared" si="30"/>
        <v>#REF!</v>
      </c>
    </row>
    <row r="1852" spans="1:11">
      <c r="A1852" s="36">
        <f>'Instructions '!$B$8</f>
        <v>0</v>
      </c>
      <c r="C1852" s="19"/>
      <c r="D1852" s="14"/>
      <c r="E1852" s="12"/>
      <c r="F1852" s="11">
        <v>0</v>
      </c>
      <c r="G1852" s="20" t="e">
        <f>'Manufacturer Discount'!#REF!</f>
        <v>#REF!</v>
      </c>
      <c r="H1852" s="21" t="e">
        <f>F1852*(1-#REF!)</f>
        <v>#REF!</v>
      </c>
      <c r="I1852" s="11">
        <v>0</v>
      </c>
      <c r="J1852" s="12"/>
      <c r="K1852" s="28" t="e">
        <f t="shared" si="30"/>
        <v>#REF!</v>
      </c>
    </row>
    <row r="1853" spans="1:11">
      <c r="A1853" s="36">
        <f>'Instructions '!$B$8</f>
        <v>0</v>
      </c>
      <c r="C1853" s="19"/>
      <c r="D1853" s="14"/>
      <c r="E1853" s="12"/>
      <c r="F1853" s="11">
        <v>0</v>
      </c>
      <c r="G1853" s="20" t="e">
        <f>'Manufacturer Discount'!#REF!</f>
        <v>#REF!</v>
      </c>
      <c r="H1853" s="21" t="e">
        <f>F1853*(1-#REF!)</f>
        <v>#REF!</v>
      </c>
      <c r="I1853" s="11">
        <v>0</v>
      </c>
      <c r="J1853" s="12"/>
      <c r="K1853" s="28" t="e">
        <f t="shared" si="30"/>
        <v>#REF!</v>
      </c>
    </row>
    <row r="1854" spans="1:11">
      <c r="A1854" s="36">
        <f>'Instructions '!$B$8</f>
        <v>0</v>
      </c>
      <c r="C1854" s="19"/>
      <c r="D1854" s="14"/>
      <c r="E1854" s="12"/>
      <c r="F1854" s="11">
        <v>0</v>
      </c>
      <c r="G1854" s="20" t="e">
        <f>'Manufacturer Discount'!#REF!</f>
        <v>#REF!</v>
      </c>
      <c r="H1854" s="21" t="e">
        <f>F1854*(1-#REF!)</f>
        <v>#REF!</v>
      </c>
      <c r="I1854" s="11">
        <v>0</v>
      </c>
      <c r="J1854" s="12"/>
      <c r="K1854" s="28" t="e">
        <f t="shared" si="30"/>
        <v>#REF!</v>
      </c>
    </row>
    <row r="1855" spans="1:11">
      <c r="A1855" s="36">
        <f>'Instructions '!$B$8</f>
        <v>0</v>
      </c>
      <c r="C1855" s="19"/>
      <c r="D1855" s="14"/>
      <c r="E1855" s="12"/>
      <c r="F1855" s="11">
        <v>0</v>
      </c>
      <c r="G1855" s="20" t="e">
        <f>'Manufacturer Discount'!#REF!</f>
        <v>#REF!</v>
      </c>
      <c r="H1855" s="21" t="e">
        <f>F1855*(1-#REF!)</f>
        <v>#REF!</v>
      </c>
      <c r="I1855" s="11">
        <v>0</v>
      </c>
      <c r="J1855" s="12"/>
      <c r="K1855" s="28" t="e">
        <f t="shared" si="30"/>
        <v>#REF!</v>
      </c>
    </row>
    <row r="1856" spans="1:11">
      <c r="A1856" s="36">
        <f>'Instructions '!$B$8</f>
        <v>0</v>
      </c>
      <c r="C1856" s="19"/>
      <c r="D1856" s="14"/>
      <c r="E1856" s="12"/>
      <c r="F1856" s="11">
        <v>0</v>
      </c>
      <c r="G1856" s="20" t="e">
        <f>'Manufacturer Discount'!#REF!</f>
        <v>#REF!</v>
      </c>
      <c r="H1856" s="21" t="e">
        <f>F1856*(1-#REF!)</f>
        <v>#REF!</v>
      </c>
      <c r="I1856" s="11">
        <v>0</v>
      </c>
      <c r="J1856" s="12"/>
      <c r="K1856" s="28" t="e">
        <f t="shared" si="30"/>
        <v>#REF!</v>
      </c>
    </row>
    <row r="1857" spans="1:11">
      <c r="A1857" s="36">
        <f>'Instructions '!$B$8</f>
        <v>0</v>
      </c>
      <c r="C1857" s="19"/>
      <c r="D1857" s="14"/>
      <c r="E1857" s="12"/>
      <c r="F1857" s="11">
        <v>0</v>
      </c>
      <c r="G1857" s="20" t="e">
        <f>'Manufacturer Discount'!#REF!</f>
        <v>#REF!</v>
      </c>
      <c r="H1857" s="21" t="e">
        <f>F1857*(1-#REF!)</f>
        <v>#REF!</v>
      </c>
      <c r="I1857" s="11">
        <v>0</v>
      </c>
      <c r="J1857" s="12"/>
      <c r="K1857" s="28" t="e">
        <f t="shared" si="30"/>
        <v>#REF!</v>
      </c>
    </row>
    <row r="1858" spans="1:11">
      <c r="A1858" s="36">
        <f>'Instructions '!$B$8</f>
        <v>0</v>
      </c>
      <c r="C1858" s="19"/>
      <c r="D1858" s="14"/>
      <c r="E1858" s="12"/>
      <c r="F1858" s="11">
        <v>0</v>
      </c>
      <c r="G1858" s="20" t="e">
        <f>'Manufacturer Discount'!#REF!</f>
        <v>#REF!</v>
      </c>
      <c r="H1858" s="21" t="e">
        <f>F1858*(1-#REF!)</f>
        <v>#REF!</v>
      </c>
      <c r="I1858" s="11">
        <v>0</v>
      </c>
      <c r="J1858" s="12"/>
      <c r="K1858" s="28" t="e">
        <f t="shared" si="30"/>
        <v>#REF!</v>
      </c>
    </row>
    <row r="1859" spans="1:11">
      <c r="A1859" s="36">
        <f>'Instructions '!$B$8</f>
        <v>0</v>
      </c>
      <c r="C1859" s="19"/>
      <c r="D1859" s="14"/>
      <c r="E1859" s="12"/>
      <c r="F1859" s="11">
        <v>0</v>
      </c>
      <c r="G1859" s="20" t="e">
        <f>'Manufacturer Discount'!#REF!</f>
        <v>#REF!</v>
      </c>
      <c r="H1859" s="21" t="e">
        <f>F1859*(1-#REF!)</f>
        <v>#REF!</v>
      </c>
      <c r="I1859" s="11">
        <v>0</v>
      </c>
      <c r="J1859" s="12"/>
      <c r="K1859" s="28" t="e">
        <f t="shared" si="30"/>
        <v>#REF!</v>
      </c>
    </row>
    <row r="1860" spans="1:11">
      <c r="A1860" s="36">
        <f>'Instructions '!$B$8</f>
        <v>0</v>
      </c>
      <c r="C1860" s="19"/>
      <c r="D1860" s="14"/>
      <c r="E1860" s="12"/>
      <c r="F1860" s="11">
        <v>0</v>
      </c>
      <c r="G1860" s="20" t="e">
        <f>'Manufacturer Discount'!#REF!</f>
        <v>#REF!</v>
      </c>
      <c r="H1860" s="21" t="e">
        <f>F1860*(1-#REF!)</f>
        <v>#REF!</v>
      </c>
      <c r="I1860" s="11">
        <v>0</v>
      </c>
      <c r="J1860" s="12"/>
      <c r="K1860" s="28" t="e">
        <f t="shared" si="30"/>
        <v>#REF!</v>
      </c>
    </row>
    <row r="1861" spans="1:11">
      <c r="A1861" s="36">
        <f>'Instructions '!$B$8</f>
        <v>0</v>
      </c>
      <c r="C1861" s="19"/>
      <c r="D1861" s="14"/>
      <c r="E1861" s="12"/>
      <c r="F1861" s="11">
        <v>0</v>
      </c>
      <c r="G1861" s="20" t="e">
        <f>'Manufacturer Discount'!#REF!</f>
        <v>#REF!</v>
      </c>
      <c r="H1861" s="21" t="e">
        <f>F1861*(1-#REF!)</f>
        <v>#REF!</v>
      </c>
      <c r="I1861" s="11">
        <v>0</v>
      </c>
      <c r="J1861" s="12"/>
      <c r="K1861" s="28" t="e">
        <f t="shared" si="30"/>
        <v>#REF!</v>
      </c>
    </row>
    <row r="1862" spans="1:11">
      <c r="A1862" s="36">
        <f>'Instructions '!$B$8</f>
        <v>0</v>
      </c>
      <c r="C1862" s="19"/>
      <c r="D1862" s="14"/>
      <c r="E1862" s="12"/>
      <c r="F1862" s="11">
        <v>0</v>
      </c>
      <c r="G1862" s="20" t="e">
        <f>'Manufacturer Discount'!#REF!</f>
        <v>#REF!</v>
      </c>
      <c r="H1862" s="21" t="e">
        <f>F1862*(1-#REF!)</f>
        <v>#REF!</v>
      </c>
      <c r="I1862" s="11">
        <v>0</v>
      </c>
      <c r="J1862" s="12"/>
      <c r="K1862" s="28" t="e">
        <f t="shared" ref="K1862:K1925" si="31">IF(H1862="","",IF(H1862&lt;I1862,"NYS Lower",IF(H1862=I1862,"Equal","NYS Higher")))</f>
        <v>#REF!</v>
      </c>
    </row>
    <row r="1863" spans="1:11">
      <c r="A1863" s="36">
        <f>'Instructions '!$B$8</f>
        <v>0</v>
      </c>
      <c r="C1863" s="19"/>
      <c r="D1863" s="14"/>
      <c r="E1863" s="12"/>
      <c r="F1863" s="11">
        <v>0</v>
      </c>
      <c r="G1863" s="20" t="e">
        <f>'Manufacturer Discount'!#REF!</f>
        <v>#REF!</v>
      </c>
      <c r="H1863" s="21" t="e">
        <f>F1863*(1-#REF!)</f>
        <v>#REF!</v>
      </c>
      <c r="I1863" s="11">
        <v>0</v>
      </c>
      <c r="J1863" s="12"/>
      <c r="K1863" s="28" t="e">
        <f t="shared" si="31"/>
        <v>#REF!</v>
      </c>
    </row>
    <row r="1864" spans="1:11">
      <c r="A1864" s="36">
        <f>'Instructions '!$B$8</f>
        <v>0</v>
      </c>
      <c r="C1864" s="19"/>
      <c r="D1864" s="14"/>
      <c r="E1864" s="12"/>
      <c r="F1864" s="11">
        <v>0</v>
      </c>
      <c r="G1864" s="20" t="e">
        <f>'Manufacturer Discount'!#REF!</f>
        <v>#REF!</v>
      </c>
      <c r="H1864" s="21" t="e">
        <f>F1864*(1-#REF!)</f>
        <v>#REF!</v>
      </c>
      <c r="I1864" s="11">
        <v>0</v>
      </c>
      <c r="J1864" s="12"/>
      <c r="K1864" s="28" t="e">
        <f t="shared" si="31"/>
        <v>#REF!</v>
      </c>
    </row>
    <row r="1865" spans="1:11">
      <c r="A1865" s="36">
        <f>'Instructions '!$B$8</f>
        <v>0</v>
      </c>
      <c r="C1865" s="19"/>
      <c r="D1865" s="14"/>
      <c r="E1865" s="12"/>
      <c r="F1865" s="11">
        <v>0</v>
      </c>
      <c r="G1865" s="20" t="e">
        <f>'Manufacturer Discount'!#REF!</f>
        <v>#REF!</v>
      </c>
      <c r="H1865" s="21" t="e">
        <f>F1865*(1-#REF!)</f>
        <v>#REF!</v>
      </c>
      <c r="I1865" s="11">
        <v>0</v>
      </c>
      <c r="J1865" s="12"/>
      <c r="K1865" s="28" t="e">
        <f t="shared" si="31"/>
        <v>#REF!</v>
      </c>
    </row>
    <row r="1866" spans="1:11">
      <c r="A1866" s="36">
        <f>'Instructions '!$B$8</f>
        <v>0</v>
      </c>
      <c r="C1866" s="19"/>
      <c r="D1866" s="14"/>
      <c r="E1866" s="12"/>
      <c r="F1866" s="11">
        <v>0</v>
      </c>
      <c r="G1866" s="20" t="e">
        <f>'Manufacturer Discount'!#REF!</f>
        <v>#REF!</v>
      </c>
      <c r="H1866" s="21" t="e">
        <f>F1866*(1-#REF!)</f>
        <v>#REF!</v>
      </c>
      <c r="I1866" s="11">
        <v>0</v>
      </c>
      <c r="J1866" s="12"/>
      <c r="K1866" s="28" t="e">
        <f t="shared" si="31"/>
        <v>#REF!</v>
      </c>
    </row>
    <row r="1867" spans="1:11">
      <c r="A1867" s="36">
        <f>'Instructions '!$B$8</f>
        <v>0</v>
      </c>
      <c r="C1867" s="19"/>
      <c r="D1867" s="14"/>
      <c r="E1867" s="12"/>
      <c r="F1867" s="11">
        <v>0</v>
      </c>
      <c r="G1867" s="20" t="e">
        <f>'Manufacturer Discount'!#REF!</f>
        <v>#REF!</v>
      </c>
      <c r="H1867" s="21" t="e">
        <f>F1867*(1-#REF!)</f>
        <v>#REF!</v>
      </c>
      <c r="I1867" s="11">
        <v>0</v>
      </c>
      <c r="J1867" s="12"/>
      <c r="K1867" s="28" t="e">
        <f t="shared" si="31"/>
        <v>#REF!</v>
      </c>
    </row>
    <row r="1868" spans="1:11">
      <c r="A1868" s="36">
        <f>'Instructions '!$B$8</f>
        <v>0</v>
      </c>
      <c r="C1868" s="19"/>
      <c r="D1868" s="14"/>
      <c r="E1868" s="12"/>
      <c r="F1868" s="11">
        <v>0</v>
      </c>
      <c r="G1868" s="20" t="e">
        <f>'Manufacturer Discount'!#REF!</f>
        <v>#REF!</v>
      </c>
      <c r="H1868" s="21" t="e">
        <f>F1868*(1-#REF!)</f>
        <v>#REF!</v>
      </c>
      <c r="I1868" s="11">
        <v>0</v>
      </c>
      <c r="J1868" s="12"/>
      <c r="K1868" s="28" t="e">
        <f t="shared" si="31"/>
        <v>#REF!</v>
      </c>
    </row>
    <row r="1869" spans="1:11">
      <c r="A1869" s="36">
        <f>'Instructions '!$B$8</f>
        <v>0</v>
      </c>
      <c r="C1869" s="19"/>
      <c r="D1869" s="14"/>
      <c r="E1869" s="12"/>
      <c r="F1869" s="11">
        <v>0</v>
      </c>
      <c r="G1869" s="20" t="e">
        <f>'Manufacturer Discount'!#REF!</f>
        <v>#REF!</v>
      </c>
      <c r="H1869" s="21" t="e">
        <f>F1869*(1-#REF!)</f>
        <v>#REF!</v>
      </c>
      <c r="I1869" s="11">
        <v>0</v>
      </c>
      <c r="J1869" s="12"/>
      <c r="K1869" s="28" t="e">
        <f t="shared" si="31"/>
        <v>#REF!</v>
      </c>
    </row>
    <row r="1870" spans="1:11">
      <c r="A1870" s="36">
        <f>'Instructions '!$B$8</f>
        <v>0</v>
      </c>
      <c r="C1870" s="19"/>
      <c r="D1870" s="14"/>
      <c r="E1870" s="12"/>
      <c r="F1870" s="11">
        <v>0</v>
      </c>
      <c r="G1870" s="20" t="e">
        <f>'Manufacturer Discount'!#REF!</f>
        <v>#REF!</v>
      </c>
      <c r="H1870" s="21" t="e">
        <f>F1870*(1-#REF!)</f>
        <v>#REF!</v>
      </c>
      <c r="I1870" s="11">
        <v>0</v>
      </c>
      <c r="J1870" s="12"/>
      <c r="K1870" s="28" t="e">
        <f t="shared" si="31"/>
        <v>#REF!</v>
      </c>
    </row>
    <row r="1871" spans="1:11">
      <c r="A1871" s="36">
        <f>'Instructions '!$B$8</f>
        <v>0</v>
      </c>
      <c r="C1871" s="19"/>
      <c r="D1871" s="14"/>
      <c r="E1871" s="12"/>
      <c r="F1871" s="11">
        <v>0</v>
      </c>
      <c r="G1871" s="20" t="e">
        <f>'Manufacturer Discount'!#REF!</f>
        <v>#REF!</v>
      </c>
      <c r="H1871" s="21" t="e">
        <f>F1871*(1-#REF!)</f>
        <v>#REF!</v>
      </c>
      <c r="I1871" s="11">
        <v>0</v>
      </c>
      <c r="J1871" s="12"/>
      <c r="K1871" s="28" t="e">
        <f t="shared" si="31"/>
        <v>#REF!</v>
      </c>
    </row>
    <row r="1872" spans="1:11">
      <c r="A1872" s="36">
        <f>'Instructions '!$B$8</f>
        <v>0</v>
      </c>
      <c r="C1872" s="19"/>
      <c r="D1872" s="14"/>
      <c r="E1872" s="12"/>
      <c r="F1872" s="11">
        <v>0</v>
      </c>
      <c r="G1872" s="20" t="e">
        <f>'Manufacturer Discount'!#REF!</f>
        <v>#REF!</v>
      </c>
      <c r="H1872" s="21" t="e">
        <f>F1872*(1-#REF!)</f>
        <v>#REF!</v>
      </c>
      <c r="I1872" s="11">
        <v>0</v>
      </c>
      <c r="J1872" s="12"/>
      <c r="K1872" s="28" t="e">
        <f t="shared" si="31"/>
        <v>#REF!</v>
      </c>
    </row>
    <row r="1873" spans="1:11">
      <c r="A1873" s="36">
        <f>'Instructions '!$B$8</f>
        <v>0</v>
      </c>
      <c r="C1873" s="19"/>
      <c r="D1873" s="14"/>
      <c r="E1873" s="12"/>
      <c r="F1873" s="11">
        <v>0</v>
      </c>
      <c r="G1873" s="20" t="e">
        <f>'Manufacturer Discount'!#REF!</f>
        <v>#REF!</v>
      </c>
      <c r="H1873" s="21" t="e">
        <f>F1873*(1-#REF!)</f>
        <v>#REF!</v>
      </c>
      <c r="I1873" s="11">
        <v>0</v>
      </c>
      <c r="J1873" s="12"/>
      <c r="K1873" s="28" t="e">
        <f t="shared" si="31"/>
        <v>#REF!</v>
      </c>
    </row>
    <row r="1874" spans="1:11">
      <c r="A1874" s="36">
        <f>'Instructions '!$B$8</f>
        <v>0</v>
      </c>
      <c r="C1874" s="19"/>
      <c r="D1874" s="14"/>
      <c r="E1874" s="12"/>
      <c r="F1874" s="11">
        <v>0</v>
      </c>
      <c r="G1874" s="20" t="e">
        <f>'Manufacturer Discount'!#REF!</f>
        <v>#REF!</v>
      </c>
      <c r="H1874" s="21" t="e">
        <f>F1874*(1-#REF!)</f>
        <v>#REF!</v>
      </c>
      <c r="I1874" s="11">
        <v>0</v>
      </c>
      <c r="J1874" s="12"/>
      <c r="K1874" s="28" t="e">
        <f t="shared" si="31"/>
        <v>#REF!</v>
      </c>
    </row>
    <row r="1875" spans="1:11">
      <c r="A1875" s="36">
        <f>'Instructions '!$B$8</f>
        <v>0</v>
      </c>
      <c r="C1875" s="19"/>
      <c r="D1875" s="14"/>
      <c r="E1875" s="12"/>
      <c r="F1875" s="11">
        <v>0</v>
      </c>
      <c r="G1875" s="20" t="e">
        <f>'Manufacturer Discount'!#REF!</f>
        <v>#REF!</v>
      </c>
      <c r="H1875" s="21" t="e">
        <f>F1875*(1-#REF!)</f>
        <v>#REF!</v>
      </c>
      <c r="I1875" s="11">
        <v>0</v>
      </c>
      <c r="J1875" s="12"/>
      <c r="K1875" s="28" t="e">
        <f t="shared" si="31"/>
        <v>#REF!</v>
      </c>
    </row>
    <row r="1876" spans="1:11">
      <c r="A1876" s="36">
        <f>'Instructions '!$B$8</f>
        <v>0</v>
      </c>
      <c r="C1876" s="19"/>
      <c r="D1876" s="14"/>
      <c r="E1876" s="12"/>
      <c r="F1876" s="11">
        <v>0</v>
      </c>
      <c r="G1876" s="20" t="e">
        <f>'Manufacturer Discount'!#REF!</f>
        <v>#REF!</v>
      </c>
      <c r="H1876" s="21" t="e">
        <f>F1876*(1-#REF!)</f>
        <v>#REF!</v>
      </c>
      <c r="I1876" s="11">
        <v>0</v>
      </c>
      <c r="J1876" s="12"/>
      <c r="K1876" s="28" t="e">
        <f t="shared" si="31"/>
        <v>#REF!</v>
      </c>
    </row>
    <row r="1877" spans="1:11">
      <c r="A1877" s="36">
        <f>'Instructions '!$B$8</f>
        <v>0</v>
      </c>
      <c r="C1877" s="19"/>
      <c r="D1877" s="14"/>
      <c r="E1877" s="12"/>
      <c r="F1877" s="11">
        <v>0</v>
      </c>
      <c r="G1877" s="20" t="e">
        <f>'Manufacturer Discount'!#REF!</f>
        <v>#REF!</v>
      </c>
      <c r="H1877" s="21" t="e">
        <f>F1877*(1-#REF!)</f>
        <v>#REF!</v>
      </c>
      <c r="I1877" s="11">
        <v>0</v>
      </c>
      <c r="J1877" s="12"/>
      <c r="K1877" s="28" t="e">
        <f t="shared" si="31"/>
        <v>#REF!</v>
      </c>
    </row>
    <row r="1878" spans="1:11">
      <c r="A1878" s="36">
        <f>'Instructions '!$B$8</f>
        <v>0</v>
      </c>
      <c r="C1878" s="19"/>
      <c r="D1878" s="14"/>
      <c r="E1878" s="12"/>
      <c r="F1878" s="11">
        <v>0</v>
      </c>
      <c r="G1878" s="20" t="e">
        <f>'Manufacturer Discount'!#REF!</f>
        <v>#REF!</v>
      </c>
      <c r="H1878" s="21" t="e">
        <f>F1878*(1-#REF!)</f>
        <v>#REF!</v>
      </c>
      <c r="I1878" s="11">
        <v>0</v>
      </c>
      <c r="J1878" s="12"/>
      <c r="K1878" s="28" t="e">
        <f t="shared" si="31"/>
        <v>#REF!</v>
      </c>
    </row>
    <row r="1879" spans="1:11">
      <c r="A1879" s="36">
        <f>'Instructions '!$B$8</f>
        <v>0</v>
      </c>
      <c r="C1879" s="19"/>
      <c r="D1879" s="14"/>
      <c r="E1879" s="12"/>
      <c r="F1879" s="11">
        <v>0</v>
      </c>
      <c r="G1879" s="20" t="e">
        <f>'Manufacturer Discount'!#REF!</f>
        <v>#REF!</v>
      </c>
      <c r="H1879" s="21" t="e">
        <f>F1879*(1-#REF!)</f>
        <v>#REF!</v>
      </c>
      <c r="I1879" s="11">
        <v>0</v>
      </c>
      <c r="J1879" s="12"/>
      <c r="K1879" s="28" t="e">
        <f t="shared" si="31"/>
        <v>#REF!</v>
      </c>
    </row>
    <row r="1880" spans="1:11">
      <c r="A1880" s="36">
        <f>'Instructions '!$B$8</f>
        <v>0</v>
      </c>
      <c r="C1880" s="19"/>
      <c r="D1880" s="14"/>
      <c r="E1880" s="12"/>
      <c r="F1880" s="11">
        <v>0</v>
      </c>
      <c r="G1880" s="20" t="e">
        <f>'Manufacturer Discount'!#REF!</f>
        <v>#REF!</v>
      </c>
      <c r="H1880" s="21" t="e">
        <f>F1880*(1-#REF!)</f>
        <v>#REF!</v>
      </c>
      <c r="I1880" s="11">
        <v>0</v>
      </c>
      <c r="J1880" s="12"/>
      <c r="K1880" s="28" t="e">
        <f t="shared" si="31"/>
        <v>#REF!</v>
      </c>
    </row>
    <row r="1881" spans="1:11">
      <c r="A1881" s="36">
        <f>'Instructions '!$B$8</f>
        <v>0</v>
      </c>
      <c r="C1881" s="19"/>
      <c r="D1881" s="14"/>
      <c r="E1881" s="12"/>
      <c r="F1881" s="11">
        <v>0</v>
      </c>
      <c r="G1881" s="20" t="e">
        <f>'Manufacturer Discount'!#REF!</f>
        <v>#REF!</v>
      </c>
      <c r="H1881" s="21" t="e">
        <f>F1881*(1-#REF!)</f>
        <v>#REF!</v>
      </c>
      <c r="I1881" s="11">
        <v>0</v>
      </c>
      <c r="J1881" s="12"/>
      <c r="K1881" s="28" t="e">
        <f t="shared" si="31"/>
        <v>#REF!</v>
      </c>
    </row>
    <row r="1882" spans="1:11">
      <c r="A1882" s="36">
        <f>'Instructions '!$B$8</f>
        <v>0</v>
      </c>
      <c r="C1882" s="19"/>
      <c r="D1882" s="14"/>
      <c r="E1882" s="12"/>
      <c r="F1882" s="11">
        <v>0</v>
      </c>
      <c r="G1882" s="20" t="e">
        <f>'Manufacturer Discount'!#REF!</f>
        <v>#REF!</v>
      </c>
      <c r="H1882" s="21" t="e">
        <f>F1882*(1-#REF!)</f>
        <v>#REF!</v>
      </c>
      <c r="I1882" s="11">
        <v>0</v>
      </c>
      <c r="J1882" s="12"/>
      <c r="K1882" s="28" t="e">
        <f t="shared" si="31"/>
        <v>#REF!</v>
      </c>
    </row>
    <row r="1883" spans="1:11">
      <c r="A1883" s="36">
        <f>'Instructions '!$B$8</f>
        <v>0</v>
      </c>
      <c r="C1883" s="19"/>
      <c r="D1883" s="14"/>
      <c r="E1883" s="12"/>
      <c r="F1883" s="11">
        <v>0</v>
      </c>
      <c r="G1883" s="20" t="e">
        <f>'Manufacturer Discount'!#REF!</f>
        <v>#REF!</v>
      </c>
      <c r="H1883" s="21" t="e">
        <f>F1883*(1-#REF!)</f>
        <v>#REF!</v>
      </c>
      <c r="I1883" s="11">
        <v>0</v>
      </c>
      <c r="J1883" s="12"/>
      <c r="K1883" s="28" t="e">
        <f t="shared" si="31"/>
        <v>#REF!</v>
      </c>
    </row>
    <row r="1884" spans="1:11">
      <c r="A1884" s="36">
        <f>'Instructions '!$B$8</f>
        <v>0</v>
      </c>
      <c r="C1884" s="19"/>
      <c r="D1884" s="14"/>
      <c r="E1884" s="12"/>
      <c r="F1884" s="11">
        <v>0</v>
      </c>
      <c r="G1884" s="20" t="e">
        <f>'Manufacturer Discount'!#REF!</f>
        <v>#REF!</v>
      </c>
      <c r="H1884" s="21" t="e">
        <f>F1884*(1-#REF!)</f>
        <v>#REF!</v>
      </c>
      <c r="I1884" s="11">
        <v>0</v>
      </c>
      <c r="J1884" s="12"/>
      <c r="K1884" s="28" t="e">
        <f t="shared" si="31"/>
        <v>#REF!</v>
      </c>
    </row>
    <row r="1885" spans="1:11">
      <c r="A1885" s="36">
        <f>'Instructions '!$B$8</f>
        <v>0</v>
      </c>
      <c r="C1885" s="19"/>
      <c r="D1885" s="14"/>
      <c r="E1885" s="12"/>
      <c r="F1885" s="11">
        <v>0</v>
      </c>
      <c r="G1885" s="20" t="e">
        <f>'Manufacturer Discount'!#REF!</f>
        <v>#REF!</v>
      </c>
      <c r="H1885" s="21" t="e">
        <f>F1885*(1-#REF!)</f>
        <v>#REF!</v>
      </c>
      <c r="I1885" s="11">
        <v>0</v>
      </c>
      <c r="J1885" s="12"/>
      <c r="K1885" s="28" t="e">
        <f t="shared" si="31"/>
        <v>#REF!</v>
      </c>
    </row>
    <row r="1886" spans="1:11">
      <c r="A1886" s="36">
        <f>'Instructions '!$B$8</f>
        <v>0</v>
      </c>
      <c r="C1886" s="19"/>
      <c r="D1886" s="14"/>
      <c r="E1886" s="12"/>
      <c r="F1886" s="11">
        <v>0</v>
      </c>
      <c r="G1886" s="20" t="e">
        <f>'Manufacturer Discount'!#REF!</f>
        <v>#REF!</v>
      </c>
      <c r="H1886" s="21" t="e">
        <f>F1886*(1-#REF!)</f>
        <v>#REF!</v>
      </c>
      <c r="I1886" s="11">
        <v>0</v>
      </c>
      <c r="J1886" s="12"/>
      <c r="K1886" s="28" t="e">
        <f t="shared" si="31"/>
        <v>#REF!</v>
      </c>
    </row>
    <row r="1887" spans="1:11">
      <c r="A1887" s="36">
        <f>'Instructions '!$B$8</f>
        <v>0</v>
      </c>
      <c r="C1887" s="19"/>
      <c r="D1887" s="14"/>
      <c r="E1887" s="12"/>
      <c r="F1887" s="11">
        <v>0</v>
      </c>
      <c r="G1887" s="20" t="e">
        <f>'Manufacturer Discount'!#REF!</f>
        <v>#REF!</v>
      </c>
      <c r="H1887" s="21" t="e">
        <f>F1887*(1-#REF!)</f>
        <v>#REF!</v>
      </c>
      <c r="I1887" s="11">
        <v>0</v>
      </c>
      <c r="J1887" s="12"/>
      <c r="K1887" s="28" t="e">
        <f t="shared" si="31"/>
        <v>#REF!</v>
      </c>
    </row>
    <row r="1888" spans="1:11">
      <c r="A1888" s="36">
        <f>'Instructions '!$B$8</f>
        <v>0</v>
      </c>
      <c r="C1888" s="19"/>
      <c r="D1888" s="14"/>
      <c r="E1888" s="12"/>
      <c r="F1888" s="11">
        <v>0</v>
      </c>
      <c r="G1888" s="20" t="e">
        <f>'Manufacturer Discount'!#REF!</f>
        <v>#REF!</v>
      </c>
      <c r="H1888" s="21" t="e">
        <f>F1888*(1-#REF!)</f>
        <v>#REF!</v>
      </c>
      <c r="I1888" s="11">
        <v>0</v>
      </c>
      <c r="J1888" s="12"/>
      <c r="K1888" s="28" t="e">
        <f t="shared" si="31"/>
        <v>#REF!</v>
      </c>
    </row>
    <row r="1889" spans="1:11">
      <c r="A1889" s="36">
        <f>'Instructions '!$B$8</f>
        <v>0</v>
      </c>
      <c r="C1889" s="19"/>
      <c r="D1889" s="14"/>
      <c r="E1889" s="12"/>
      <c r="F1889" s="11">
        <v>0</v>
      </c>
      <c r="G1889" s="20" t="e">
        <f>'Manufacturer Discount'!#REF!</f>
        <v>#REF!</v>
      </c>
      <c r="H1889" s="21" t="e">
        <f>F1889*(1-#REF!)</f>
        <v>#REF!</v>
      </c>
      <c r="I1889" s="11">
        <v>0</v>
      </c>
      <c r="J1889" s="12"/>
      <c r="K1889" s="28" t="e">
        <f t="shared" si="31"/>
        <v>#REF!</v>
      </c>
    </row>
    <row r="1890" spans="1:11">
      <c r="A1890" s="36">
        <f>'Instructions '!$B$8</f>
        <v>0</v>
      </c>
      <c r="C1890" s="19"/>
      <c r="D1890" s="14"/>
      <c r="E1890" s="12"/>
      <c r="F1890" s="11">
        <v>0</v>
      </c>
      <c r="G1890" s="20" t="e">
        <f>'Manufacturer Discount'!#REF!</f>
        <v>#REF!</v>
      </c>
      <c r="H1890" s="21" t="e">
        <f>F1890*(1-#REF!)</f>
        <v>#REF!</v>
      </c>
      <c r="I1890" s="11">
        <v>0</v>
      </c>
      <c r="J1890" s="12"/>
      <c r="K1890" s="28" t="e">
        <f t="shared" si="31"/>
        <v>#REF!</v>
      </c>
    </row>
    <row r="1891" spans="1:11">
      <c r="A1891" s="36">
        <f>'Instructions '!$B$8</f>
        <v>0</v>
      </c>
      <c r="C1891" s="19"/>
      <c r="D1891" s="14"/>
      <c r="E1891" s="12"/>
      <c r="F1891" s="11">
        <v>0</v>
      </c>
      <c r="G1891" s="20" t="e">
        <f>'Manufacturer Discount'!#REF!</f>
        <v>#REF!</v>
      </c>
      <c r="H1891" s="21" t="e">
        <f>F1891*(1-#REF!)</f>
        <v>#REF!</v>
      </c>
      <c r="I1891" s="11">
        <v>0</v>
      </c>
      <c r="J1891" s="12"/>
      <c r="K1891" s="28" t="e">
        <f t="shared" si="31"/>
        <v>#REF!</v>
      </c>
    </row>
    <row r="1892" spans="1:11">
      <c r="A1892" s="36">
        <f>'Instructions '!$B$8</f>
        <v>0</v>
      </c>
      <c r="C1892" s="19"/>
      <c r="D1892" s="14"/>
      <c r="E1892" s="12"/>
      <c r="F1892" s="11">
        <v>0</v>
      </c>
      <c r="G1892" s="20" t="e">
        <f>'Manufacturer Discount'!#REF!</f>
        <v>#REF!</v>
      </c>
      <c r="H1892" s="21" t="e">
        <f>F1892*(1-#REF!)</f>
        <v>#REF!</v>
      </c>
      <c r="I1892" s="11">
        <v>0</v>
      </c>
      <c r="J1892" s="12"/>
      <c r="K1892" s="28" t="e">
        <f t="shared" si="31"/>
        <v>#REF!</v>
      </c>
    </row>
    <row r="1893" spans="1:11">
      <c r="A1893" s="36">
        <f>'Instructions '!$B$8</f>
        <v>0</v>
      </c>
      <c r="C1893" s="19"/>
      <c r="D1893" s="14"/>
      <c r="E1893" s="12"/>
      <c r="F1893" s="11">
        <v>0</v>
      </c>
      <c r="G1893" s="20" t="e">
        <f>'Manufacturer Discount'!#REF!</f>
        <v>#REF!</v>
      </c>
      <c r="H1893" s="21" t="e">
        <f>F1893*(1-#REF!)</f>
        <v>#REF!</v>
      </c>
      <c r="I1893" s="11">
        <v>0</v>
      </c>
      <c r="J1893" s="12"/>
      <c r="K1893" s="28" t="e">
        <f t="shared" si="31"/>
        <v>#REF!</v>
      </c>
    </row>
    <row r="1894" spans="1:11">
      <c r="A1894" s="36">
        <f>'Instructions '!$B$8</f>
        <v>0</v>
      </c>
      <c r="C1894" s="19"/>
      <c r="D1894" s="14"/>
      <c r="E1894" s="12"/>
      <c r="F1894" s="11">
        <v>0</v>
      </c>
      <c r="G1894" s="20" t="e">
        <f>'Manufacturer Discount'!#REF!</f>
        <v>#REF!</v>
      </c>
      <c r="H1894" s="21" t="e">
        <f>F1894*(1-#REF!)</f>
        <v>#REF!</v>
      </c>
      <c r="I1894" s="11">
        <v>0</v>
      </c>
      <c r="J1894" s="12"/>
      <c r="K1894" s="28" t="e">
        <f t="shared" si="31"/>
        <v>#REF!</v>
      </c>
    </row>
    <row r="1895" spans="1:11">
      <c r="A1895" s="36">
        <f>'Instructions '!$B$8</f>
        <v>0</v>
      </c>
      <c r="C1895" s="19"/>
      <c r="D1895" s="14"/>
      <c r="E1895" s="12"/>
      <c r="F1895" s="11">
        <v>0</v>
      </c>
      <c r="G1895" s="20" t="e">
        <f>'Manufacturer Discount'!#REF!</f>
        <v>#REF!</v>
      </c>
      <c r="H1895" s="21" t="e">
        <f>F1895*(1-#REF!)</f>
        <v>#REF!</v>
      </c>
      <c r="I1895" s="11">
        <v>0</v>
      </c>
      <c r="J1895" s="12"/>
      <c r="K1895" s="28" t="e">
        <f t="shared" si="31"/>
        <v>#REF!</v>
      </c>
    </row>
    <row r="1896" spans="1:11">
      <c r="A1896" s="36">
        <f>'Instructions '!$B$8</f>
        <v>0</v>
      </c>
      <c r="C1896" s="19"/>
      <c r="D1896" s="14"/>
      <c r="E1896" s="12"/>
      <c r="F1896" s="11">
        <v>0</v>
      </c>
      <c r="G1896" s="20" t="e">
        <f>'Manufacturer Discount'!#REF!</f>
        <v>#REF!</v>
      </c>
      <c r="H1896" s="21" t="e">
        <f>F1896*(1-#REF!)</f>
        <v>#REF!</v>
      </c>
      <c r="I1896" s="11">
        <v>0</v>
      </c>
      <c r="J1896" s="12"/>
      <c r="K1896" s="28" t="e">
        <f t="shared" si="31"/>
        <v>#REF!</v>
      </c>
    </row>
    <row r="1897" spans="1:11">
      <c r="A1897" s="36">
        <f>'Instructions '!$B$8</f>
        <v>0</v>
      </c>
      <c r="C1897" s="19"/>
      <c r="D1897" s="14"/>
      <c r="E1897" s="12"/>
      <c r="F1897" s="11">
        <v>0</v>
      </c>
      <c r="G1897" s="20" t="e">
        <f>'Manufacturer Discount'!#REF!</f>
        <v>#REF!</v>
      </c>
      <c r="H1897" s="21" t="e">
        <f>F1897*(1-#REF!)</f>
        <v>#REF!</v>
      </c>
      <c r="I1897" s="11">
        <v>0</v>
      </c>
      <c r="J1897" s="12"/>
      <c r="K1897" s="28" t="e">
        <f t="shared" si="31"/>
        <v>#REF!</v>
      </c>
    </row>
    <row r="1898" spans="1:11">
      <c r="A1898" s="36">
        <f>'Instructions '!$B$8</f>
        <v>0</v>
      </c>
      <c r="C1898" s="19"/>
      <c r="D1898" s="14"/>
      <c r="E1898" s="12"/>
      <c r="F1898" s="11">
        <v>0</v>
      </c>
      <c r="G1898" s="20" t="e">
        <f>'Manufacturer Discount'!#REF!</f>
        <v>#REF!</v>
      </c>
      <c r="H1898" s="21" t="e">
        <f>F1898*(1-#REF!)</f>
        <v>#REF!</v>
      </c>
      <c r="I1898" s="11">
        <v>0</v>
      </c>
      <c r="J1898" s="12"/>
      <c r="K1898" s="28" t="e">
        <f t="shared" si="31"/>
        <v>#REF!</v>
      </c>
    </row>
    <row r="1899" spans="1:11">
      <c r="A1899" s="36">
        <f>'Instructions '!$B$8</f>
        <v>0</v>
      </c>
      <c r="C1899" s="19"/>
      <c r="D1899" s="14"/>
      <c r="E1899" s="12"/>
      <c r="F1899" s="11">
        <v>0</v>
      </c>
      <c r="G1899" s="20" t="e">
        <f>'Manufacturer Discount'!#REF!</f>
        <v>#REF!</v>
      </c>
      <c r="H1899" s="21" t="e">
        <f>F1899*(1-#REF!)</f>
        <v>#REF!</v>
      </c>
      <c r="I1899" s="11">
        <v>0</v>
      </c>
      <c r="J1899" s="12"/>
      <c r="K1899" s="28" t="e">
        <f t="shared" si="31"/>
        <v>#REF!</v>
      </c>
    </row>
    <row r="1900" spans="1:11">
      <c r="A1900" s="36">
        <f>'Instructions '!$B$8</f>
        <v>0</v>
      </c>
      <c r="C1900" s="19"/>
      <c r="D1900" s="14"/>
      <c r="E1900" s="12"/>
      <c r="F1900" s="11">
        <v>0</v>
      </c>
      <c r="G1900" s="20" t="e">
        <f>'Manufacturer Discount'!#REF!</f>
        <v>#REF!</v>
      </c>
      <c r="H1900" s="21" t="e">
        <f>F1900*(1-#REF!)</f>
        <v>#REF!</v>
      </c>
      <c r="I1900" s="11">
        <v>0</v>
      </c>
      <c r="J1900" s="12"/>
      <c r="K1900" s="28" t="e">
        <f t="shared" si="31"/>
        <v>#REF!</v>
      </c>
    </row>
    <row r="1901" spans="1:11">
      <c r="A1901" s="36">
        <f>'Instructions '!$B$8</f>
        <v>0</v>
      </c>
      <c r="C1901" s="19"/>
      <c r="D1901" s="14"/>
      <c r="E1901" s="12"/>
      <c r="F1901" s="11">
        <v>0</v>
      </c>
      <c r="G1901" s="20" t="e">
        <f>'Manufacturer Discount'!#REF!</f>
        <v>#REF!</v>
      </c>
      <c r="H1901" s="21" t="e">
        <f>F1901*(1-#REF!)</f>
        <v>#REF!</v>
      </c>
      <c r="I1901" s="11">
        <v>0</v>
      </c>
      <c r="J1901" s="12"/>
      <c r="K1901" s="28" t="e">
        <f t="shared" si="31"/>
        <v>#REF!</v>
      </c>
    </row>
    <row r="1902" spans="1:11">
      <c r="A1902" s="36">
        <f>'Instructions '!$B$8</f>
        <v>0</v>
      </c>
      <c r="C1902" s="19"/>
      <c r="D1902" s="14"/>
      <c r="E1902" s="12"/>
      <c r="F1902" s="11">
        <v>0</v>
      </c>
      <c r="G1902" s="20" t="e">
        <f>'Manufacturer Discount'!#REF!</f>
        <v>#REF!</v>
      </c>
      <c r="H1902" s="21" t="e">
        <f>F1902*(1-#REF!)</f>
        <v>#REF!</v>
      </c>
      <c r="I1902" s="11">
        <v>0</v>
      </c>
      <c r="J1902" s="12"/>
      <c r="K1902" s="28" t="e">
        <f t="shared" si="31"/>
        <v>#REF!</v>
      </c>
    </row>
    <row r="1903" spans="1:11">
      <c r="A1903" s="36">
        <f>'Instructions '!$B$8</f>
        <v>0</v>
      </c>
      <c r="C1903" s="19"/>
      <c r="D1903" s="14"/>
      <c r="E1903" s="12"/>
      <c r="F1903" s="11">
        <v>0</v>
      </c>
      <c r="G1903" s="20" t="e">
        <f>'Manufacturer Discount'!#REF!</f>
        <v>#REF!</v>
      </c>
      <c r="H1903" s="21" t="e">
        <f>F1903*(1-#REF!)</f>
        <v>#REF!</v>
      </c>
      <c r="I1903" s="11">
        <v>0</v>
      </c>
      <c r="J1903" s="12"/>
      <c r="K1903" s="28" t="e">
        <f t="shared" si="31"/>
        <v>#REF!</v>
      </c>
    </row>
    <row r="1904" spans="1:11">
      <c r="A1904" s="36">
        <f>'Instructions '!$B$8</f>
        <v>0</v>
      </c>
      <c r="C1904" s="19"/>
      <c r="D1904" s="14"/>
      <c r="E1904" s="12"/>
      <c r="F1904" s="11">
        <v>0</v>
      </c>
      <c r="G1904" s="20" t="e">
        <f>'Manufacturer Discount'!#REF!</f>
        <v>#REF!</v>
      </c>
      <c r="H1904" s="21" t="e">
        <f>F1904*(1-#REF!)</f>
        <v>#REF!</v>
      </c>
      <c r="I1904" s="11">
        <v>0</v>
      </c>
      <c r="J1904" s="12"/>
      <c r="K1904" s="28" t="e">
        <f t="shared" si="31"/>
        <v>#REF!</v>
      </c>
    </row>
    <row r="1905" spans="1:11">
      <c r="A1905" s="36">
        <f>'Instructions '!$B$8</f>
        <v>0</v>
      </c>
      <c r="C1905" s="19"/>
      <c r="D1905" s="14"/>
      <c r="E1905" s="12"/>
      <c r="F1905" s="11">
        <v>0</v>
      </c>
      <c r="G1905" s="20" t="e">
        <f>'Manufacturer Discount'!#REF!</f>
        <v>#REF!</v>
      </c>
      <c r="H1905" s="21" t="e">
        <f>F1905*(1-#REF!)</f>
        <v>#REF!</v>
      </c>
      <c r="I1905" s="11">
        <v>0</v>
      </c>
      <c r="J1905" s="12"/>
      <c r="K1905" s="28" t="e">
        <f t="shared" si="31"/>
        <v>#REF!</v>
      </c>
    </row>
    <row r="1906" spans="1:11">
      <c r="A1906" s="36">
        <f>'Instructions '!$B$8</f>
        <v>0</v>
      </c>
      <c r="C1906" s="19"/>
      <c r="D1906" s="14"/>
      <c r="E1906" s="12"/>
      <c r="F1906" s="11">
        <v>0</v>
      </c>
      <c r="G1906" s="20" t="e">
        <f>'Manufacturer Discount'!#REF!</f>
        <v>#REF!</v>
      </c>
      <c r="H1906" s="21" t="e">
        <f>F1906*(1-#REF!)</f>
        <v>#REF!</v>
      </c>
      <c r="I1906" s="11">
        <v>0</v>
      </c>
      <c r="J1906" s="12"/>
      <c r="K1906" s="28" t="e">
        <f t="shared" si="31"/>
        <v>#REF!</v>
      </c>
    </row>
    <row r="1907" spans="1:11">
      <c r="A1907" s="36">
        <f>'Instructions '!$B$8</f>
        <v>0</v>
      </c>
      <c r="C1907" s="19"/>
      <c r="D1907" s="14"/>
      <c r="E1907" s="12"/>
      <c r="F1907" s="11">
        <v>0</v>
      </c>
      <c r="G1907" s="20" t="e">
        <f>'Manufacturer Discount'!#REF!</f>
        <v>#REF!</v>
      </c>
      <c r="H1907" s="21" t="e">
        <f>F1907*(1-#REF!)</f>
        <v>#REF!</v>
      </c>
      <c r="I1907" s="11">
        <v>0</v>
      </c>
      <c r="J1907" s="12"/>
      <c r="K1907" s="28" t="e">
        <f t="shared" si="31"/>
        <v>#REF!</v>
      </c>
    </row>
    <row r="1908" spans="1:11">
      <c r="A1908" s="36">
        <f>'Instructions '!$B$8</f>
        <v>0</v>
      </c>
      <c r="C1908" s="19"/>
      <c r="D1908" s="14"/>
      <c r="E1908" s="12"/>
      <c r="F1908" s="11">
        <v>0</v>
      </c>
      <c r="G1908" s="20" t="e">
        <f>'Manufacturer Discount'!#REF!</f>
        <v>#REF!</v>
      </c>
      <c r="H1908" s="21" t="e">
        <f>F1908*(1-#REF!)</f>
        <v>#REF!</v>
      </c>
      <c r="I1908" s="11">
        <v>0</v>
      </c>
      <c r="J1908" s="12"/>
      <c r="K1908" s="28" t="e">
        <f t="shared" si="31"/>
        <v>#REF!</v>
      </c>
    </row>
    <row r="1909" spans="1:11">
      <c r="A1909" s="36">
        <f>'Instructions '!$B$8</f>
        <v>0</v>
      </c>
      <c r="C1909" s="19"/>
      <c r="D1909" s="14"/>
      <c r="E1909" s="12"/>
      <c r="F1909" s="11">
        <v>0</v>
      </c>
      <c r="G1909" s="20" t="e">
        <f>'Manufacturer Discount'!#REF!</f>
        <v>#REF!</v>
      </c>
      <c r="H1909" s="21" t="e">
        <f>F1909*(1-#REF!)</f>
        <v>#REF!</v>
      </c>
      <c r="I1909" s="11">
        <v>0</v>
      </c>
      <c r="J1909" s="12"/>
      <c r="K1909" s="28" t="e">
        <f t="shared" si="31"/>
        <v>#REF!</v>
      </c>
    </row>
    <row r="1910" spans="1:11">
      <c r="A1910" s="36">
        <f>'Instructions '!$B$8</f>
        <v>0</v>
      </c>
      <c r="C1910" s="19"/>
      <c r="D1910" s="14"/>
      <c r="E1910" s="12"/>
      <c r="F1910" s="11">
        <v>0</v>
      </c>
      <c r="G1910" s="20" t="e">
        <f>'Manufacturer Discount'!#REF!</f>
        <v>#REF!</v>
      </c>
      <c r="H1910" s="21" t="e">
        <f>F1910*(1-#REF!)</f>
        <v>#REF!</v>
      </c>
      <c r="I1910" s="11">
        <v>0</v>
      </c>
      <c r="J1910" s="12"/>
      <c r="K1910" s="28" t="e">
        <f t="shared" si="31"/>
        <v>#REF!</v>
      </c>
    </row>
    <row r="1911" spans="1:11">
      <c r="A1911" s="36">
        <f>'Instructions '!$B$8</f>
        <v>0</v>
      </c>
      <c r="C1911" s="19"/>
      <c r="D1911" s="14"/>
      <c r="E1911" s="12"/>
      <c r="F1911" s="11">
        <v>0</v>
      </c>
      <c r="G1911" s="20" t="e">
        <f>'Manufacturer Discount'!#REF!</f>
        <v>#REF!</v>
      </c>
      <c r="H1911" s="21" t="e">
        <f>F1911*(1-#REF!)</f>
        <v>#REF!</v>
      </c>
      <c r="I1911" s="11">
        <v>0</v>
      </c>
      <c r="J1911" s="12"/>
      <c r="K1911" s="28" t="e">
        <f t="shared" si="31"/>
        <v>#REF!</v>
      </c>
    </row>
    <row r="1912" spans="1:11">
      <c r="A1912" s="36">
        <f>'Instructions '!$B$8</f>
        <v>0</v>
      </c>
      <c r="C1912" s="19"/>
      <c r="D1912" s="14"/>
      <c r="E1912" s="12"/>
      <c r="F1912" s="11">
        <v>0</v>
      </c>
      <c r="G1912" s="20" t="e">
        <f>'Manufacturer Discount'!#REF!</f>
        <v>#REF!</v>
      </c>
      <c r="H1912" s="21" t="e">
        <f>F1912*(1-#REF!)</f>
        <v>#REF!</v>
      </c>
      <c r="I1912" s="11">
        <v>0</v>
      </c>
      <c r="J1912" s="12"/>
      <c r="K1912" s="28" t="e">
        <f t="shared" si="31"/>
        <v>#REF!</v>
      </c>
    </row>
    <row r="1913" spans="1:11">
      <c r="A1913" s="36">
        <f>'Instructions '!$B$8</f>
        <v>0</v>
      </c>
      <c r="C1913" s="19"/>
      <c r="D1913" s="14"/>
      <c r="E1913" s="12"/>
      <c r="F1913" s="11">
        <v>0</v>
      </c>
      <c r="G1913" s="20" t="e">
        <f>'Manufacturer Discount'!#REF!</f>
        <v>#REF!</v>
      </c>
      <c r="H1913" s="21" t="e">
        <f>F1913*(1-#REF!)</f>
        <v>#REF!</v>
      </c>
      <c r="I1913" s="11">
        <v>0</v>
      </c>
      <c r="J1913" s="12"/>
      <c r="K1913" s="28" t="e">
        <f t="shared" si="31"/>
        <v>#REF!</v>
      </c>
    </row>
    <row r="1914" spans="1:11">
      <c r="A1914" s="36">
        <f>'Instructions '!$B$8</f>
        <v>0</v>
      </c>
      <c r="C1914" s="19"/>
      <c r="D1914" s="14"/>
      <c r="E1914" s="12"/>
      <c r="F1914" s="11">
        <v>0</v>
      </c>
      <c r="G1914" s="20" t="e">
        <f>'Manufacturer Discount'!#REF!</f>
        <v>#REF!</v>
      </c>
      <c r="H1914" s="21" t="e">
        <f>F1914*(1-#REF!)</f>
        <v>#REF!</v>
      </c>
      <c r="I1914" s="11">
        <v>0</v>
      </c>
      <c r="J1914" s="12"/>
      <c r="K1914" s="28" t="e">
        <f t="shared" si="31"/>
        <v>#REF!</v>
      </c>
    </row>
    <row r="1915" spans="1:11">
      <c r="A1915" s="36">
        <f>'Instructions '!$B$8</f>
        <v>0</v>
      </c>
      <c r="C1915" s="19"/>
      <c r="D1915" s="14"/>
      <c r="E1915" s="12"/>
      <c r="F1915" s="11">
        <v>0</v>
      </c>
      <c r="G1915" s="20" t="e">
        <f>'Manufacturer Discount'!#REF!</f>
        <v>#REF!</v>
      </c>
      <c r="H1915" s="21" t="e">
        <f>F1915*(1-#REF!)</f>
        <v>#REF!</v>
      </c>
      <c r="I1915" s="11">
        <v>0</v>
      </c>
      <c r="J1915" s="12"/>
      <c r="K1915" s="28" t="e">
        <f t="shared" si="31"/>
        <v>#REF!</v>
      </c>
    </row>
    <row r="1916" spans="1:11">
      <c r="A1916" s="36">
        <f>'Instructions '!$B$8</f>
        <v>0</v>
      </c>
      <c r="C1916" s="19"/>
      <c r="D1916" s="14"/>
      <c r="E1916" s="12"/>
      <c r="F1916" s="11">
        <v>0</v>
      </c>
      <c r="G1916" s="20" t="e">
        <f>'Manufacturer Discount'!#REF!</f>
        <v>#REF!</v>
      </c>
      <c r="H1916" s="21" t="e">
        <f>F1916*(1-#REF!)</f>
        <v>#REF!</v>
      </c>
      <c r="I1916" s="11">
        <v>0</v>
      </c>
      <c r="J1916" s="12"/>
      <c r="K1916" s="28" t="e">
        <f t="shared" si="31"/>
        <v>#REF!</v>
      </c>
    </row>
    <row r="1917" spans="1:11">
      <c r="A1917" s="36">
        <f>'Instructions '!$B$8</f>
        <v>0</v>
      </c>
      <c r="C1917" s="19"/>
      <c r="D1917" s="14"/>
      <c r="E1917" s="12"/>
      <c r="F1917" s="11">
        <v>0</v>
      </c>
      <c r="G1917" s="20" t="e">
        <f>'Manufacturer Discount'!#REF!</f>
        <v>#REF!</v>
      </c>
      <c r="H1917" s="21" t="e">
        <f>F1917*(1-#REF!)</f>
        <v>#REF!</v>
      </c>
      <c r="I1917" s="11">
        <v>0</v>
      </c>
      <c r="J1917" s="12"/>
      <c r="K1917" s="28" t="e">
        <f t="shared" si="31"/>
        <v>#REF!</v>
      </c>
    </row>
    <row r="1918" spans="1:11">
      <c r="A1918" s="36">
        <f>'Instructions '!$B$8</f>
        <v>0</v>
      </c>
      <c r="C1918" s="19"/>
      <c r="D1918" s="14"/>
      <c r="E1918" s="12"/>
      <c r="F1918" s="11">
        <v>0</v>
      </c>
      <c r="G1918" s="20" t="e">
        <f>'Manufacturer Discount'!#REF!</f>
        <v>#REF!</v>
      </c>
      <c r="H1918" s="21" t="e">
        <f>F1918*(1-#REF!)</f>
        <v>#REF!</v>
      </c>
      <c r="I1918" s="11">
        <v>0</v>
      </c>
      <c r="J1918" s="12"/>
      <c r="K1918" s="28" t="e">
        <f t="shared" si="31"/>
        <v>#REF!</v>
      </c>
    </row>
    <row r="1919" spans="1:11">
      <c r="A1919" s="36">
        <f>'Instructions '!$B$8</f>
        <v>0</v>
      </c>
      <c r="C1919" s="19"/>
      <c r="D1919" s="14"/>
      <c r="E1919" s="12"/>
      <c r="F1919" s="11">
        <v>0</v>
      </c>
      <c r="G1919" s="20" t="e">
        <f>'Manufacturer Discount'!#REF!</f>
        <v>#REF!</v>
      </c>
      <c r="H1919" s="21" t="e">
        <f>F1919*(1-#REF!)</f>
        <v>#REF!</v>
      </c>
      <c r="I1919" s="11">
        <v>0</v>
      </c>
      <c r="J1919" s="12"/>
      <c r="K1919" s="28" t="e">
        <f t="shared" si="31"/>
        <v>#REF!</v>
      </c>
    </row>
    <row r="1920" spans="1:11">
      <c r="A1920" s="36">
        <f>'Instructions '!$B$8</f>
        <v>0</v>
      </c>
      <c r="C1920" s="19"/>
      <c r="D1920" s="14"/>
      <c r="E1920" s="12"/>
      <c r="F1920" s="11">
        <v>0</v>
      </c>
      <c r="G1920" s="20" t="e">
        <f>'Manufacturer Discount'!#REF!</f>
        <v>#REF!</v>
      </c>
      <c r="H1920" s="21" t="e">
        <f>F1920*(1-#REF!)</f>
        <v>#REF!</v>
      </c>
      <c r="I1920" s="11">
        <v>0</v>
      </c>
      <c r="J1920" s="12"/>
      <c r="K1920" s="28" t="e">
        <f t="shared" si="31"/>
        <v>#REF!</v>
      </c>
    </row>
    <row r="1921" spans="1:11">
      <c r="A1921" s="36">
        <f>'Instructions '!$B$8</f>
        <v>0</v>
      </c>
      <c r="C1921" s="19"/>
      <c r="D1921" s="14"/>
      <c r="E1921" s="12"/>
      <c r="F1921" s="11">
        <v>0</v>
      </c>
      <c r="G1921" s="20" t="e">
        <f>'Manufacturer Discount'!#REF!</f>
        <v>#REF!</v>
      </c>
      <c r="H1921" s="21" t="e">
        <f>F1921*(1-#REF!)</f>
        <v>#REF!</v>
      </c>
      <c r="I1921" s="11">
        <v>0</v>
      </c>
      <c r="J1921" s="12"/>
      <c r="K1921" s="28" t="e">
        <f t="shared" si="31"/>
        <v>#REF!</v>
      </c>
    </row>
    <row r="1922" spans="1:11">
      <c r="A1922" s="36">
        <f>'Instructions '!$B$8</f>
        <v>0</v>
      </c>
      <c r="C1922" s="19"/>
      <c r="D1922" s="14"/>
      <c r="E1922" s="12"/>
      <c r="F1922" s="11">
        <v>0</v>
      </c>
      <c r="G1922" s="20" t="e">
        <f>'Manufacturer Discount'!#REF!</f>
        <v>#REF!</v>
      </c>
      <c r="H1922" s="21" t="e">
        <f>F1922*(1-#REF!)</f>
        <v>#REF!</v>
      </c>
      <c r="I1922" s="11">
        <v>0</v>
      </c>
      <c r="J1922" s="12"/>
      <c r="K1922" s="28" t="e">
        <f t="shared" si="31"/>
        <v>#REF!</v>
      </c>
    </row>
    <row r="1923" spans="1:11">
      <c r="A1923" s="36">
        <f>'Instructions '!$B$8</f>
        <v>0</v>
      </c>
      <c r="C1923" s="19"/>
      <c r="D1923" s="14"/>
      <c r="E1923" s="12"/>
      <c r="F1923" s="11">
        <v>0</v>
      </c>
      <c r="G1923" s="20" t="e">
        <f>'Manufacturer Discount'!#REF!</f>
        <v>#REF!</v>
      </c>
      <c r="H1923" s="21" t="e">
        <f>F1923*(1-#REF!)</f>
        <v>#REF!</v>
      </c>
      <c r="I1923" s="11">
        <v>0</v>
      </c>
      <c r="J1923" s="12"/>
      <c r="K1923" s="28" t="e">
        <f t="shared" si="31"/>
        <v>#REF!</v>
      </c>
    </row>
    <row r="1924" spans="1:11">
      <c r="A1924" s="36">
        <f>'Instructions '!$B$8</f>
        <v>0</v>
      </c>
      <c r="C1924" s="19"/>
      <c r="D1924" s="14"/>
      <c r="E1924" s="12"/>
      <c r="F1924" s="11">
        <v>0</v>
      </c>
      <c r="G1924" s="20" t="e">
        <f>'Manufacturer Discount'!#REF!</f>
        <v>#REF!</v>
      </c>
      <c r="H1924" s="21" t="e">
        <f>F1924*(1-#REF!)</f>
        <v>#REF!</v>
      </c>
      <c r="I1924" s="11">
        <v>0</v>
      </c>
      <c r="J1924" s="12"/>
      <c r="K1924" s="28" t="e">
        <f t="shared" si="31"/>
        <v>#REF!</v>
      </c>
    </row>
    <row r="1925" spans="1:11">
      <c r="A1925" s="36">
        <f>'Instructions '!$B$8</f>
        <v>0</v>
      </c>
      <c r="C1925" s="19"/>
      <c r="D1925" s="14"/>
      <c r="E1925" s="12"/>
      <c r="F1925" s="11">
        <v>0</v>
      </c>
      <c r="G1925" s="20" t="e">
        <f>'Manufacturer Discount'!#REF!</f>
        <v>#REF!</v>
      </c>
      <c r="H1925" s="21" t="e">
        <f>F1925*(1-#REF!)</f>
        <v>#REF!</v>
      </c>
      <c r="I1925" s="11">
        <v>0</v>
      </c>
      <c r="J1925" s="12"/>
      <c r="K1925" s="28" t="e">
        <f t="shared" si="31"/>
        <v>#REF!</v>
      </c>
    </row>
    <row r="1926" spans="1:11">
      <c r="A1926" s="36">
        <f>'Instructions '!$B$8</f>
        <v>0</v>
      </c>
      <c r="C1926" s="19"/>
      <c r="D1926" s="14"/>
      <c r="E1926" s="12"/>
      <c r="F1926" s="11">
        <v>0</v>
      </c>
      <c r="G1926" s="20" t="e">
        <f>'Manufacturer Discount'!#REF!</f>
        <v>#REF!</v>
      </c>
      <c r="H1926" s="21" t="e">
        <f>F1926*(1-#REF!)</f>
        <v>#REF!</v>
      </c>
      <c r="I1926" s="11">
        <v>0</v>
      </c>
      <c r="J1926" s="12"/>
      <c r="K1926" s="28" t="e">
        <f t="shared" ref="K1926:K1989" si="32">IF(H1926="","",IF(H1926&lt;I1926,"NYS Lower",IF(H1926=I1926,"Equal","NYS Higher")))</f>
        <v>#REF!</v>
      </c>
    </row>
    <row r="1927" spans="1:11">
      <c r="A1927" s="36">
        <f>'Instructions '!$B$8</f>
        <v>0</v>
      </c>
      <c r="C1927" s="19"/>
      <c r="D1927" s="14"/>
      <c r="E1927" s="12"/>
      <c r="F1927" s="11">
        <v>0</v>
      </c>
      <c r="G1927" s="20" t="e">
        <f>'Manufacturer Discount'!#REF!</f>
        <v>#REF!</v>
      </c>
      <c r="H1927" s="21" t="e">
        <f>F1927*(1-#REF!)</f>
        <v>#REF!</v>
      </c>
      <c r="I1927" s="11">
        <v>0</v>
      </c>
      <c r="J1927" s="12"/>
      <c r="K1927" s="28" t="e">
        <f t="shared" si="32"/>
        <v>#REF!</v>
      </c>
    </row>
    <row r="1928" spans="1:11">
      <c r="A1928" s="36">
        <f>'Instructions '!$B$8</f>
        <v>0</v>
      </c>
      <c r="C1928" s="19"/>
      <c r="D1928" s="14"/>
      <c r="E1928" s="12"/>
      <c r="F1928" s="11">
        <v>0</v>
      </c>
      <c r="G1928" s="20" t="e">
        <f>'Manufacturer Discount'!#REF!</f>
        <v>#REF!</v>
      </c>
      <c r="H1928" s="21" t="e">
        <f>F1928*(1-#REF!)</f>
        <v>#REF!</v>
      </c>
      <c r="I1928" s="11">
        <v>0</v>
      </c>
      <c r="J1928" s="12"/>
      <c r="K1928" s="28" t="e">
        <f t="shared" si="32"/>
        <v>#REF!</v>
      </c>
    </row>
    <row r="1929" spans="1:11">
      <c r="A1929" s="36">
        <f>'Instructions '!$B$8</f>
        <v>0</v>
      </c>
      <c r="C1929" s="19"/>
      <c r="D1929" s="14"/>
      <c r="E1929" s="12"/>
      <c r="F1929" s="11">
        <v>0</v>
      </c>
      <c r="G1929" s="20" t="e">
        <f>'Manufacturer Discount'!#REF!</f>
        <v>#REF!</v>
      </c>
      <c r="H1929" s="21" t="e">
        <f>F1929*(1-#REF!)</f>
        <v>#REF!</v>
      </c>
      <c r="I1929" s="11">
        <v>0</v>
      </c>
      <c r="J1929" s="12"/>
      <c r="K1929" s="28" t="e">
        <f t="shared" si="32"/>
        <v>#REF!</v>
      </c>
    </row>
    <row r="1930" spans="1:11">
      <c r="A1930" s="36">
        <f>'Instructions '!$B$8</f>
        <v>0</v>
      </c>
      <c r="C1930" s="19"/>
      <c r="D1930" s="14"/>
      <c r="E1930" s="12"/>
      <c r="F1930" s="11">
        <v>0</v>
      </c>
      <c r="G1930" s="20" t="e">
        <f>'Manufacturer Discount'!#REF!</f>
        <v>#REF!</v>
      </c>
      <c r="H1930" s="21" t="e">
        <f>F1930*(1-#REF!)</f>
        <v>#REF!</v>
      </c>
      <c r="I1930" s="11">
        <v>0</v>
      </c>
      <c r="J1930" s="12"/>
      <c r="K1930" s="28" t="e">
        <f t="shared" si="32"/>
        <v>#REF!</v>
      </c>
    </row>
    <row r="1931" spans="1:11">
      <c r="A1931" s="36">
        <f>'Instructions '!$B$8</f>
        <v>0</v>
      </c>
      <c r="C1931" s="19"/>
      <c r="D1931" s="14"/>
      <c r="E1931" s="12"/>
      <c r="F1931" s="11">
        <v>0</v>
      </c>
      <c r="G1931" s="20" t="e">
        <f>'Manufacturer Discount'!#REF!</f>
        <v>#REF!</v>
      </c>
      <c r="H1931" s="21" t="e">
        <f>F1931*(1-#REF!)</f>
        <v>#REF!</v>
      </c>
      <c r="I1931" s="11">
        <v>0</v>
      </c>
      <c r="J1931" s="12"/>
      <c r="K1931" s="28" t="e">
        <f t="shared" si="32"/>
        <v>#REF!</v>
      </c>
    </row>
    <row r="1932" spans="1:11">
      <c r="A1932" s="36">
        <f>'Instructions '!$B$8</f>
        <v>0</v>
      </c>
      <c r="C1932" s="19"/>
      <c r="D1932" s="14"/>
      <c r="E1932" s="12"/>
      <c r="F1932" s="11">
        <v>0</v>
      </c>
      <c r="G1932" s="20" t="e">
        <f>'Manufacturer Discount'!#REF!</f>
        <v>#REF!</v>
      </c>
      <c r="H1932" s="21" t="e">
        <f>F1932*(1-#REF!)</f>
        <v>#REF!</v>
      </c>
      <c r="I1932" s="11">
        <v>0</v>
      </c>
      <c r="J1932" s="12"/>
      <c r="K1932" s="28" t="e">
        <f t="shared" si="32"/>
        <v>#REF!</v>
      </c>
    </row>
    <row r="1933" spans="1:11">
      <c r="A1933" s="36">
        <f>'Instructions '!$B$8</f>
        <v>0</v>
      </c>
      <c r="C1933" s="19"/>
      <c r="D1933" s="14"/>
      <c r="E1933" s="12"/>
      <c r="F1933" s="11">
        <v>0</v>
      </c>
      <c r="G1933" s="20" t="e">
        <f>'Manufacturer Discount'!#REF!</f>
        <v>#REF!</v>
      </c>
      <c r="H1933" s="21" t="e">
        <f>F1933*(1-#REF!)</f>
        <v>#REF!</v>
      </c>
      <c r="I1933" s="11">
        <v>0</v>
      </c>
      <c r="J1933" s="12"/>
      <c r="K1933" s="28" t="e">
        <f t="shared" si="32"/>
        <v>#REF!</v>
      </c>
    </row>
    <row r="1934" spans="1:11">
      <c r="A1934" s="36">
        <f>'Instructions '!$B$8</f>
        <v>0</v>
      </c>
      <c r="C1934" s="19"/>
      <c r="D1934" s="14"/>
      <c r="E1934" s="12"/>
      <c r="F1934" s="11">
        <v>0</v>
      </c>
      <c r="G1934" s="20" t="e">
        <f>'Manufacturer Discount'!#REF!</f>
        <v>#REF!</v>
      </c>
      <c r="H1934" s="21" t="e">
        <f>F1934*(1-#REF!)</f>
        <v>#REF!</v>
      </c>
      <c r="I1934" s="11">
        <v>0</v>
      </c>
      <c r="J1934" s="12"/>
      <c r="K1934" s="28" t="e">
        <f t="shared" si="32"/>
        <v>#REF!</v>
      </c>
    </row>
    <row r="1935" spans="1:11">
      <c r="A1935" s="36">
        <f>'Instructions '!$B$8</f>
        <v>0</v>
      </c>
      <c r="C1935" s="19"/>
      <c r="D1935" s="14"/>
      <c r="E1935" s="12"/>
      <c r="F1935" s="11">
        <v>0</v>
      </c>
      <c r="G1935" s="20" t="e">
        <f>'Manufacturer Discount'!#REF!</f>
        <v>#REF!</v>
      </c>
      <c r="H1935" s="21" t="e">
        <f>F1935*(1-#REF!)</f>
        <v>#REF!</v>
      </c>
      <c r="I1935" s="11">
        <v>0</v>
      </c>
      <c r="J1935" s="12"/>
      <c r="K1935" s="28" t="e">
        <f t="shared" si="32"/>
        <v>#REF!</v>
      </c>
    </row>
    <row r="1936" spans="1:11">
      <c r="A1936" s="36">
        <f>'Instructions '!$B$8</f>
        <v>0</v>
      </c>
      <c r="C1936" s="19"/>
      <c r="D1936" s="14"/>
      <c r="E1936" s="12"/>
      <c r="F1936" s="11">
        <v>0</v>
      </c>
      <c r="G1936" s="20" t="e">
        <f>'Manufacturer Discount'!#REF!</f>
        <v>#REF!</v>
      </c>
      <c r="H1936" s="21" t="e">
        <f>F1936*(1-#REF!)</f>
        <v>#REF!</v>
      </c>
      <c r="I1936" s="11">
        <v>0</v>
      </c>
      <c r="J1936" s="12"/>
      <c r="K1936" s="28" t="e">
        <f t="shared" si="32"/>
        <v>#REF!</v>
      </c>
    </row>
    <row r="1937" spans="1:11">
      <c r="A1937" s="36">
        <f>'Instructions '!$B$8</f>
        <v>0</v>
      </c>
      <c r="C1937" s="19"/>
      <c r="D1937" s="14"/>
      <c r="E1937" s="12"/>
      <c r="F1937" s="11">
        <v>0</v>
      </c>
      <c r="G1937" s="20" t="e">
        <f>'Manufacturer Discount'!#REF!</f>
        <v>#REF!</v>
      </c>
      <c r="H1937" s="21" t="e">
        <f>F1937*(1-#REF!)</f>
        <v>#REF!</v>
      </c>
      <c r="I1937" s="11">
        <v>0</v>
      </c>
      <c r="J1937" s="12"/>
      <c r="K1937" s="28" t="e">
        <f t="shared" si="32"/>
        <v>#REF!</v>
      </c>
    </row>
    <row r="1938" spans="1:11">
      <c r="A1938" s="36">
        <f>'Instructions '!$B$8</f>
        <v>0</v>
      </c>
      <c r="C1938" s="19"/>
      <c r="D1938" s="14"/>
      <c r="E1938" s="12"/>
      <c r="F1938" s="11">
        <v>0</v>
      </c>
      <c r="G1938" s="20" t="e">
        <f>'Manufacturer Discount'!#REF!</f>
        <v>#REF!</v>
      </c>
      <c r="H1938" s="21" t="e">
        <f>F1938*(1-#REF!)</f>
        <v>#REF!</v>
      </c>
      <c r="I1938" s="11">
        <v>0</v>
      </c>
      <c r="J1938" s="12"/>
      <c r="K1938" s="28" t="e">
        <f t="shared" si="32"/>
        <v>#REF!</v>
      </c>
    </row>
    <row r="1939" spans="1:11">
      <c r="A1939" s="36">
        <f>'Instructions '!$B$8</f>
        <v>0</v>
      </c>
      <c r="C1939" s="19"/>
      <c r="D1939" s="14"/>
      <c r="E1939" s="12"/>
      <c r="F1939" s="11">
        <v>0</v>
      </c>
      <c r="G1939" s="20" t="e">
        <f>'Manufacturer Discount'!#REF!</f>
        <v>#REF!</v>
      </c>
      <c r="H1939" s="21" t="e">
        <f>F1939*(1-#REF!)</f>
        <v>#REF!</v>
      </c>
      <c r="I1939" s="11">
        <v>0</v>
      </c>
      <c r="J1939" s="12"/>
      <c r="K1939" s="28" t="e">
        <f t="shared" si="32"/>
        <v>#REF!</v>
      </c>
    </row>
    <row r="1940" spans="1:11">
      <c r="A1940" s="36">
        <f>'Instructions '!$B$8</f>
        <v>0</v>
      </c>
      <c r="C1940" s="19"/>
      <c r="D1940" s="14"/>
      <c r="E1940" s="12"/>
      <c r="F1940" s="11">
        <v>0</v>
      </c>
      <c r="G1940" s="20" t="e">
        <f>'Manufacturer Discount'!#REF!</f>
        <v>#REF!</v>
      </c>
      <c r="H1940" s="21" t="e">
        <f>F1940*(1-#REF!)</f>
        <v>#REF!</v>
      </c>
      <c r="I1940" s="11">
        <v>0</v>
      </c>
      <c r="J1940" s="12"/>
      <c r="K1940" s="28" t="e">
        <f t="shared" si="32"/>
        <v>#REF!</v>
      </c>
    </row>
    <row r="1941" spans="1:11">
      <c r="A1941" s="36">
        <f>'Instructions '!$B$8</f>
        <v>0</v>
      </c>
      <c r="C1941" s="19"/>
      <c r="D1941" s="14"/>
      <c r="E1941" s="12"/>
      <c r="F1941" s="11">
        <v>0</v>
      </c>
      <c r="G1941" s="20" t="e">
        <f>'Manufacturer Discount'!#REF!</f>
        <v>#REF!</v>
      </c>
      <c r="H1941" s="21" t="e">
        <f>F1941*(1-#REF!)</f>
        <v>#REF!</v>
      </c>
      <c r="I1941" s="11">
        <v>0</v>
      </c>
      <c r="J1941" s="12"/>
      <c r="K1941" s="28" t="e">
        <f t="shared" si="32"/>
        <v>#REF!</v>
      </c>
    </row>
    <row r="1942" spans="1:11">
      <c r="A1942" s="36">
        <f>'Instructions '!$B$8</f>
        <v>0</v>
      </c>
      <c r="C1942" s="19"/>
      <c r="D1942" s="14"/>
      <c r="E1942" s="12"/>
      <c r="F1942" s="11">
        <v>0</v>
      </c>
      <c r="G1942" s="20" t="e">
        <f>'Manufacturer Discount'!#REF!</f>
        <v>#REF!</v>
      </c>
      <c r="H1942" s="21" t="e">
        <f>F1942*(1-#REF!)</f>
        <v>#REF!</v>
      </c>
      <c r="I1942" s="11">
        <v>0</v>
      </c>
      <c r="J1942" s="12"/>
      <c r="K1942" s="28" t="e">
        <f t="shared" si="32"/>
        <v>#REF!</v>
      </c>
    </row>
    <row r="1943" spans="1:11">
      <c r="A1943" s="36">
        <f>'Instructions '!$B$8</f>
        <v>0</v>
      </c>
      <c r="C1943" s="19"/>
      <c r="D1943" s="14"/>
      <c r="E1943" s="12"/>
      <c r="F1943" s="11">
        <v>0</v>
      </c>
      <c r="G1943" s="20" t="e">
        <f>'Manufacturer Discount'!#REF!</f>
        <v>#REF!</v>
      </c>
      <c r="H1943" s="21" t="e">
        <f>F1943*(1-#REF!)</f>
        <v>#REF!</v>
      </c>
      <c r="I1943" s="11">
        <v>0</v>
      </c>
      <c r="J1943" s="12"/>
      <c r="K1943" s="28" t="e">
        <f t="shared" si="32"/>
        <v>#REF!</v>
      </c>
    </row>
    <row r="1944" spans="1:11">
      <c r="A1944" s="36">
        <f>'Instructions '!$B$8</f>
        <v>0</v>
      </c>
      <c r="C1944" s="19"/>
      <c r="D1944" s="14"/>
      <c r="E1944" s="12"/>
      <c r="F1944" s="11">
        <v>0</v>
      </c>
      <c r="G1944" s="20" t="e">
        <f>'Manufacturer Discount'!#REF!</f>
        <v>#REF!</v>
      </c>
      <c r="H1944" s="21" t="e">
        <f>F1944*(1-#REF!)</f>
        <v>#REF!</v>
      </c>
      <c r="I1944" s="11">
        <v>0</v>
      </c>
      <c r="J1944" s="12"/>
      <c r="K1944" s="28" t="e">
        <f t="shared" si="32"/>
        <v>#REF!</v>
      </c>
    </row>
    <row r="1945" spans="1:11">
      <c r="A1945" s="36">
        <f>'Instructions '!$B$8</f>
        <v>0</v>
      </c>
      <c r="C1945" s="19"/>
      <c r="D1945" s="14"/>
      <c r="E1945" s="12"/>
      <c r="F1945" s="11">
        <v>0</v>
      </c>
      <c r="G1945" s="20" t="e">
        <f>'Manufacturer Discount'!#REF!</f>
        <v>#REF!</v>
      </c>
      <c r="H1945" s="21" t="e">
        <f>F1945*(1-#REF!)</f>
        <v>#REF!</v>
      </c>
      <c r="I1945" s="11">
        <v>0</v>
      </c>
      <c r="J1945" s="12"/>
      <c r="K1945" s="28" t="e">
        <f t="shared" si="32"/>
        <v>#REF!</v>
      </c>
    </row>
    <row r="1946" spans="1:11">
      <c r="A1946" s="36">
        <f>'Instructions '!$B$8</f>
        <v>0</v>
      </c>
      <c r="C1946" s="19"/>
      <c r="D1946" s="14"/>
      <c r="E1946" s="12"/>
      <c r="F1946" s="11">
        <v>0</v>
      </c>
      <c r="G1946" s="20" t="e">
        <f>'Manufacturer Discount'!#REF!</f>
        <v>#REF!</v>
      </c>
      <c r="H1946" s="21" t="e">
        <f>F1946*(1-#REF!)</f>
        <v>#REF!</v>
      </c>
      <c r="I1946" s="11">
        <v>0</v>
      </c>
      <c r="J1946" s="12"/>
      <c r="K1946" s="28" t="e">
        <f t="shared" si="32"/>
        <v>#REF!</v>
      </c>
    </row>
    <row r="1947" spans="1:11">
      <c r="A1947" s="36">
        <f>'Instructions '!$B$8</f>
        <v>0</v>
      </c>
      <c r="C1947" s="19"/>
      <c r="D1947" s="14"/>
      <c r="E1947" s="12"/>
      <c r="F1947" s="11">
        <v>0</v>
      </c>
      <c r="G1947" s="20" t="e">
        <f>'Manufacturer Discount'!#REF!</f>
        <v>#REF!</v>
      </c>
      <c r="H1947" s="21" t="e">
        <f>F1947*(1-#REF!)</f>
        <v>#REF!</v>
      </c>
      <c r="I1947" s="11">
        <v>0</v>
      </c>
      <c r="J1947" s="12"/>
      <c r="K1947" s="28" t="e">
        <f t="shared" si="32"/>
        <v>#REF!</v>
      </c>
    </row>
    <row r="1948" spans="1:11">
      <c r="A1948" s="36">
        <f>'Instructions '!$B$8</f>
        <v>0</v>
      </c>
      <c r="C1948" s="19"/>
      <c r="D1948" s="14"/>
      <c r="E1948" s="12"/>
      <c r="F1948" s="11">
        <v>0</v>
      </c>
      <c r="G1948" s="20" t="e">
        <f>'Manufacturer Discount'!#REF!</f>
        <v>#REF!</v>
      </c>
      <c r="H1948" s="21" t="e">
        <f>F1948*(1-#REF!)</f>
        <v>#REF!</v>
      </c>
      <c r="I1948" s="11">
        <v>0</v>
      </c>
      <c r="J1948" s="12"/>
      <c r="K1948" s="28" t="e">
        <f t="shared" si="32"/>
        <v>#REF!</v>
      </c>
    </row>
    <row r="1949" spans="1:11">
      <c r="A1949" s="36">
        <f>'Instructions '!$B$8</f>
        <v>0</v>
      </c>
      <c r="C1949" s="19"/>
      <c r="D1949" s="14"/>
      <c r="E1949" s="12"/>
      <c r="F1949" s="11">
        <v>0</v>
      </c>
      <c r="G1949" s="20" t="e">
        <f>'Manufacturer Discount'!#REF!</f>
        <v>#REF!</v>
      </c>
      <c r="H1949" s="21" t="e">
        <f>F1949*(1-#REF!)</f>
        <v>#REF!</v>
      </c>
      <c r="I1949" s="11">
        <v>0</v>
      </c>
      <c r="J1949" s="12"/>
      <c r="K1949" s="28" t="e">
        <f t="shared" si="32"/>
        <v>#REF!</v>
      </c>
    </row>
    <row r="1950" spans="1:11">
      <c r="A1950" s="36">
        <f>'Instructions '!$B$8</f>
        <v>0</v>
      </c>
      <c r="C1950" s="19"/>
      <c r="D1950" s="14"/>
      <c r="E1950" s="12"/>
      <c r="F1950" s="11">
        <v>0</v>
      </c>
      <c r="G1950" s="20" t="e">
        <f>'Manufacturer Discount'!#REF!</f>
        <v>#REF!</v>
      </c>
      <c r="H1950" s="21" t="e">
        <f>F1950*(1-#REF!)</f>
        <v>#REF!</v>
      </c>
      <c r="I1950" s="11">
        <v>0</v>
      </c>
      <c r="J1950" s="12"/>
      <c r="K1950" s="28" t="e">
        <f t="shared" si="32"/>
        <v>#REF!</v>
      </c>
    </row>
    <row r="1951" spans="1:11">
      <c r="A1951" s="36">
        <f>'Instructions '!$B$8</f>
        <v>0</v>
      </c>
      <c r="C1951" s="19"/>
      <c r="D1951" s="15"/>
      <c r="E1951" s="12"/>
      <c r="F1951" s="11">
        <v>0</v>
      </c>
      <c r="G1951" s="20" t="e">
        <f>'Manufacturer Discount'!#REF!</f>
        <v>#REF!</v>
      </c>
      <c r="H1951" s="21" t="e">
        <f>F1951*(1-#REF!)</f>
        <v>#REF!</v>
      </c>
      <c r="I1951" s="11">
        <v>0</v>
      </c>
      <c r="J1951" s="12"/>
      <c r="K1951" s="28" t="e">
        <f t="shared" si="32"/>
        <v>#REF!</v>
      </c>
    </row>
    <row r="1952" spans="1:11">
      <c r="A1952" s="36">
        <f>'Instructions '!$B$8</f>
        <v>0</v>
      </c>
      <c r="C1952" s="19"/>
      <c r="D1952" s="15"/>
      <c r="E1952" s="12"/>
      <c r="F1952" s="11">
        <v>0</v>
      </c>
      <c r="G1952" s="20" t="e">
        <f>'Manufacturer Discount'!#REF!</f>
        <v>#REF!</v>
      </c>
      <c r="H1952" s="21" t="e">
        <f>F1952*(1-#REF!)</f>
        <v>#REF!</v>
      </c>
      <c r="I1952" s="11">
        <v>0</v>
      </c>
      <c r="J1952" s="12"/>
      <c r="K1952" s="28" t="e">
        <f t="shared" si="32"/>
        <v>#REF!</v>
      </c>
    </row>
    <row r="1953" spans="1:11">
      <c r="A1953" s="36">
        <f>'Instructions '!$B$8</f>
        <v>0</v>
      </c>
      <c r="C1953" s="19"/>
      <c r="D1953" s="15"/>
      <c r="E1953" s="12"/>
      <c r="F1953" s="11">
        <v>0</v>
      </c>
      <c r="G1953" s="20" t="e">
        <f>'Manufacturer Discount'!#REF!</f>
        <v>#REF!</v>
      </c>
      <c r="H1953" s="21" t="e">
        <f>F1953*(1-#REF!)</f>
        <v>#REF!</v>
      </c>
      <c r="I1953" s="11">
        <v>0</v>
      </c>
      <c r="J1953" s="12"/>
      <c r="K1953" s="28" t="e">
        <f t="shared" si="32"/>
        <v>#REF!</v>
      </c>
    </row>
    <row r="1954" spans="1:11">
      <c r="A1954" s="36">
        <f>'Instructions '!$B$8</f>
        <v>0</v>
      </c>
      <c r="C1954" s="19"/>
      <c r="D1954" s="15"/>
      <c r="E1954" s="12"/>
      <c r="F1954" s="11">
        <v>0</v>
      </c>
      <c r="G1954" s="20" t="e">
        <f>'Manufacturer Discount'!#REF!</f>
        <v>#REF!</v>
      </c>
      <c r="H1954" s="21" t="e">
        <f>F1954*(1-#REF!)</f>
        <v>#REF!</v>
      </c>
      <c r="I1954" s="11">
        <v>0</v>
      </c>
      <c r="J1954" s="12"/>
      <c r="K1954" s="28" t="e">
        <f t="shared" si="32"/>
        <v>#REF!</v>
      </c>
    </row>
    <row r="1955" spans="1:11">
      <c r="A1955" s="36">
        <f>'Instructions '!$B$8</f>
        <v>0</v>
      </c>
      <c r="C1955" s="19"/>
      <c r="D1955" s="15"/>
      <c r="E1955" s="12"/>
      <c r="F1955" s="11">
        <v>0</v>
      </c>
      <c r="G1955" s="20" t="e">
        <f>'Manufacturer Discount'!#REF!</f>
        <v>#REF!</v>
      </c>
      <c r="H1955" s="21" t="e">
        <f>F1955*(1-#REF!)</f>
        <v>#REF!</v>
      </c>
      <c r="I1955" s="11">
        <v>0</v>
      </c>
      <c r="J1955" s="12"/>
      <c r="K1955" s="28" t="e">
        <f t="shared" si="32"/>
        <v>#REF!</v>
      </c>
    </row>
    <row r="1956" spans="1:11">
      <c r="A1956" s="36">
        <f>'Instructions '!$B$8</f>
        <v>0</v>
      </c>
      <c r="C1956" s="19"/>
      <c r="D1956" s="15"/>
      <c r="E1956" s="12"/>
      <c r="F1956" s="11">
        <v>0</v>
      </c>
      <c r="G1956" s="20" t="e">
        <f>'Manufacturer Discount'!#REF!</f>
        <v>#REF!</v>
      </c>
      <c r="H1956" s="21" t="e">
        <f>F1956*(1-#REF!)</f>
        <v>#REF!</v>
      </c>
      <c r="I1956" s="11">
        <v>0</v>
      </c>
      <c r="J1956" s="12"/>
      <c r="K1956" s="28" t="e">
        <f t="shared" si="32"/>
        <v>#REF!</v>
      </c>
    </row>
    <row r="1957" spans="1:11">
      <c r="A1957" s="36">
        <f>'Instructions '!$B$8</f>
        <v>0</v>
      </c>
      <c r="C1957" s="19"/>
      <c r="D1957" s="15"/>
      <c r="E1957" s="12"/>
      <c r="F1957" s="11">
        <v>0</v>
      </c>
      <c r="G1957" s="20" t="e">
        <f>'Manufacturer Discount'!#REF!</f>
        <v>#REF!</v>
      </c>
      <c r="H1957" s="21" t="e">
        <f>F1957*(1-#REF!)</f>
        <v>#REF!</v>
      </c>
      <c r="I1957" s="11">
        <v>0</v>
      </c>
      <c r="J1957" s="12"/>
      <c r="K1957" s="28" t="e">
        <f t="shared" si="32"/>
        <v>#REF!</v>
      </c>
    </row>
    <row r="1958" spans="1:11">
      <c r="A1958" s="36">
        <f>'Instructions '!$B$8</f>
        <v>0</v>
      </c>
      <c r="C1958" s="19"/>
      <c r="D1958" s="15"/>
      <c r="E1958" s="12"/>
      <c r="F1958" s="11">
        <v>0</v>
      </c>
      <c r="G1958" s="20" t="e">
        <f>'Manufacturer Discount'!#REF!</f>
        <v>#REF!</v>
      </c>
      <c r="H1958" s="21" t="e">
        <f>F1958*(1-#REF!)</f>
        <v>#REF!</v>
      </c>
      <c r="I1958" s="11">
        <v>0</v>
      </c>
      <c r="J1958" s="12"/>
      <c r="K1958" s="28" t="e">
        <f t="shared" si="32"/>
        <v>#REF!</v>
      </c>
    </row>
    <row r="1959" spans="1:11">
      <c r="A1959" s="36">
        <f>'Instructions '!$B$8</f>
        <v>0</v>
      </c>
      <c r="C1959" s="19"/>
      <c r="D1959" s="15"/>
      <c r="E1959" s="12"/>
      <c r="F1959" s="11">
        <v>0</v>
      </c>
      <c r="G1959" s="20" t="e">
        <f>'Manufacturer Discount'!#REF!</f>
        <v>#REF!</v>
      </c>
      <c r="H1959" s="21" t="e">
        <f>F1959*(1-#REF!)</f>
        <v>#REF!</v>
      </c>
      <c r="I1959" s="11">
        <v>0</v>
      </c>
      <c r="J1959" s="12"/>
      <c r="K1959" s="28" t="e">
        <f t="shared" si="32"/>
        <v>#REF!</v>
      </c>
    </row>
    <row r="1960" spans="1:11">
      <c r="A1960" s="36">
        <f>'Instructions '!$B$8</f>
        <v>0</v>
      </c>
      <c r="C1960" s="19"/>
      <c r="D1960" s="15"/>
      <c r="E1960" s="12"/>
      <c r="F1960" s="11">
        <v>0</v>
      </c>
      <c r="G1960" s="20" t="e">
        <f>'Manufacturer Discount'!#REF!</f>
        <v>#REF!</v>
      </c>
      <c r="H1960" s="21" t="e">
        <f>F1960*(1-#REF!)</f>
        <v>#REF!</v>
      </c>
      <c r="I1960" s="11">
        <v>0</v>
      </c>
      <c r="J1960" s="12"/>
      <c r="K1960" s="28" t="e">
        <f t="shared" si="32"/>
        <v>#REF!</v>
      </c>
    </row>
    <row r="1961" spans="1:11">
      <c r="A1961" s="36">
        <f>'Instructions '!$B$8</f>
        <v>0</v>
      </c>
      <c r="C1961" s="19"/>
      <c r="D1961" s="15"/>
      <c r="E1961" s="12"/>
      <c r="F1961" s="11">
        <v>0</v>
      </c>
      <c r="G1961" s="20" t="e">
        <f>'Manufacturer Discount'!#REF!</f>
        <v>#REF!</v>
      </c>
      <c r="H1961" s="21" t="e">
        <f>F1961*(1-#REF!)</f>
        <v>#REF!</v>
      </c>
      <c r="I1961" s="11">
        <v>0</v>
      </c>
      <c r="J1961" s="12"/>
      <c r="K1961" s="28" t="e">
        <f t="shared" si="32"/>
        <v>#REF!</v>
      </c>
    </row>
    <row r="1962" spans="1:11">
      <c r="A1962" s="36">
        <f>'Instructions '!$B$8</f>
        <v>0</v>
      </c>
      <c r="C1962" s="19"/>
      <c r="D1962" s="15"/>
      <c r="E1962" s="12"/>
      <c r="F1962" s="11">
        <v>0</v>
      </c>
      <c r="G1962" s="20" t="e">
        <f>'Manufacturer Discount'!#REF!</f>
        <v>#REF!</v>
      </c>
      <c r="H1962" s="21" t="e">
        <f>F1962*(1-#REF!)</f>
        <v>#REF!</v>
      </c>
      <c r="I1962" s="11">
        <v>0</v>
      </c>
      <c r="J1962" s="12"/>
      <c r="K1962" s="28" t="e">
        <f t="shared" si="32"/>
        <v>#REF!</v>
      </c>
    </row>
    <row r="1963" spans="1:11">
      <c r="A1963" s="36">
        <f>'Instructions '!$B$8</f>
        <v>0</v>
      </c>
      <c r="C1963" s="19"/>
      <c r="D1963" s="15"/>
      <c r="E1963" s="12"/>
      <c r="F1963" s="11">
        <v>0</v>
      </c>
      <c r="G1963" s="20" t="e">
        <f>'Manufacturer Discount'!#REF!</f>
        <v>#REF!</v>
      </c>
      <c r="H1963" s="21" t="e">
        <f>F1963*(1-#REF!)</f>
        <v>#REF!</v>
      </c>
      <c r="I1963" s="11">
        <v>0</v>
      </c>
      <c r="J1963" s="12"/>
      <c r="K1963" s="28" t="e">
        <f t="shared" si="32"/>
        <v>#REF!</v>
      </c>
    </row>
    <row r="1964" spans="1:11">
      <c r="A1964" s="36">
        <f>'Instructions '!$B$8</f>
        <v>0</v>
      </c>
      <c r="C1964" s="19"/>
      <c r="D1964" s="15"/>
      <c r="E1964" s="12"/>
      <c r="F1964" s="11">
        <v>0</v>
      </c>
      <c r="G1964" s="20" t="e">
        <f>'Manufacturer Discount'!#REF!</f>
        <v>#REF!</v>
      </c>
      <c r="H1964" s="21" t="e">
        <f>F1964*(1-#REF!)</f>
        <v>#REF!</v>
      </c>
      <c r="I1964" s="11">
        <v>0</v>
      </c>
      <c r="J1964" s="12"/>
      <c r="K1964" s="28" t="e">
        <f t="shared" si="32"/>
        <v>#REF!</v>
      </c>
    </row>
    <row r="1965" spans="1:11">
      <c r="A1965" s="36">
        <f>'Instructions '!$B$8</f>
        <v>0</v>
      </c>
      <c r="C1965" s="19"/>
      <c r="D1965" s="14"/>
      <c r="E1965" s="12"/>
      <c r="F1965" s="11">
        <v>0</v>
      </c>
      <c r="G1965" s="20" t="e">
        <f>'Manufacturer Discount'!#REF!</f>
        <v>#REF!</v>
      </c>
      <c r="H1965" s="21" t="e">
        <f>F1965*(1-#REF!)</f>
        <v>#REF!</v>
      </c>
      <c r="I1965" s="11">
        <v>0</v>
      </c>
      <c r="J1965" s="12"/>
      <c r="K1965" s="28" t="e">
        <f t="shared" si="32"/>
        <v>#REF!</v>
      </c>
    </row>
    <row r="1966" spans="1:11">
      <c r="A1966" s="36">
        <f>'Instructions '!$B$8</f>
        <v>0</v>
      </c>
      <c r="C1966" s="19"/>
      <c r="D1966" s="17"/>
      <c r="E1966" s="12"/>
      <c r="F1966" s="11">
        <v>0</v>
      </c>
      <c r="G1966" s="20" t="e">
        <f>'Manufacturer Discount'!#REF!</f>
        <v>#REF!</v>
      </c>
      <c r="H1966" s="21" t="e">
        <f>F1966*(1-#REF!)</f>
        <v>#REF!</v>
      </c>
      <c r="I1966" s="11">
        <v>0</v>
      </c>
      <c r="J1966" s="12"/>
      <c r="K1966" s="28" t="e">
        <f t="shared" si="32"/>
        <v>#REF!</v>
      </c>
    </row>
    <row r="1967" spans="1:11">
      <c r="A1967" s="36">
        <f>'Instructions '!$B$8</f>
        <v>0</v>
      </c>
      <c r="C1967" s="19"/>
      <c r="D1967" s="14"/>
      <c r="E1967" s="12"/>
      <c r="F1967" s="11">
        <v>0</v>
      </c>
      <c r="G1967" s="20" t="e">
        <f>'Manufacturer Discount'!#REF!</f>
        <v>#REF!</v>
      </c>
      <c r="H1967" s="21" t="e">
        <f>F1967*(1-#REF!)</f>
        <v>#REF!</v>
      </c>
      <c r="I1967" s="11">
        <v>0</v>
      </c>
      <c r="J1967" s="12"/>
      <c r="K1967" s="28" t="e">
        <f t="shared" si="32"/>
        <v>#REF!</v>
      </c>
    </row>
    <row r="1968" spans="1:11">
      <c r="A1968" s="36">
        <f>'Instructions '!$B$8</f>
        <v>0</v>
      </c>
      <c r="C1968" s="19"/>
      <c r="D1968" s="14"/>
      <c r="E1968" s="12"/>
      <c r="F1968" s="11">
        <v>0</v>
      </c>
      <c r="G1968" s="20" t="e">
        <f>'Manufacturer Discount'!#REF!</f>
        <v>#REF!</v>
      </c>
      <c r="H1968" s="21" t="e">
        <f>F1968*(1-#REF!)</f>
        <v>#REF!</v>
      </c>
      <c r="I1968" s="11">
        <v>0</v>
      </c>
      <c r="J1968" s="12"/>
      <c r="K1968" s="28" t="e">
        <f t="shared" si="32"/>
        <v>#REF!</v>
      </c>
    </row>
    <row r="1969" spans="1:11">
      <c r="A1969" s="36">
        <f>'Instructions '!$B$8</f>
        <v>0</v>
      </c>
      <c r="C1969" s="19"/>
      <c r="D1969" s="14"/>
      <c r="E1969" s="12"/>
      <c r="F1969" s="11">
        <v>0</v>
      </c>
      <c r="G1969" s="20" t="e">
        <f>'Manufacturer Discount'!#REF!</f>
        <v>#REF!</v>
      </c>
      <c r="H1969" s="21" t="e">
        <f>F1969*(1-#REF!)</f>
        <v>#REF!</v>
      </c>
      <c r="I1969" s="11">
        <v>0</v>
      </c>
      <c r="J1969" s="12"/>
      <c r="K1969" s="28" t="e">
        <f t="shared" si="32"/>
        <v>#REF!</v>
      </c>
    </row>
    <row r="1970" spans="1:11">
      <c r="A1970" s="36">
        <f>'Instructions '!$B$8</f>
        <v>0</v>
      </c>
      <c r="C1970" s="19"/>
      <c r="D1970" s="14"/>
      <c r="E1970" s="12"/>
      <c r="F1970" s="11">
        <v>0</v>
      </c>
      <c r="G1970" s="20" t="e">
        <f>'Manufacturer Discount'!#REF!</f>
        <v>#REF!</v>
      </c>
      <c r="H1970" s="21" t="e">
        <f>F1970*(1-#REF!)</f>
        <v>#REF!</v>
      </c>
      <c r="I1970" s="11">
        <v>0</v>
      </c>
      <c r="J1970" s="12"/>
      <c r="K1970" s="28" t="e">
        <f t="shared" si="32"/>
        <v>#REF!</v>
      </c>
    </row>
    <row r="1971" spans="1:11">
      <c r="A1971" s="36">
        <f>'Instructions '!$B$8</f>
        <v>0</v>
      </c>
      <c r="C1971" s="19"/>
      <c r="D1971" s="14"/>
      <c r="E1971" s="12"/>
      <c r="F1971" s="11">
        <v>0</v>
      </c>
      <c r="G1971" s="20" t="e">
        <f>'Manufacturer Discount'!#REF!</f>
        <v>#REF!</v>
      </c>
      <c r="H1971" s="21" t="e">
        <f>F1971*(1-#REF!)</f>
        <v>#REF!</v>
      </c>
      <c r="I1971" s="11">
        <v>0</v>
      </c>
      <c r="J1971" s="12"/>
      <c r="K1971" s="28" t="e">
        <f t="shared" si="32"/>
        <v>#REF!</v>
      </c>
    </row>
    <row r="1972" spans="1:11">
      <c r="A1972" s="36">
        <f>'Instructions '!$B$8</f>
        <v>0</v>
      </c>
      <c r="C1972" s="19"/>
      <c r="D1972" s="14"/>
      <c r="E1972" s="12"/>
      <c r="F1972" s="11">
        <v>0</v>
      </c>
      <c r="G1972" s="20" t="e">
        <f>'Manufacturer Discount'!#REF!</f>
        <v>#REF!</v>
      </c>
      <c r="H1972" s="21" t="e">
        <f>F1972*(1-#REF!)</f>
        <v>#REF!</v>
      </c>
      <c r="I1972" s="11">
        <v>0</v>
      </c>
      <c r="J1972" s="12"/>
      <c r="K1972" s="28" t="e">
        <f t="shared" si="32"/>
        <v>#REF!</v>
      </c>
    </row>
    <row r="1973" spans="1:11">
      <c r="A1973" s="36">
        <f>'Instructions '!$B$8</f>
        <v>0</v>
      </c>
      <c r="C1973" s="19"/>
      <c r="D1973" s="14"/>
      <c r="E1973" s="12"/>
      <c r="F1973" s="11">
        <v>0</v>
      </c>
      <c r="G1973" s="20" t="e">
        <f>'Manufacturer Discount'!#REF!</f>
        <v>#REF!</v>
      </c>
      <c r="H1973" s="21" t="e">
        <f>F1973*(1-#REF!)</f>
        <v>#REF!</v>
      </c>
      <c r="I1973" s="11">
        <v>0</v>
      </c>
      <c r="J1973" s="12"/>
      <c r="K1973" s="28" t="e">
        <f t="shared" si="32"/>
        <v>#REF!</v>
      </c>
    </row>
    <row r="1974" spans="1:11">
      <c r="A1974" s="36">
        <f>'Instructions '!$B$8</f>
        <v>0</v>
      </c>
      <c r="C1974" s="19"/>
      <c r="D1974" s="14"/>
      <c r="E1974" s="12"/>
      <c r="F1974" s="11">
        <v>0</v>
      </c>
      <c r="G1974" s="20" t="e">
        <f>'Manufacturer Discount'!#REF!</f>
        <v>#REF!</v>
      </c>
      <c r="H1974" s="21" t="e">
        <f>F1974*(1-#REF!)</f>
        <v>#REF!</v>
      </c>
      <c r="I1974" s="11">
        <v>0</v>
      </c>
      <c r="J1974" s="12"/>
      <c r="K1974" s="28" t="e">
        <f t="shared" si="32"/>
        <v>#REF!</v>
      </c>
    </row>
    <row r="1975" spans="1:11">
      <c r="A1975" s="36">
        <f>'Instructions '!$B$8</f>
        <v>0</v>
      </c>
      <c r="C1975" s="19"/>
      <c r="D1975" s="14"/>
      <c r="E1975" s="12"/>
      <c r="F1975" s="11">
        <v>0</v>
      </c>
      <c r="G1975" s="20" t="e">
        <f>'Manufacturer Discount'!#REF!</f>
        <v>#REF!</v>
      </c>
      <c r="H1975" s="21" t="e">
        <f>F1975*(1-#REF!)</f>
        <v>#REF!</v>
      </c>
      <c r="I1975" s="11">
        <v>0</v>
      </c>
      <c r="J1975" s="12"/>
      <c r="K1975" s="28" t="e">
        <f t="shared" si="32"/>
        <v>#REF!</v>
      </c>
    </row>
    <row r="1976" spans="1:11">
      <c r="A1976" s="36">
        <f>'Instructions '!$B$8</f>
        <v>0</v>
      </c>
      <c r="C1976" s="19"/>
      <c r="D1976" s="14"/>
      <c r="E1976" s="12"/>
      <c r="F1976" s="11">
        <v>0</v>
      </c>
      <c r="G1976" s="20" t="e">
        <f>'Manufacturer Discount'!#REF!</f>
        <v>#REF!</v>
      </c>
      <c r="H1976" s="21" t="e">
        <f>F1976*(1-#REF!)</f>
        <v>#REF!</v>
      </c>
      <c r="I1976" s="11">
        <v>0</v>
      </c>
      <c r="J1976" s="12"/>
      <c r="K1976" s="28" t="e">
        <f t="shared" si="32"/>
        <v>#REF!</v>
      </c>
    </row>
    <row r="1977" spans="1:11">
      <c r="A1977" s="36">
        <f>'Instructions '!$B$8</f>
        <v>0</v>
      </c>
      <c r="C1977" s="19"/>
      <c r="D1977" s="14"/>
      <c r="E1977" s="12"/>
      <c r="F1977" s="11">
        <v>0</v>
      </c>
      <c r="G1977" s="20" t="e">
        <f>'Manufacturer Discount'!#REF!</f>
        <v>#REF!</v>
      </c>
      <c r="H1977" s="21" t="e">
        <f>F1977*(1-#REF!)</f>
        <v>#REF!</v>
      </c>
      <c r="I1977" s="11">
        <v>0</v>
      </c>
      <c r="J1977" s="12"/>
      <c r="K1977" s="28" t="e">
        <f t="shared" si="32"/>
        <v>#REF!</v>
      </c>
    </row>
    <row r="1978" spans="1:11">
      <c r="A1978" s="36">
        <f>'Instructions '!$B$8</f>
        <v>0</v>
      </c>
      <c r="C1978" s="19"/>
      <c r="D1978" s="14"/>
      <c r="E1978" s="12"/>
      <c r="F1978" s="11">
        <v>0</v>
      </c>
      <c r="G1978" s="20" t="e">
        <f>'Manufacturer Discount'!#REF!</f>
        <v>#REF!</v>
      </c>
      <c r="H1978" s="21" t="e">
        <f>F1978*(1-#REF!)</f>
        <v>#REF!</v>
      </c>
      <c r="I1978" s="11">
        <v>0</v>
      </c>
      <c r="J1978" s="12"/>
      <c r="K1978" s="28" t="e">
        <f t="shared" si="32"/>
        <v>#REF!</v>
      </c>
    </row>
    <row r="1979" spans="1:11">
      <c r="A1979" s="36">
        <f>'Instructions '!$B$8</f>
        <v>0</v>
      </c>
      <c r="C1979" s="19"/>
      <c r="D1979" s="14"/>
      <c r="E1979" s="12"/>
      <c r="F1979" s="11">
        <v>0</v>
      </c>
      <c r="G1979" s="20" t="e">
        <f>'Manufacturer Discount'!#REF!</f>
        <v>#REF!</v>
      </c>
      <c r="H1979" s="21" t="e">
        <f>F1979*(1-#REF!)</f>
        <v>#REF!</v>
      </c>
      <c r="I1979" s="11">
        <v>0</v>
      </c>
      <c r="J1979" s="12"/>
      <c r="K1979" s="28" t="e">
        <f t="shared" si="32"/>
        <v>#REF!</v>
      </c>
    </row>
    <row r="1980" spans="1:11">
      <c r="A1980" s="36">
        <f>'Instructions '!$B$8</f>
        <v>0</v>
      </c>
      <c r="C1980" s="19"/>
      <c r="D1980" s="14"/>
      <c r="E1980" s="12"/>
      <c r="F1980" s="11">
        <v>0</v>
      </c>
      <c r="G1980" s="20" t="e">
        <f>'Manufacturer Discount'!#REF!</f>
        <v>#REF!</v>
      </c>
      <c r="H1980" s="21" t="e">
        <f>F1980*(1-#REF!)</f>
        <v>#REF!</v>
      </c>
      <c r="I1980" s="11">
        <v>0</v>
      </c>
      <c r="J1980" s="12"/>
      <c r="K1980" s="28" t="e">
        <f t="shared" si="32"/>
        <v>#REF!</v>
      </c>
    </row>
    <row r="1981" spans="1:11">
      <c r="A1981" s="36">
        <f>'Instructions '!$B$8</f>
        <v>0</v>
      </c>
      <c r="C1981" s="19"/>
      <c r="D1981" s="14"/>
      <c r="E1981" s="12"/>
      <c r="F1981" s="11">
        <v>0</v>
      </c>
      <c r="G1981" s="20" t="e">
        <f>'Manufacturer Discount'!#REF!</f>
        <v>#REF!</v>
      </c>
      <c r="H1981" s="21" t="e">
        <f>F1981*(1-#REF!)</f>
        <v>#REF!</v>
      </c>
      <c r="I1981" s="11">
        <v>0</v>
      </c>
      <c r="J1981" s="12"/>
      <c r="K1981" s="28" t="e">
        <f t="shared" si="32"/>
        <v>#REF!</v>
      </c>
    </row>
    <row r="1982" spans="1:11">
      <c r="A1982" s="36">
        <f>'Instructions '!$B$8</f>
        <v>0</v>
      </c>
      <c r="C1982" s="19"/>
      <c r="D1982" s="14"/>
      <c r="E1982" s="12"/>
      <c r="F1982" s="11">
        <v>0</v>
      </c>
      <c r="G1982" s="20" t="e">
        <f>'Manufacturer Discount'!#REF!</f>
        <v>#REF!</v>
      </c>
      <c r="H1982" s="21" t="e">
        <f>F1982*(1-#REF!)</f>
        <v>#REF!</v>
      </c>
      <c r="I1982" s="11">
        <v>0</v>
      </c>
      <c r="J1982" s="12"/>
      <c r="K1982" s="28" t="e">
        <f t="shared" si="32"/>
        <v>#REF!</v>
      </c>
    </row>
    <row r="1983" spans="1:11">
      <c r="A1983" s="36">
        <f>'Instructions '!$B$8</f>
        <v>0</v>
      </c>
      <c r="C1983" s="19"/>
      <c r="D1983" s="14"/>
      <c r="E1983" s="12"/>
      <c r="F1983" s="11">
        <v>0</v>
      </c>
      <c r="G1983" s="20" t="e">
        <f>'Manufacturer Discount'!#REF!</f>
        <v>#REF!</v>
      </c>
      <c r="H1983" s="21" t="e">
        <f>F1983*(1-#REF!)</f>
        <v>#REF!</v>
      </c>
      <c r="I1983" s="11">
        <v>0</v>
      </c>
      <c r="J1983" s="12"/>
      <c r="K1983" s="28" t="e">
        <f t="shared" si="32"/>
        <v>#REF!</v>
      </c>
    </row>
    <row r="1984" spans="1:11">
      <c r="A1984" s="36">
        <f>'Instructions '!$B$8</f>
        <v>0</v>
      </c>
      <c r="C1984" s="19"/>
      <c r="D1984" s="14"/>
      <c r="E1984" s="12"/>
      <c r="F1984" s="11">
        <v>0</v>
      </c>
      <c r="G1984" s="20" t="e">
        <f>'Manufacturer Discount'!#REF!</f>
        <v>#REF!</v>
      </c>
      <c r="H1984" s="21" t="e">
        <f>F1984*(1-#REF!)</f>
        <v>#REF!</v>
      </c>
      <c r="I1984" s="11">
        <v>0</v>
      </c>
      <c r="J1984" s="12"/>
      <c r="K1984" s="28" t="e">
        <f t="shared" si="32"/>
        <v>#REF!</v>
      </c>
    </row>
    <row r="1985" spans="1:11">
      <c r="A1985" s="36">
        <f>'Instructions '!$B$8</f>
        <v>0</v>
      </c>
      <c r="C1985" s="19"/>
      <c r="D1985" s="14"/>
      <c r="E1985" s="12"/>
      <c r="F1985" s="11">
        <v>0</v>
      </c>
      <c r="G1985" s="20" t="e">
        <f>'Manufacturer Discount'!#REF!</f>
        <v>#REF!</v>
      </c>
      <c r="H1985" s="21" t="e">
        <f>F1985*(1-#REF!)</f>
        <v>#REF!</v>
      </c>
      <c r="I1985" s="11">
        <v>0</v>
      </c>
      <c r="J1985" s="12"/>
      <c r="K1985" s="28" t="e">
        <f t="shared" si="32"/>
        <v>#REF!</v>
      </c>
    </row>
    <row r="1986" spans="1:11">
      <c r="A1986" s="36">
        <f>'Instructions '!$B$8</f>
        <v>0</v>
      </c>
      <c r="C1986" s="19"/>
      <c r="D1986" s="14"/>
      <c r="E1986" s="12"/>
      <c r="F1986" s="11">
        <v>0</v>
      </c>
      <c r="G1986" s="20" t="e">
        <f>'Manufacturer Discount'!#REF!</f>
        <v>#REF!</v>
      </c>
      <c r="H1986" s="21" t="e">
        <f>F1986*(1-#REF!)</f>
        <v>#REF!</v>
      </c>
      <c r="I1986" s="11">
        <v>0</v>
      </c>
      <c r="J1986" s="12"/>
      <c r="K1986" s="28" t="e">
        <f t="shared" si="32"/>
        <v>#REF!</v>
      </c>
    </row>
    <row r="1987" spans="1:11">
      <c r="A1987" s="36">
        <f>'Instructions '!$B$8</f>
        <v>0</v>
      </c>
      <c r="C1987" s="19"/>
      <c r="D1987" s="14"/>
      <c r="E1987" s="12"/>
      <c r="F1987" s="11">
        <v>0</v>
      </c>
      <c r="G1987" s="20" t="e">
        <f>'Manufacturer Discount'!#REF!</f>
        <v>#REF!</v>
      </c>
      <c r="H1987" s="21" t="e">
        <f>F1987*(1-#REF!)</f>
        <v>#REF!</v>
      </c>
      <c r="I1987" s="11">
        <v>0</v>
      </c>
      <c r="J1987" s="12"/>
      <c r="K1987" s="28" t="e">
        <f t="shared" si="32"/>
        <v>#REF!</v>
      </c>
    </row>
    <row r="1988" spans="1:11">
      <c r="A1988" s="36">
        <f>'Instructions '!$B$8</f>
        <v>0</v>
      </c>
      <c r="C1988" s="19"/>
      <c r="D1988" s="14"/>
      <c r="E1988" s="12"/>
      <c r="F1988" s="11">
        <v>0</v>
      </c>
      <c r="G1988" s="20" t="e">
        <f>'Manufacturer Discount'!#REF!</f>
        <v>#REF!</v>
      </c>
      <c r="H1988" s="21" t="e">
        <f>F1988*(1-#REF!)</f>
        <v>#REF!</v>
      </c>
      <c r="I1988" s="11">
        <v>0</v>
      </c>
      <c r="J1988" s="12"/>
      <c r="K1988" s="28" t="e">
        <f t="shared" si="32"/>
        <v>#REF!</v>
      </c>
    </row>
    <row r="1989" spans="1:11">
      <c r="A1989" s="36">
        <f>'Instructions '!$B$8</f>
        <v>0</v>
      </c>
      <c r="C1989" s="19"/>
      <c r="D1989" s="14"/>
      <c r="E1989" s="12"/>
      <c r="F1989" s="11">
        <v>0</v>
      </c>
      <c r="G1989" s="20" t="e">
        <f>'Manufacturer Discount'!#REF!</f>
        <v>#REF!</v>
      </c>
      <c r="H1989" s="21" t="e">
        <f>F1989*(1-#REF!)</f>
        <v>#REF!</v>
      </c>
      <c r="I1989" s="11">
        <v>0</v>
      </c>
      <c r="J1989" s="12"/>
      <c r="K1989" s="28" t="e">
        <f t="shared" si="32"/>
        <v>#REF!</v>
      </c>
    </row>
    <row r="1990" spans="1:11">
      <c r="A1990" s="36">
        <f>'Instructions '!$B$8</f>
        <v>0</v>
      </c>
      <c r="C1990" s="19"/>
      <c r="D1990" s="14"/>
      <c r="E1990" s="12"/>
      <c r="F1990" s="11">
        <v>0</v>
      </c>
      <c r="G1990" s="20" t="e">
        <f>'Manufacturer Discount'!#REF!</f>
        <v>#REF!</v>
      </c>
      <c r="H1990" s="21" t="e">
        <f>F1990*(1-#REF!)</f>
        <v>#REF!</v>
      </c>
      <c r="I1990" s="11">
        <v>0</v>
      </c>
      <c r="J1990" s="12"/>
      <c r="K1990" s="28" t="e">
        <f t="shared" ref="K1990:K2053" si="33">IF(H1990="","",IF(H1990&lt;I1990,"NYS Lower",IF(H1990=I1990,"Equal","NYS Higher")))</f>
        <v>#REF!</v>
      </c>
    </row>
    <row r="1991" spans="1:11">
      <c r="A1991" s="36">
        <f>'Instructions '!$B$8</f>
        <v>0</v>
      </c>
      <c r="C1991" s="19"/>
      <c r="D1991" s="14"/>
      <c r="E1991" s="12"/>
      <c r="F1991" s="11">
        <v>0</v>
      </c>
      <c r="G1991" s="20" t="e">
        <f>'Manufacturer Discount'!#REF!</f>
        <v>#REF!</v>
      </c>
      <c r="H1991" s="21" t="e">
        <f>F1991*(1-#REF!)</f>
        <v>#REF!</v>
      </c>
      <c r="I1991" s="11">
        <v>0</v>
      </c>
      <c r="J1991" s="12"/>
      <c r="K1991" s="28" t="e">
        <f t="shared" si="33"/>
        <v>#REF!</v>
      </c>
    </row>
    <row r="1992" spans="1:11">
      <c r="A1992" s="36">
        <f>'Instructions '!$B$8</f>
        <v>0</v>
      </c>
      <c r="C1992" s="19"/>
      <c r="D1992" s="14"/>
      <c r="E1992" s="12"/>
      <c r="F1992" s="11">
        <v>0</v>
      </c>
      <c r="G1992" s="20" t="e">
        <f>'Manufacturer Discount'!#REF!</f>
        <v>#REF!</v>
      </c>
      <c r="H1992" s="21" t="e">
        <f>F1992*(1-#REF!)</f>
        <v>#REF!</v>
      </c>
      <c r="I1992" s="11">
        <v>0</v>
      </c>
      <c r="J1992" s="12"/>
      <c r="K1992" s="28" t="e">
        <f t="shared" si="33"/>
        <v>#REF!</v>
      </c>
    </row>
    <row r="1993" spans="1:11">
      <c r="A1993" s="36">
        <f>'Instructions '!$B$8</f>
        <v>0</v>
      </c>
      <c r="C1993" s="19"/>
      <c r="D1993" s="14"/>
      <c r="E1993" s="12"/>
      <c r="F1993" s="11">
        <v>0</v>
      </c>
      <c r="G1993" s="20" t="e">
        <f>'Manufacturer Discount'!#REF!</f>
        <v>#REF!</v>
      </c>
      <c r="H1993" s="21" t="e">
        <f>F1993*(1-#REF!)</f>
        <v>#REF!</v>
      </c>
      <c r="I1993" s="11">
        <v>0</v>
      </c>
      <c r="J1993" s="12"/>
      <c r="K1993" s="28" t="e">
        <f t="shared" si="33"/>
        <v>#REF!</v>
      </c>
    </row>
    <row r="1994" spans="1:11">
      <c r="A1994" s="36">
        <f>'Instructions '!$B$8</f>
        <v>0</v>
      </c>
      <c r="C1994" s="19"/>
      <c r="D1994" s="14"/>
      <c r="E1994" s="12"/>
      <c r="F1994" s="11">
        <v>0</v>
      </c>
      <c r="G1994" s="20" t="e">
        <f>'Manufacturer Discount'!#REF!</f>
        <v>#REF!</v>
      </c>
      <c r="H1994" s="21" t="e">
        <f>F1994*(1-#REF!)</f>
        <v>#REF!</v>
      </c>
      <c r="I1994" s="11">
        <v>0</v>
      </c>
      <c r="J1994" s="12"/>
      <c r="K1994" s="28" t="e">
        <f t="shared" si="33"/>
        <v>#REF!</v>
      </c>
    </row>
    <row r="1995" spans="1:11">
      <c r="A1995" s="36">
        <f>'Instructions '!$B$8</f>
        <v>0</v>
      </c>
      <c r="C1995" s="19"/>
      <c r="D1995" s="14"/>
      <c r="E1995" s="12"/>
      <c r="F1995" s="11">
        <v>0</v>
      </c>
      <c r="G1995" s="20" t="e">
        <f>'Manufacturer Discount'!#REF!</f>
        <v>#REF!</v>
      </c>
      <c r="H1995" s="21" t="e">
        <f>F1995*(1-#REF!)</f>
        <v>#REF!</v>
      </c>
      <c r="I1995" s="11">
        <v>0</v>
      </c>
      <c r="J1995" s="12"/>
      <c r="K1995" s="28" t="e">
        <f t="shared" si="33"/>
        <v>#REF!</v>
      </c>
    </row>
    <row r="1996" spans="1:11">
      <c r="A1996" s="36">
        <f>'Instructions '!$B$8</f>
        <v>0</v>
      </c>
      <c r="C1996" s="19"/>
      <c r="D1996" s="14"/>
      <c r="E1996" s="12"/>
      <c r="F1996" s="11">
        <v>0</v>
      </c>
      <c r="G1996" s="20" t="e">
        <f>'Manufacturer Discount'!#REF!</f>
        <v>#REF!</v>
      </c>
      <c r="H1996" s="21" t="e">
        <f>F1996*(1-#REF!)</f>
        <v>#REF!</v>
      </c>
      <c r="I1996" s="11">
        <v>0</v>
      </c>
      <c r="J1996" s="12"/>
      <c r="K1996" s="28" t="e">
        <f t="shared" si="33"/>
        <v>#REF!</v>
      </c>
    </row>
    <row r="1997" spans="1:11">
      <c r="A1997" s="36">
        <f>'Instructions '!$B$8</f>
        <v>0</v>
      </c>
      <c r="C1997" s="19"/>
      <c r="D1997" s="14"/>
      <c r="E1997" s="12"/>
      <c r="F1997" s="11">
        <v>0</v>
      </c>
      <c r="G1997" s="20" t="e">
        <f>'Manufacturer Discount'!#REF!</f>
        <v>#REF!</v>
      </c>
      <c r="H1997" s="21" t="e">
        <f>F1997*(1-#REF!)</f>
        <v>#REF!</v>
      </c>
      <c r="I1997" s="11">
        <v>0</v>
      </c>
      <c r="J1997" s="12"/>
      <c r="K1997" s="28" t="e">
        <f t="shared" si="33"/>
        <v>#REF!</v>
      </c>
    </row>
    <row r="1998" spans="1:11">
      <c r="A1998" s="36">
        <f>'Instructions '!$B$8</f>
        <v>0</v>
      </c>
      <c r="C1998" s="19"/>
      <c r="D1998" s="14"/>
      <c r="E1998" s="12"/>
      <c r="F1998" s="11">
        <v>0</v>
      </c>
      <c r="G1998" s="20" t="e">
        <f>'Manufacturer Discount'!#REF!</f>
        <v>#REF!</v>
      </c>
      <c r="H1998" s="21" t="e">
        <f>F1998*(1-#REF!)</f>
        <v>#REF!</v>
      </c>
      <c r="I1998" s="11">
        <v>0</v>
      </c>
      <c r="J1998" s="12"/>
      <c r="K1998" s="28" t="e">
        <f t="shared" si="33"/>
        <v>#REF!</v>
      </c>
    </row>
    <row r="1999" spans="1:11">
      <c r="A1999" s="36">
        <f>'Instructions '!$B$8</f>
        <v>0</v>
      </c>
      <c r="C1999" s="19"/>
      <c r="D1999" s="14"/>
      <c r="E1999" s="12"/>
      <c r="F1999" s="11">
        <v>0</v>
      </c>
      <c r="G1999" s="20" t="e">
        <f>'Manufacturer Discount'!#REF!</f>
        <v>#REF!</v>
      </c>
      <c r="H1999" s="21" t="e">
        <f>F1999*(1-#REF!)</f>
        <v>#REF!</v>
      </c>
      <c r="I1999" s="11">
        <v>0</v>
      </c>
      <c r="J1999" s="12"/>
      <c r="K1999" s="28" t="e">
        <f t="shared" si="33"/>
        <v>#REF!</v>
      </c>
    </row>
    <row r="2000" spans="1:11">
      <c r="A2000" s="36">
        <f>'Instructions '!$B$8</f>
        <v>0</v>
      </c>
      <c r="C2000" s="19"/>
      <c r="D2000" s="14"/>
      <c r="E2000" s="12"/>
      <c r="F2000" s="11">
        <v>0</v>
      </c>
      <c r="G2000" s="20" t="e">
        <f>'Manufacturer Discount'!#REF!</f>
        <v>#REF!</v>
      </c>
      <c r="H2000" s="21" t="e">
        <f>F2000*(1-#REF!)</f>
        <v>#REF!</v>
      </c>
      <c r="I2000" s="11">
        <v>0</v>
      </c>
      <c r="J2000" s="12"/>
      <c r="K2000" s="28" t="e">
        <f t="shared" si="33"/>
        <v>#REF!</v>
      </c>
    </row>
    <row r="2001" spans="1:11">
      <c r="A2001" s="36">
        <f>'Instructions '!$B$8</f>
        <v>0</v>
      </c>
      <c r="C2001" s="19"/>
      <c r="D2001" s="14"/>
      <c r="E2001" s="12"/>
      <c r="F2001" s="11">
        <v>0</v>
      </c>
      <c r="G2001" s="20" t="e">
        <f>'Manufacturer Discount'!#REF!</f>
        <v>#REF!</v>
      </c>
      <c r="H2001" s="21" t="e">
        <f>F2001*(1-#REF!)</f>
        <v>#REF!</v>
      </c>
      <c r="I2001" s="11">
        <v>0</v>
      </c>
      <c r="J2001" s="12"/>
      <c r="K2001" s="28" t="e">
        <f t="shared" si="33"/>
        <v>#REF!</v>
      </c>
    </row>
    <row r="2002" spans="1:11">
      <c r="A2002" s="36">
        <f>'Instructions '!$B$8</f>
        <v>0</v>
      </c>
      <c r="C2002" s="19"/>
      <c r="D2002" s="14"/>
      <c r="E2002" s="12"/>
      <c r="F2002" s="11">
        <v>0</v>
      </c>
      <c r="G2002" s="20" t="e">
        <f>'Manufacturer Discount'!#REF!</f>
        <v>#REF!</v>
      </c>
      <c r="H2002" s="21" t="e">
        <f>F2002*(1-#REF!)</f>
        <v>#REF!</v>
      </c>
      <c r="I2002" s="11">
        <v>0</v>
      </c>
      <c r="J2002" s="12"/>
      <c r="K2002" s="28" t="e">
        <f t="shared" si="33"/>
        <v>#REF!</v>
      </c>
    </row>
    <row r="2003" spans="1:11">
      <c r="A2003" s="36">
        <f>'Instructions '!$B$8</f>
        <v>0</v>
      </c>
      <c r="C2003" s="19"/>
      <c r="D2003" s="14"/>
      <c r="E2003" s="12"/>
      <c r="F2003" s="11">
        <v>0</v>
      </c>
      <c r="G2003" s="20" t="e">
        <f>'Manufacturer Discount'!#REF!</f>
        <v>#REF!</v>
      </c>
      <c r="H2003" s="21" t="e">
        <f>F2003*(1-#REF!)</f>
        <v>#REF!</v>
      </c>
      <c r="I2003" s="11">
        <v>0</v>
      </c>
      <c r="J2003" s="12"/>
      <c r="K2003" s="28" t="e">
        <f t="shared" si="33"/>
        <v>#REF!</v>
      </c>
    </row>
    <row r="2004" spans="1:11">
      <c r="A2004" s="36">
        <f>'Instructions '!$B$8</f>
        <v>0</v>
      </c>
      <c r="C2004" s="19"/>
      <c r="D2004" s="14"/>
      <c r="E2004" s="12"/>
      <c r="F2004" s="11">
        <v>0</v>
      </c>
      <c r="G2004" s="20" t="e">
        <f>'Manufacturer Discount'!#REF!</f>
        <v>#REF!</v>
      </c>
      <c r="H2004" s="21" t="e">
        <f>F2004*(1-#REF!)</f>
        <v>#REF!</v>
      </c>
      <c r="I2004" s="11">
        <v>0</v>
      </c>
      <c r="J2004" s="12"/>
      <c r="K2004" s="28" t="e">
        <f t="shared" si="33"/>
        <v>#REF!</v>
      </c>
    </row>
    <row r="2005" spans="1:11">
      <c r="A2005" s="36">
        <f>'Instructions '!$B$8</f>
        <v>0</v>
      </c>
      <c r="C2005" s="19"/>
      <c r="D2005" s="14"/>
      <c r="E2005" s="12"/>
      <c r="F2005" s="11">
        <v>0</v>
      </c>
      <c r="G2005" s="20" t="e">
        <f>'Manufacturer Discount'!#REF!</f>
        <v>#REF!</v>
      </c>
      <c r="H2005" s="21" t="e">
        <f>F2005*(1-#REF!)</f>
        <v>#REF!</v>
      </c>
      <c r="I2005" s="11">
        <v>0</v>
      </c>
      <c r="J2005" s="12"/>
      <c r="K2005" s="28" t="e">
        <f t="shared" si="33"/>
        <v>#REF!</v>
      </c>
    </row>
    <row r="2006" spans="1:11">
      <c r="A2006" s="36">
        <f>'Instructions '!$B$8</f>
        <v>0</v>
      </c>
      <c r="C2006" s="19"/>
      <c r="D2006" s="14"/>
      <c r="E2006" s="12"/>
      <c r="F2006" s="11">
        <v>0</v>
      </c>
      <c r="G2006" s="20" t="e">
        <f>'Manufacturer Discount'!#REF!</f>
        <v>#REF!</v>
      </c>
      <c r="H2006" s="21" t="e">
        <f>F2006*(1-#REF!)</f>
        <v>#REF!</v>
      </c>
      <c r="I2006" s="11">
        <v>0</v>
      </c>
      <c r="J2006" s="12"/>
      <c r="K2006" s="28" t="e">
        <f t="shared" si="33"/>
        <v>#REF!</v>
      </c>
    </row>
    <row r="2007" spans="1:11">
      <c r="A2007" s="36">
        <f>'Instructions '!$B$8</f>
        <v>0</v>
      </c>
      <c r="C2007" s="19"/>
      <c r="D2007" s="14"/>
      <c r="E2007" s="12"/>
      <c r="F2007" s="11">
        <v>0</v>
      </c>
      <c r="G2007" s="20" t="e">
        <f>'Manufacturer Discount'!#REF!</f>
        <v>#REF!</v>
      </c>
      <c r="H2007" s="21" t="e">
        <f>F2007*(1-#REF!)</f>
        <v>#REF!</v>
      </c>
      <c r="I2007" s="11">
        <v>0</v>
      </c>
      <c r="J2007" s="12"/>
      <c r="K2007" s="28" t="e">
        <f t="shared" si="33"/>
        <v>#REF!</v>
      </c>
    </row>
    <row r="2008" spans="1:11">
      <c r="A2008" s="36">
        <f>'Instructions '!$B$8</f>
        <v>0</v>
      </c>
      <c r="C2008" s="19"/>
      <c r="D2008" s="14"/>
      <c r="E2008" s="12"/>
      <c r="F2008" s="11">
        <v>0</v>
      </c>
      <c r="G2008" s="20" t="e">
        <f>'Manufacturer Discount'!#REF!</f>
        <v>#REF!</v>
      </c>
      <c r="H2008" s="21" t="e">
        <f>F2008*(1-#REF!)</f>
        <v>#REF!</v>
      </c>
      <c r="I2008" s="11">
        <v>0</v>
      </c>
      <c r="J2008" s="12"/>
      <c r="K2008" s="28" t="e">
        <f t="shared" si="33"/>
        <v>#REF!</v>
      </c>
    </row>
    <row r="2009" spans="1:11">
      <c r="A2009" s="36">
        <f>'Instructions '!$B$8</f>
        <v>0</v>
      </c>
      <c r="C2009" s="19"/>
      <c r="D2009" s="14"/>
      <c r="E2009" s="12"/>
      <c r="F2009" s="11">
        <v>0</v>
      </c>
      <c r="G2009" s="20" t="e">
        <f>'Manufacturer Discount'!#REF!</f>
        <v>#REF!</v>
      </c>
      <c r="H2009" s="21" t="e">
        <f>F2009*(1-#REF!)</f>
        <v>#REF!</v>
      </c>
      <c r="I2009" s="11">
        <v>0</v>
      </c>
      <c r="J2009" s="12"/>
      <c r="K2009" s="28" t="e">
        <f t="shared" si="33"/>
        <v>#REF!</v>
      </c>
    </row>
    <row r="2010" spans="1:11">
      <c r="A2010" s="36">
        <f>'Instructions '!$B$8</f>
        <v>0</v>
      </c>
      <c r="C2010" s="19"/>
      <c r="D2010" s="14"/>
      <c r="E2010" s="12"/>
      <c r="F2010" s="11">
        <v>0</v>
      </c>
      <c r="G2010" s="20" t="e">
        <f>'Manufacturer Discount'!#REF!</f>
        <v>#REF!</v>
      </c>
      <c r="H2010" s="21" t="e">
        <f>F2010*(1-#REF!)</f>
        <v>#REF!</v>
      </c>
      <c r="I2010" s="11">
        <v>0</v>
      </c>
      <c r="J2010" s="12"/>
      <c r="K2010" s="28" t="e">
        <f t="shared" si="33"/>
        <v>#REF!</v>
      </c>
    </row>
    <row r="2011" spans="1:11">
      <c r="A2011" s="36">
        <f>'Instructions '!$B$8</f>
        <v>0</v>
      </c>
      <c r="C2011" s="19"/>
      <c r="D2011" s="14"/>
      <c r="E2011" s="12"/>
      <c r="F2011" s="11">
        <v>0</v>
      </c>
      <c r="G2011" s="20" t="e">
        <f>'Manufacturer Discount'!#REF!</f>
        <v>#REF!</v>
      </c>
      <c r="H2011" s="21" t="e">
        <f>F2011*(1-#REF!)</f>
        <v>#REF!</v>
      </c>
      <c r="I2011" s="11">
        <v>0</v>
      </c>
      <c r="J2011" s="12"/>
      <c r="K2011" s="28" t="e">
        <f t="shared" si="33"/>
        <v>#REF!</v>
      </c>
    </row>
    <row r="2012" spans="1:11">
      <c r="A2012" s="36">
        <f>'Instructions '!$B$8</f>
        <v>0</v>
      </c>
      <c r="C2012" s="19"/>
      <c r="D2012" s="14"/>
      <c r="E2012" s="12"/>
      <c r="F2012" s="11">
        <v>0</v>
      </c>
      <c r="G2012" s="20" t="e">
        <f>'Manufacturer Discount'!#REF!</f>
        <v>#REF!</v>
      </c>
      <c r="H2012" s="21" t="e">
        <f>F2012*(1-#REF!)</f>
        <v>#REF!</v>
      </c>
      <c r="I2012" s="11">
        <v>0</v>
      </c>
      <c r="J2012" s="12"/>
      <c r="K2012" s="28" t="e">
        <f t="shared" si="33"/>
        <v>#REF!</v>
      </c>
    </row>
    <row r="2013" spans="1:11">
      <c r="A2013" s="36">
        <f>'Instructions '!$B$8</f>
        <v>0</v>
      </c>
      <c r="C2013" s="19"/>
      <c r="D2013" s="14"/>
      <c r="E2013" s="12"/>
      <c r="F2013" s="11">
        <v>0</v>
      </c>
      <c r="G2013" s="20" t="e">
        <f>'Manufacturer Discount'!#REF!</f>
        <v>#REF!</v>
      </c>
      <c r="H2013" s="21" t="e">
        <f>F2013*(1-#REF!)</f>
        <v>#REF!</v>
      </c>
      <c r="I2013" s="11">
        <v>0</v>
      </c>
      <c r="J2013" s="12"/>
      <c r="K2013" s="28" t="e">
        <f t="shared" si="33"/>
        <v>#REF!</v>
      </c>
    </row>
    <row r="2014" spans="1:11">
      <c r="A2014" s="36">
        <f>'Instructions '!$B$8</f>
        <v>0</v>
      </c>
      <c r="C2014" s="19"/>
      <c r="D2014" s="14"/>
      <c r="E2014" s="12"/>
      <c r="F2014" s="11">
        <v>0</v>
      </c>
      <c r="G2014" s="20" t="e">
        <f>'Manufacturer Discount'!#REF!</f>
        <v>#REF!</v>
      </c>
      <c r="H2014" s="21" t="e">
        <f>F2014*(1-#REF!)</f>
        <v>#REF!</v>
      </c>
      <c r="I2014" s="11">
        <v>0</v>
      </c>
      <c r="J2014" s="12"/>
      <c r="K2014" s="28" t="e">
        <f t="shared" si="33"/>
        <v>#REF!</v>
      </c>
    </row>
    <row r="2015" spans="1:11">
      <c r="A2015" s="36">
        <f>'Instructions '!$B$8</f>
        <v>0</v>
      </c>
      <c r="C2015" s="19"/>
      <c r="D2015" s="14"/>
      <c r="E2015" s="12"/>
      <c r="F2015" s="11">
        <v>0</v>
      </c>
      <c r="G2015" s="20" t="e">
        <f>'Manufacturer Discount'!#REF!</f>
        <v>#REF!</v>
      </c>
      <c r="H2015" s="21" t="e">
        <f>F2015*(1-#REF!)</f>
        <v>#REF!</v>
      </c>
      <c r="I2015" s="11">
        <v>0</v>
      </c>
      <c r="J2015" s="12"/>
      <c r="K2015" s="28" t="e">
        <f t="shared" si="33"/>
        <v>#REF!</v>
      </c>
    </row>
    <row r="2016" spans="1:11">
      <c r="A2016" s="36">
        <f>'Instructions '!$B$8</f>
        <v>0</v>
      </c>
      <c r="C2016" s="19"/>
      <c r="D2016" s="14"/>
      <c r="E2016" s="12"/>
      <c r="F2016" s="11">
        <v>0</v>
      </c>
      <c r="G2016" s="20" t="e">
        <f>'Manufacturer Discount'!#REF!</f>
        <v>#REF!</v>
      </c>
      <c r="H2016" s="21" t="e">
        <f>F2016*(1-#REF!)</f>
        <v>#REF!</v>
      </c>
      <c r="I2016" s="11">
        <v>0</v>
      </c>
      <c r="J2016" s="12"/>
      <c r="K2016" s="28" t="e">
        <f t="shared" si="33"/>
        <v>#REF!</v>
      </c>
    </row>
    <row r="2017" spans="1:11">
      <c r="A2017" s="36">
        <f>'Instructions '!$B$8</f>
        <v>0</v>
      </c>
      <c r="C2017" s="19"/>
      <c r="D2017" s="14"/>
      <c r="E2017" s="12"/>
      <c r="F2017" s="11">
        <v>0</v>
      </c>
      <c r="G2017" s="20" t="e">
        <f>'Manufacturer Discount'!#REF!</f>
        <v>#REF!</v>
      </c>
      <c r="H2017" s="21" t="e">
        <f>F2017*(1-#REF!)</f>
        <v>#REF!</v>
      </c>
      <c r="I2017" s="11">
        <v>0</v>
      </c>
      <c r="J2017" s="12"/>
      <c r="K2017" s="28" t="e">
        <f t="shared" si="33"/>
        <v>#REF!</v>
      </c>
    </row>
    <row r="2018" spans="1:11">
      <c r="A2018" s="36">
        <f>'Instructions '!$B$8</f>
        <v>0</v>
      </c>
      <c r="C2018" s="19"/>
      <c r="D2018" s="14"/>
      <c r="E2018" s="12"/>
      <c r="F2018" s="11">
        <v>0</v>
      </c>
      <c r="G2018" s="20" t="e">
        <f>'Manufacturer Discount'!#REF!</f>
        <v>#REF!</v>
      </c>
      <c r="H2018" s="21" t="e">
        <f>F2018*(1-#REF!)</f>
        <v>#REF!</v>
      </c>
      <c r="I2018" s="11">
        <v>0</v>
      </c>
      <c r="J2018" s="12"/>
      <c r="K2018" s="28" t="e">
        <f t="shared" si="33"/>
        <v>#REF!</v>
      </c>
    </row>
    <row r="2019" spans="1:11">
      <c r="A2019" s="36">
        <f>'Instructions '!$B$8</f>
        <v>0</v>
      </c>
      <c r="C2019" s="19"/>
      <c r="D2019" s="14"/>
      <c r="E2019" s="12"/>
      <c r="F2019" s="11">
        <v>0</v>
      </c>
      <c r="G2019" s="20" t="e">
        <f>'Manufacturer Discount'!#REF!</f>
        <v>#REF!</v>
      </c>
      <c r="H2019" s="21" t="e">
        <f>F2019*(1-#REF!)</f>
        <v>#REF!</v>
      </c>
      <c r="I2019" s="11">
        <v>0</v>
      </c>
      <c r="J2019" s="12"/>
      <c r="K2019" s="28" t="e">
        <f t="shared" si="33"/>
        <v>#REF!</v>
      </c>
    </row>
    <row r="2020" spans="1:11">
      <c r="A2020" s="36">
        <f>'Instructions '!$B$8</f>
        <v>0</v>
      </c>
      <c r="C2020" s="19"/>
      <c r="D2020" s="14"/>
      <c r="E2020" s="12"/>
      <c r="F2020" s="11">
        <v>0</v>
      </c>
      <c r="G2020" s="20" t="e">
        <f>'Manufacturer Discount'!#REF!</f>
        <v>#REF!</v>
      </c>
      <c r="H2020" s="21" t="e">
        <f>F2020*(1-#REF!)</f>
        <v>#REF!</v>
      </c>
      <c r="I2020" s="11">
        <v>0</v>
      </c>
      <c r="J2020" s="12"/>
      <c r="K2020" s="28" t="e">
        <f t="shared" si="33"/>
        <v>#REF!</v>
      </c>
    </row>
    <row r="2021" spans="1:11">
      <c r="A2021" s="36">
        <f>'Instructions '!$B$8</f>
        <v>0</v>
      </c>
      <c r="C2021" s="19"/>
      <c r="D2021" s="14"/>
      <c r="E2021" s="12"/>
      <c r="F2021" s="11">
        <v>0</v>
      </c>
      <c r="G2021" s="20" t="e">
        <f>'Manufacturer Discount'!#REF!</f>
        <v>#REF!</v>
      </c>
      <c r="H2021" s="21" t="e">
        <f>F2021*(1-#REF!)</f>
        <v>#REF!</v>
      </c>
      <c r="I2021" s="11">
        <v>0</v>
      </c>
      <c r="J2021" s="12"/>
      <c r="K2021" s="28" t="e">
        <f t="shared" si="33"/>
        <v>#REF!</v>
      </c>
    </row>
    <row r="2022" spans="1:11">
      <c r="A2022" s="36">
        <f>'Instructions '!$B$8</f>
        <v>0</v>
      </c>
      <c r="C2022" s="19"/>
      <c r="D2022" s="14"/>
      <c r="E2022" s="12"/>
      <c r="F2022" s="11">
        <v>0</v>
      </c>
      <c r="G2022" s="20" t="e">
        <f>'Manufacturer Discount'!#REF!</f>
        <v>#REF!</v>
      </c>
      <c r="H2022" s="21" t="e">
        <f>F2022*(1-#REF!)</f>
        <v>#REF!</v>
      </c>
      <c r="I2022" s="11">
        <v>0</v>
      </c>
      <c r="J2022" s="12"/>
      <c r="K2022" s="28" t="e">
        <f t="shared" si="33"/>
        <v>#REF!</v>
      </c>
    </row>
    <row r="2023" spans="1:11">
      <c r="A2023" s="36">
        <f>'Instructions '!$B$8</f>
        <v>0</v>
      </c>
      <c r="C2023" s="19"/>
      <c r="D2023" s="14"/>
      <c r="E2023" s="12"/>
      <c r="F2023" s="11">
        <v>0</v>
      </c>
      <c r="G2023" s="20" t="e">
        <f>'Manufacturer Discount'!#REF!</f>
        <v>#REF!</v>
      </c>
      <c r="H2023" s="21" t="e">
        <f>F2023*(1-#REF!)</f>
        <v>#REF!</v>
      </c>
      <c r="I2023" s="11">
        <v>0</v>
      </c>
      <c r="J2023" s="12"/>
      <c r="K2023" s="28" t="e">
        <f t="shared" si="33"/>
        <v>#REF!</v>
      </c>
    </row>
    <row r="2024" spans="1:11">
      <c r="A2024" s="36">
        <f>'Instructions '!$B$8</f>
        <v>0</v>
      </c>
      <c r="C2024" s="19"/>
      <c r="D2024" s="14"/>
      <c r="E2024" s="12"/>
      <c r="F2024" s="11">
        <v>0</v>
      </c>
      <c r="G2024" s="20" t="e">
        <f>'Manufacturer Discount'!#REF!</f>
        <v>#REF!</v>
      </c>
      <c r="H2024" s="21" t="e">
        <f>F2024*(1-#REF!)</f>
        <v>#REF!</v>
      </c>
      <c r="I2024" s="11">
        <v>0</v>
      </c>
      <c r="J2024" s="12"/>
      <c r="K2024" s="28" t="e">
        <f t="shared" si="33"/>
        <v>#REF!</v>
      </c>
    </row>
    <row r="2025" spans="1:11">
      <c r="A2025" s="36">
        <f>'Instructions '!$B$8</f>
        <v>0</v>
      </c>
      <c r="C2025" s="19"/>
      <c r="D2025" s="14"/>
      <c r="E2025" s="12"/>
      <c r="F2025" s="11">
        <v>0</v>
      </c>
      <c r="G2025" s="20" t="e">
        <f>'Manufacturer Discount'!#REF!</f>
        <v>#REF!</v>
      </c>
      <c r="H2025" s="21" t="e">
        <f>F2025*(1-#REF!)</f>
        <v>#REF!</v>
      </c>
      <c r="I2025" s="11">
        <v>0</v>
      </c>
      <c r="J2025" s="12"/>
      <c r="K2025" s="28" t="e">
        <f t="shared" si="33"/>
        <v>#REF!</v>
      </c>
    </row>
    <row r="2026" spans="1:11">
      <c r="A2026" s="36">
        <f>'Instructions '!$B$8</f>
        <v>0</v>
      </c>
      <c r="C2026" s="19"/>
      <c r="D2026" s="14"/>
      <c r="E2026" s="12"/>
      <c r="F2026" s="11">
        <v>0</v>
      </c>
      <c r="G2026" s="20" t="e">
        <f>'Manufacturer Discount'!#REF!</f>
        <v>#REF!</v>
      </c>
      <c r="H2026" s="21" t="e">
        <f>F2026*(1-#REF!)</f>
        <v>#REF!</v>
      </c>
      <c r="I2026" s="11">
        <v>0</v>
      </c>
      <c r="J2026" s="12"/>
      <c r="K2026" s="28" t="e">
        <f t="shared" si="33"/>
        <v>#REF!</v>
      </c>
    </row>
    <row r="2027" spans="1:11">
      <c r="A2027" s="36">
        <f>'Instructions '!$B$8</f>
        <v>0</v>
      </c>
      <c r="C2027" s="19"/>
      <c r="D2027" s="14"/>
      <c r="E2027" s="12"/>
      <c r="F2027" s="11">
        <v>0</v>
      </c>
      <c r="G2027" s="20" t="e">
        <f>'Manufacturer Discount'!#REF!</f>
        <v>#REF!</v>
      </c>
      <c r="H2027" s="21" t="e">
        <f>F2027*(1-#REF!)</f>
        <v>#REF!</v>
      </c>
      <c r="I2027" s="11">
        <v>0</v>
      </c>
      <c r="J2027" s="12"/>
      <c r="K2027" s="28" t="e">
        <f t="shared" si="33"/>
        <v>#REF!</v>
      </c>
    </row>
    <row r="2028" spans="1:11">
      <c r="A2028" s="36">
        <f>'Instructions '!$B$8</f>
        <v>0</v>
      </c>
      <c r="C2028" s="19"/>
      <c r="D2028" s="14"/>
      <c r="E2028" s="12"/>
      <c r="F2028" s="11">
        <v>0</v>
      </c>
      <c r="G2028" s="20" t="e">
        <f>'Manufacturer Discount'!#REF!</f>
        <v>#REF!</v>
      </c>
      <c r="H2028" s="21" t="e">
        <f>F2028*(1-#REF!)</f>
        <v>#REF!</v>
      </c>
      <c r="I2028" s="11">
        <v>0</v>
      </c>
      <c r="J2028" s="12"/>
      <c r="K2028" s="28" t="e">
        <f t="shared" si="33"/>
        <v>#REF!</v>
      </c>
    </row>
    <row r="2029" spans="1:11">
      <c r="A2029" s="36">
        <f>'Instructions '!$B$8</f>
        <v>0</v>
      </c>
      <c r="C2029" s="19"/>
      <c r="D2029" s="14"/>
      <c r="E2029" s="12"/>
      <c r="F2029" s="11">
        <v>0</v>
      </c>
      <c r="G2029" s="20" t="e">
        <f>'Manufacturer Discount'!#REF!</f>
        <v>#REF!</v>
      </c>
      <c r="H2029" s="21" t="e">
        <f>F2029*(1-#REF!)</f>
        <v>#REF!</v>
      </c>
      <c r="I2029" s="11">
        <v>0</v>
      </c>
      <c r="J2029" s="12"/>
      <c r="K2029" s="28" t="e">
        <f t="shared" si="33"/>
        <v>#REF!</v>
      </c>
    </row>
    <row r="2030" spans="1:11">
      <c r="A2030" s="36">
        <f>'Instructions '!$B$8</f>
        <v>0</v>
      </c>
      <c r="C2030" s="19"/>
      <c r="D2030" s="14"/>
      <c r="E2030" s="12"/>
      <c r="F2030" s="11">
        <v>0</v>
      </c>
      <c r="G2030" s="20" t="e">
        <f>'Manufacturer Discount'!#REF!</f>
        <v>#REF!</v>
      </c>
      <c r="H2030" s="21" t="e">
        <f>F2030*(1-#REF!)</f>
        <v>#REF!</v>
      </c>
      <c r="I2030" s="11">
        <v>0</v>
      </c>
      <c r="J2030" s="12"/>
      <c r="K2030" s="28" t="e">
        <f t="shared" si="33"/>
        <v>#REF!</v>
      </c>
    </row>
    <row r="2031" spans="1:11">
      <c r="A2031" s="36">
        <f>'Instructions '!$B$8</f>
        <v>0</v>
      </c>
      <c r="C2031" s="19"/>
      <c r="D2031" s="14"/>
      <c r="E2031" s="12"/>
      <c r="F2031" s="11">
        <v>0</v>
      </c>
      <c r="G2031" s="20" t="e">
        <f>'Manufacturer Discount'!#REF!</f>
        <v>#REF!</v>
      </c>
      <c r="H2031" s="21" t="e">
        <f>F2031*(1-#REF!)</f>
        <v>#REF!</v>
      </c>
      <c r="I2031" s="11">
        <v>0</v>
      </c>
      <c r="J2031" s="12"/>
      <c r="K2031" s="28" t="e">
        <f t="shared" si="33"/>
        <v>#REF!</v>
      </c>
    </row>
    <row r="2032" spans="1:11">
      <c r="A2032" s="36">
        <f>'Instructions '!$B$8</f>
        <v>0</v>
      </c>
      <c r="C2032" s="19"/>
      <c r="D2032" s="14"/>
      <c r="E2032" s="12"/>
      <c r="F2032" s="11">
        <v>0</v>
      </c>
      <c r="G2032" s="20" t="e">
        <f>'Manufacturer Discount'!#REF!</f>
        <v>#REF!</v>
      </c>
      <c r="H2032" s="21" t="e">
        <f>F2032*(1-#REF!)</f>
        <v>#REF!</v>
      </c>
      <c r="I2032" s="11">
        <v>0</v>
      </c>
      <c r="J2032" s="12"/>
      <c r="K2032" s="28" t="e">
        <f t="shared" si="33"/>
        <v>#REF!</v>
      </c>
    </row>
    <row r="2033" spans="1:11">
      <c r="A2033" s="36">
        <f>'Instructions '!$B$8</f>
        <v>0</v>
      </c>
      <c r="C2033" s="19"/>
      <c r="D2033" s="14"/>
      <c r="E2033" s="12"/>
      <c r="F2033" s="11">
        <v>0</v>
      </c>
      <c r="G2033" s="20" t="e">
        <f>'Manufacturer Discount'!#REF!</f>
        <v>#REF!</v>
      </c>
      <c r="H2033" s="21" t="e">
        <f>F2033*(1-#REF!)</f>
        <v>#REF!</v>
      </c>
      <c r="I2033" s="11">
        <v>0</v>
      </c>
      <c r="J2033" s="12"/>
      <c r="K2033" s="28" t="e">
        <f t="shared" si="33"/>
        <v>#REF!</v>
      </c>
    </row>
    <row r="2034" spans="1:11">
      <c r="A2034" s="36">
        <f>'Instructions '!$B$8</f>
        <v>0</v>
      </c>
      <c r="C2034" s="19"/>
      <c r="D2034" s="14"/>
      <c r="E2034" s="12"/>
      <c r="F2034" s="11">
        <v>0</v>
      </c>
      <c r="G2034" s="20" t="e">
        <f>'Manufacturer Discount'!#REF!</f>
        <v>#REF!</v>
      </c>
      <c r="H2034" s="21" t="e">
        <f>F2034*(1-#REF!)</f>
        <v>#REF!</v>
      </c>
      <c r="I2034" s="11">
        <v>0</v>
      </c>
      <c r="J2034" s="12"/>
      <c r="K2034" s="28" t="e">
        <f t="shared" si="33"/>
        <v>#REF!</v>
      </c>
    </row>
    <row r="2035" spans="1:11">
      <c r="A2035" s="36">
        <f>'Instructions '!$B$8</f>
        <v>0</v>
      </c>
      <c r="C2035" s="19"/>
      <c r="D2035" s="14"/>
      <c r="E2035" s="12"/>
      <c r="F2035" s="11">
        <v>0</v>
      </c>
      <c r="G2035" s="20" t="e">
        <f>'Manufacturer Discount'!#REF!</f>
        <v>#REF!</v>
      </c>
      <c r="H2035" s="21" t="e">
        <f>F2035*(1-#REF!)</f>
        <v>#REF!</v>
      </c>
      <c r="I2035" s="11">
        <v>0</v>
      </c>
      <c r="J2035" s="12"/>
      <c r="K2035" s="28" t="e">
        <f t="shared" si="33"/>
        <v>#REF!</v>
      </c>
    </row>
    <row r="2036" spans="1:11">
      <c r="A2036" s="36">
        <f>'Instructions '!$B$8</f>
        <v>0</v>
      </c>
      <c r="C2036" s="19"/>
      <c r="D2036" s="14"/>
      <c r="E2036" s="12"/>
      <c r="F2036" s="11">
        <v>0</v>
      </c>
      <c r="G2036" s="20" t="e">
        <f>'Manufacturer Discount'!#REF!</f>
        <v>#REF!</v>
      </c>
      <c r="H2036" s="21" t="e">
        <f>F2036*(1-#REF!)</f>
        <v>#REF!</v>
      </c>
      <c r="I2036" s="11">
        <v>0</v>
      </c>
      <c r="J2036" s="12"/>
      <c r="K2036" s="28" t="e">
        <f t="shared" si="33"/>
        <v>#REF!</v>
      </c>
    </row>
    <row r="2037" spans="1:11">
      <c r="A2037" s="36">
        <f>'Instructions '!$B$8</f>
        <v>0</v>
      </c>
      <c r="C2037" s="19"/>
      <c r="D2037" s="14"/>
      <c r="E2037" s="12"/>
      <c r="F2037" s="11">
        <v>0</v>
      </c>
      <c r="G2037" s="20" t="e">
        <f>'Manufacturer Discount'!#REF!</f>
        <v>#REF!</v>
      </c>
      <c r="H2037" s="21" t="e">
        <f>F2037*(1-#REF!)</f>
        <v>#REF!</v>
      </c>
      <c r="I2037" s="11">
        <v>0</v>
      </c>
      <c r="J2037" s="12"/>
      <c r="K2037" s="28" t="e">
        <f t="shared" si="33"/>
        <v>#REF!</v>
      </c>
    </row>
    <row r="2038" spans="1:11">
      <c r="A2038" s="36">
        <f>'Instructions '!$B$8</f>
        <v>0</v>
      </c>
      <c r="C2038" s="19"/>
      <c r="D2038" s="14"/>
      <c r="E2038" s="12"/>
      <c r="F2038" s="11">
        <v>0</v>
      </c>
      <c r="G2038" s="20" t="e">
        <f>'Manufacturer Discount'!#REF!</f>
        <v>#REF!</v>
      </c>
      <c r="H2038" s="21" t="e">
        <f>F2038*(1-#REF!)</f>
        <v>#REF!</v>
      </c>
      <c r="I2038" s="11">
        <v>0</v>
      </c>
      <c r="J2038" s="12"/>
      <c r="K2038" s="28" t="e">
        <f t="shared" si="33"/>
        <v>#REF!</v>
      </c>
    </row>
    <row r="2039" spans="1:11">
      <c r="A2039" s="36">
        <f>'Instructions '!$B$8</f>
        <v>0</v>
      </c>
      <c r="C2039" s="19"/>
      <c r="D2039" s="14"/>
      <c r="E2039" s="12"/>
      <c r="F2039" s="11">
        <v>0</v>
      </c>
      <c r="G2039" s="20" t="e">
        <f>'Manufacturer Discount'!#REF!</f>
        <v>#REF!</v>
      </c>
      <c r="H2039" s="21" t="e">
        <f>F2039*(1-#REF!)</f>
        <v>#REF!</v>
      </c>
      <c r="I2039" s="11">
        <v>0</v>
      </c>
      <c r="J2039" s="12"/>
      <c r="K2039" s="28" t="e">
        <f t="shared" si="33"/>
        <v>#REF!</v>
      </c>
    </row>
    <row r="2040" spans="1:11">
      <c r="A2040" s="36">
        <f>'Instructions '!$B$8</f>
        <v>0</v>
      </c>
      <c r="C2040" s="19"/>
      <c r="D2040" s="14"/>
      <c r="E2040" s="12"/>
      <c r="F2040" s="11">
        <v>0</v>
      </c>
      <c r="G2040" s="20" t="e">
        <f>'Manufacturer Discount'!#REF!</f>
        <v>#REF!</v>
      </c>
      <c r="H2040" s="21" t="e">
        <f>F2040*(1-#REF!)</f>
        <v>#REF!</v>
      </c>
      <c r="I2040" s="11">
        <v>0</v>
      </c>
      <c r="J2040" s="12"/>
      <c r="K2040" s="28" t="e">
        <f t="shared" si="33"/>
        <v>#REF!</v>
      </c>
    </row>
    <row r="2041" spans="1:11">
      <c r="A2041" s="36">
        <f>'Instructions '!$B$8</f>
        <v>0</v>
      </c>
      <c r="C2041" s="19"/>
      <c r="D2041" s="14"/>
      <c r="E2041" s="12"/>
      <c r="F2041" s="11">
        <v>0</v>
      </c>
      <c r="G2041" s="20" t="e">
        <f>'Manufacturer Discount'!#REF!</f>
        <v>#REF!</v>
      </c>
      <c r="H2041" s="21" t="e">
        <f>F2041*(1-#REF!)</f>
        <v>#REF!</v>
      </c>
      <c r="I2041" s="11">
        <v>0</v>
      </c>
      <c r="J2041" s="12"/>
      <c r="K2041" s="28" t="e">
        <f t="shared" si="33"/>
        <v>#REF!</v>
      </c>
    </row>
    <row r="2042" spans="1:11">
      <c r="A2042" s="36">
        <f>'Instructions '!$B$8</f>
        <v>0</v>
      </c>
      <c r="C2042" s="19"/>
      <c r="D2042" s="14"/>
      <c r="E2042" s="12"/>
      <c r="F2042" s="11">
        <v>0</v>
      </c>
      <c r="G2042" s="20" t="e">
        <f>'Manufacturer Discount'!#REF!</f>
        <v>#REF!</v>
      </c>
      <c r="H2042" s="21" t="e">
        <f>F2042*(1-#REF!)</f>
        <v>#REF!</v>
      </c>
      <c r="I2042" s="11">
        <v>0</v>
      </c>
      <c r="J2042" s="12"/>
      <c r="K2042" s="28" t="e">
        <f t="shared" si="33"/>
        <v>#REF!</v>
      </c>
    </row>
    <row r="2043" spans="1:11">
      <c r="A2043" s="36">
        <f>'Instructions '!$B$8</f>
        <v>0</v>
      </c>
      <c r="C2043" s="19"/>
      <c r="D2043" s="14"/>
      <c r="E2043" s="12"/>
      <c r="F2043" s="11">
        <v>0</v>
      </c>
      <c r="G2043" s="20" t="e">
        <f>'Manufacturer Discount'!#REF!</f>
        <v>#REF!</v>
      </c>
      <c r="H2043" s="21" t="e">
        <f>F2043*(1-#REF!)</f>
        <v>#REF!</v>
      </c>
      <c r="I2043" s="11">
        <v>0</v>
      </c>
      <c r="J2043" s="12"/>
      <c r="K2043" s="28" t="e">
        <f t="shared" si="33"/>
        <v>#REF!</v>
      </c>
    </row>
    <row r="2044" spans="1:11">
      <c r="A2044" s="36">
        <f>'Instructions '!$B$8</f>
        <v>0</v>
      </c>
      <c r="C2044" s="19"/>
      <c r="D2044" s="14"/>
      <c r="E2044" s="12"/>
      <c r="F2044" s="11">
        <v>0</v>
      </c>
      <c r="G2044" s="20" t="e">
        <f>'Manufacturer Discount'!#REF!</f>
        <v>#REF!</v>
      </c>
      <c r="H2044" s="21" t="e">
        <f>F2044*(1-#REF!)</f>
        <v>#REF!</v>
      </c>
      <c r="I2044" s="11">
        <v>0</v>
      </c>
      <c r="J2044" s="12"/>
      <c r="K2044" s="28" t="e">
        <f t="shared" si="33"/>
        <v>#REF!</v>
      </c>
    </row>
    <row r="2045" spans="1:11">
      <c r="A2045" s="36">
        <f>'Instructions '!$B$8</f>
        <v>0</v>
      </c>
      <c r="C2045" s="19"/>
      <c r="D2045" s="14"/>
      <c r="E2045" s="12"/>
      <c r="F2045" s="11">
        <v>0</v>
      </c>
      <c r="G2045" s="20" t="e">
        <f>'Manufacturer Discount'!#REF!</f>
        <v>#REF!</v>
      </c>
      <c r="H2045" s="21" t="e">
        <f>F2045*(1-#REF!)</f>
        <v>#REF!</v>
      </c>
      <c r="I2045" s="11">
        <v>0</v>
      </c>
      <c r="J2045" s="12"/>
      <c r="K2045" s="28" t="e">
        <f t="shared" si="33"/>
        <v>#REF!</v>
      </c>
    </row>
    <row r="2046" spans="1:11">
      <c r="A2046" s="36">
        <f>'Instructions '!$B$8</f>
        <v>0</v>
      </c>
      <c r="C2046" s="19"/>
      <c r="D2046" s="14"/>
      <c r="E2046" s="12"/>
      <c r="F2046" s="11">
        <v>0</v>
      </c>
      <c r="G2046" s="20" t="e">
        <f>'Manufacturer Discount'!#REF!</f>
        <v>#REF!</v>
      </c>
      <c r="H2046" s="21" t="e">
        <f>F2046*(1-#REF!)</f>
        <v>#REF!</v>
      </c>
      <c r="I2046" s="11">
        <v>0</v>
      </c>
      <c r="J2046" s="12"/>
      <c r="K2046" s="28" t="e">
        <f t="shared" si="33"/>
        <v>#REF!</v>
      </c>
    </row>
    <row r="2047" spans="1:11">
      <c r="A2047" s="36">
        <f>'Instructions '!$B$8</f>
        <v>0</v>
      </c>
      <c r="C2047" s="19"/>
      <c r="D2047" s="14"/>
      <c r="E2047" s="12"/>
      <c r="F2047" s="11">
        <v>0</v>
      </c>
      <c r="G2047" s="20" t="e">
        <f>'Manufacturer Discount'!#REF!</f>
        <v>#REF!</v>
      </c>
      <c r="H2047" s="21" t="e">
        <f>F2047*(1-#REF!)</f>
        <v>#REF!</v>
      </c>
      <c r="I2047" s="11">
        <v>0</v>
      </c>
      <c r="J2047" s="12"/>
      <c r="K2047" s="28" t="e">
        <f t="shared" si="33"/>
        <v>#REF!</v>
      </c>
    </row>
    <row r="2048" spans="1:11">
      <c r="A2048" s="36">
        <f>'Instructions '!$B$8</f>
        <v>0</v>
      </c>
      <c r="C2048" s="19"/>
      <c r="D2048" s="14"/>
      <c r="E2048" s="12"/>
      <c r="F2048" s="11">
        <v>0</v>
      </c>
      <c r="G2048" s="20" t="e">
        <f>'Manufacturer Discount'!#REF!</f>
        <v>#REF!</v>
      </c>
      <c r="H2048" s="21" t="e">
        <f>F2048*(1-#REF!)</f>
        <v>#REF!</v>
      </c>
      <c r="I2048" s="11">
        <v>0</v>
      </c>
      <c r="J2048" s="12"/>
      <c r="K2048" s="28" t="e">
        <f t="shared" si="33"/>
        <v>#REF!</v>
      </c>
    </row>
    <row r="2049" spans="1:11">
      <c r="A2049" s="36">
        <f>'Instructions '!$B$8</f>
        <v>0</v>
      </c>
      <c r="C2049" s="19"/>
      <c r="D2049" s="14"/>
      <c r="E2049" s="12"/>
      <c r="F2049" s="11">
        <v>0</v>
      </c>
      <c r="G2049" s="20" t="e">
        <f>'Manufacturer Discount'!#REF!</f>
        <v>#REF!</v>
      </c>
      <c r="H2049" s="21" t="e">
        <f>F2049*(1-#REF!)</f>
        <v>#REF!</v>
      </c>
      <c r="I2049" s="11">
        <v>0</v>
      </c>
      <c r="J2049" s="12"/>
      <c r="K2049" s="28" t="e">
        <f t="shared" si="33"/>
        <v>#REF!</v>
      </c>
    </row>
    <row r="2050" spans="1:11">
      <c r="A2050" s="36">
        <f>'Instructions '!$B$8</f>
        <v>0</v>
      </c>
      <c r="C2050" s="19"/>
      <c r="D2050" s="14"/>
      <c r="E2050" s="12"/>
      <c r="F2050" s="11">
        <v>0</v>
      </c>
      <c r="G2050" s="20" t="e">
        <f>'Manufacturer Discount'!#REF!</f>
        <v>#REF!</v>
      </c>
      <c r="H2050" s="21" t="e">
        <f>F2050*(1-#REF!)</f>
        <v>#REF!</v>
      </c>
      <c r="I2050" s="11">
        <v>0</v>
      </c>
      <c r="J2050" s="12"/>
      <c r="K2050" s="28" t="e">
        <f t="shared" si="33"/>
        <v>#REF!</v>
      </c>
    </row>
    <row r="2051" spans="1:11">
      <c r="A2051" s="36">
        <f>'Instructions '!$B$8</f>
        <v>0</v>
      </c>
      <c r="C2051" s="19"/>
      <c r="D2051" s="14"/>
      <c r="E2051" s="12"/>
      <c r="F2051" s="11">
        <v>0</v>
      </c>
      <c r="G2051" s="20" t="e">
        <f>'Manufacturer Discount'!#REF!</f>
        <v>#REF!</v>
      </c>
      <c r="H2051" s="21" t="e">
        <f>F2051*(1-#REF!)</f>
        <v>#REF!</v>
      </c>
      <c r="I2051" s="11">
        <v>0</v>
      </c>
      <c r="J2051" s="12"/>
      <c r="K2051" s="28" t="e">
        <f t="shared" si="33"/>
        <v>#REF!</v>
      </c>
    </row>
    <row r="2052" spans="1:11">
      <c r="A2052" s="36">
        <f>'Instructions '!$B$8</f>
        <v>0</v>
      </c>
      <c r="C2052" s="19"/>
      <c r="D2052" s="14"/>
      <c r="E2052" s="12"/>
      <c r="F2052" s="11">
        <v>0</v>
      </c>
      <c r="G2052" s="20" t="e">
        <f>'Manufacturer Discount'!#REF!</f>
        <v>#REF!</v>
      </c>
      <c r="H2052" s="21" t="e">
        <f>F2052*(1-#REF!)</f>
        <v>#REF!</v>
      </c>
      <c r="I2052" s="11">
        <v>0</v>
      </c>
      <c r="J2052" s="12"/>
      <c r="K2052" s="28" t="e">
        <f t="shared" si="33"/>
        <v>#REF!</v>
      </c>
    </row>
    <row r="2053" spans="1:11">
      <c r="A2053" s="36">
        <f>'Instructions '!$B$8</f>
        <v>0</v>
      </c>
      <c r="C2053" s="19"/>
      <c r="D2053" s="14"/>
      <c r="E2053" s="12"/>
      <c r="F2053" s="11">
        <v>0</v>
      </c>
      <c r="G2053" s="20" t="e">
        <f>'Manufacturer Discount'!#REF!</f>
        <v>#REF!</v>
      </c>
      <c r="H2053" s="21" t="e">
        <f>F2053*(1-#REF!)</f>
        <v>#REF!</v>
      </c>
      <c r="I2053" s="11">
        <v>0</v>
      </c>
      <c r="J2053" s="12"/>
      <c r="K2053" s="28" t="e">
        <f t="shared" si="33"/>
        <v>#REF!</v>
      </c>
    </row>
    <row r="2054" spans="1:11">
      <c r="A2054" s="36">
        <f>'Instructions '!$B$8</f>
        <v>0</v>
      </c>
      <c r="C2054" s="19"/>
      <c r="D2054" s="14"/>
      <c r="E2054" s="12"/>
      <c r="F2054" s="11">
        <v>0</v>
      </c>
      <c r="G2054" s="20" t="e">
        <f>'Manufacturer Discount'!#REF!</f>
        <v>#REF!</v>
      </c>
      <c r="H2054" s="21" t="e">
        <f>F2054*(1-#REF!)</f>
        <v>#REF!</v>
      </c>
      <c r="I2054" s="11">
        <v>0</v>
      </c>
      <c r="J2054" s="12"/>
      <c r="K2054" s="28" t="e">
        <f t="shared" ref="K2054:K2095" si="34">IF(H2054="","",IF(H2054&lt;I2054,"NYS Lower",IF(H2054=I2054,"Equal","NYS Higher")))</f>
        <v>#REF!</v>
      </c>
    </row>
    <row r="2055" spans="1:11">
      <c r="A2055" s="36">
        <f>'Instructions '!$B$8</f>
        <v>0</v>
      </c>
      <c r="C2055" s="19"/>
      <c r="D2055" s="14"/>
      <c r="E2055" s="12"/>
      <c r="F2055" s="11">
        <v>0</v>
      </c>
      <c r="G2055" s="20" t="e">
        <f>'Manufacturer Discount'!#REF!</f>
        <v>#REF!</v>
      </c>
      <c r="H2055" s="21" t="e">
        <f>F2055*(1-#REF!)</f>
        <v>#REF!</v>
      </c>
      <c r="I2055" s="11">
        <v>0</v>
      </c>
      <c r="J2055" s="12"/>
      <c r="K2055" s="28" t="e">
        <f t="shared" si="34"/>
        <v>#REF!</v>
      </c>
    </row>
    <row r="2056" spans="1:11">
      <c r="A2056" s="36">
        <f>'Instructions '!$B$8</f>
        <v>0</v>
      </c>
      <c r="C2056" s="19"/>
      <c r="D2056" s="14"/>
      <c r="E2056" s="12"/>
      <c r="F2056" s="11">
        <v>0</v>
      </c>
      <c r="G2056" s="20" t="e">
        <f>'Manufacturer Discount'!#REF!</f>
        <v>#REF!</v>
      </c>
      <c r="H2056" s="21" t="e">
        <f>F2056*(1-#REF!)</f>
        <v>#REF!</v>
      </c>
      <c r="I2056" s="11">
        <v>0</v>
      </c>
      <c r="J2056" s="12"/>
      <c r="K2056" s="28" t="e">
        <f t="shared" si="34"/>
        <v>#REF!</v>
      </c>
    </row>
    <row r="2057" spans="1:11">
      <c r="A2057" s="36">
        <f>'Instructions '!$B$8</f>
        <v>0</v>
      </c>
      <c r="C2057" s="19"/>
      <c r="D2057" s="14"/>
      <c r="E2057" s="12"/>
      <c r="F2057" s="11">
        <v>0</v>
      </c>
      <c r="G2057" s="20" t="e">
        <f>'Manufacturer Discount'!#REF!</f>
        <v>#REF!</v>
      </c>
      <c r="H2057" s="21" t="e">
        <f>F2057*(1-#REF!)</f>
        <v>#REF!</v>
      </c>
      <c r="I2057" s="11">
        <v>0</v>
      </c>
      <c r="J2057" s="12"/>
      <c r="K2057" s="28" t="e">
        <f t="shared" si="34"/>
        <v>#REF!</v>
      </c>
    </row>
    <row r="2058" spans="1:11">
      <c r="A2058" s="36">
        <f>'Instructions '!$B$8</f>
        <v>0</v>
      </c>
      <c r="C2058" s="19"/>
      <c r="D2058" s="14"/>
      <c r="E2058" s="12"/>
      <c r="F2058" s="11">
        <v>0</v>
      </c>
      <c r="G2058" s="20" t="e">
        <f>'Manufacturer Discount'!#REF!</f>
        <v>#REF!</v>
      </c>
      <c r="H2058" s="21" t="e">
        <f>F2058*(1-#REF!)</f>
        <v>#REF!</v>
      </c>
      <c r="I2058" s="11">
        <v>0</v>
      </c>
      <c r="J2058" s="12"/>
      <c r="K2058" s="28" t="e">
        <f t="shared" si="34"/>
        <v>#REF!</v>
      </c>
    </row>
    <row r="2059" spans="1:11">
      <c r="A2059" s="36">
        <f>'Instructions '!$B$8</f>
        <v>0</v>
      </c>
      <c r="C2059" s="19"/>
      <c r="D2059" s="14"/>
      <c r="E2059" s="12"/>
      <c r="F2059" s="11">
        <v>0</v>
      </c>
      <c r="G2059" s="20" t="e">
        <f>'Manufacturer Discount'!#REF!</f>
        <v>#REF!</v>
      </c>
      <c r="H2059" s="21" t="e">
        <f>F2059*(1-#REF!)</f>
        <v>#REF!</v>
      </c>
      <c r="I2059" s="11">
        <v>0</v>
      </c>
      <c r="J2059" s="12"/>
      <c r="K2059" s="28" t="e">
        <f t="shared" si="34"/>
        <v>#REF!</v>
      </c>
    </row>
    <row r="2060" spans="1:11">
      <c r="A2060" s="36">
        <f>'Instructions '!$B$8</f>
        <v>0</v>
      </c>
      <c r="C2060" s="19"/>
      <c r="D2060" s="14"/>
      <c r="E2060" s="12"/>
      <c r="F2060" s="11">
        <v>0</v>
      </c>
      <c r="G2060" s="20" t="e">
        <f>'Manufacturer Discount'!#REF!</f>
        <v>#REF!</v>
      </c>
      <c r="H2060" s="21" t="e">
        <f>F2060*(1-#REF!)</f>
        <v>#REF!</v>
      </c>
      <c r="I2060" s="11">
        <v>0</v>
      </c>
      <c r="J2060" s="12"/>
      <c r="K2060" s="28" t="e">
        <f t="shared" si="34"/>
        <v>#REF!</v>
      </c>
    </row>
    <row r="2061" spans="1:11">
      <c r="A2061" s="36">
        <f>'Instructions '!$B$8</f>
        <v>0</v>
      </c>
      <c r="C2061" s="19"/>
      <c r="D2061" s="14"/>
      <c r="E2061" s="12"/>
      <c r="F2061" s="11">
        <v>0</v>
      </c>
      <c r="G2061" s="20" t="e">
        <f>'Manufacturer Discount'!#REF!</f>
        <v>#REF!</v>
      </c>
      <c r="H2061" s="21" t="e">
        <f>F2061*(1-#REF!)</f>
        <v>#REF!</v>
      </c>
      <c r="I2061" s="11">
        <v>0</v>
      </c>
      <c r="J2061" s="12"/>
      <c r="K2061" s="28" t="e">
        <f t="shared" si="34"/>
        <v>#REF!</v>
      </c>
    </row>
    <row r="2062" spans="1:11">
      <c r="A2062" s="36">
        <f>'Instructions '!$B$8</f>
        <v>0</v>
      </c>
      <c r="C2062" s="19"/>
      <c r="D2062" s="14"/>
      <c r="E2062" s="12"/>
      <c r="F2062" s="11">
        <v>0</v>
      </c>
      <c r="G2062" s="20" t="e">
        <f>'Manufacturer Discount'!#REF!</f>
        <v>#REF!</v>
      </c>
      <c r="H2062" s="21" t="e">
        <f>F2062*(1-#REF!)</f>
        <v>#REF!</v>
      </c>
      <c r="I2062" s="11">
        <v>0</v>
      </c>
      <c r="J2062" s="12"/>
      <c r="K2062" s="28" t="e">
        <f t="shared" si="34"/>
        <v>#REF!</v>
      </c>
    </row>
    <row r="2063" spans="1:11">
      <c r="A2063" s="36">
        <f>'Instructions '!$B$8</f>
        <v>0</v>
      </c>
      <c r="C2063" s="19"/>
      <c r="D2063" s="14"/>
      <c r="E2063" s="12"/>
      <c r="F2063" s="11">
        <v>0</v>
      </c>
      <c r="G2063" s="20" t="e">
        <f>'Manufacturer Discount'!#REF!</f>
        <v>#REF!</v>
      </c>
      <c r="H2063" s="21" t="e">
        <f>F2063*(1-#REF!)</f>
        <v>#REF!</v>
      </c>
      <c r="I2063" s="11">
        <v>0</v>
      </c>
      <c r="J2063" s="12"/>
      <c r="K2063" s="28" t="e">
        <f t="shared" si="34"/>
        <v>#REF!</v>
      </c>
    </row>
    <row r="2064" spans="1:11">
      <c r="A2064" s="36">
        <f>'Instructions '!$B$8</f>
        <v>0</v>
      </c>
      <c r="C2064" s="19"/>
      <c r="D2064" s="14"/>
      <c r="E2064" s="12"/>
      <c r="F2064" s="11">
        <v>0</v>
      </c>
      <c r="G2064" s="20" t="e">
        <f>'Manufacturer Discount'!#REF!</f>
        <v>#REF!</v>
      </c>
      <c r="H2064" s="21" t="e">
        <f>F2064*(1-#REF!)</f>
        <v>#REF!</v>
      </c>
      <c r="I2064" s="11">
        <v>0</v>
      </c>
      <c r="J2064" s="12"/>
      <c r="K2064" s="28" t="e">
        <f t="shared" si="34"/>
        <v>#REF!</v>
      </c>
    </row>
    <row r="2065" spans="1:11">
      <c r="A2065" s="36">
        <f>'Instructions '!$B$8</f>
        <v>0</v>
      </c>
      <c r="C2065" s="19"/>
      <c r="D2065" s="14"/>
      <c r="E2065" s="12"/>
      <c r="F2065" s="11">
        <v>0</v>
      </c>
      <c r="G2065" s="20" t="e">
        <f>'Manufacturer Discount'!#REF!</f>
        <v>#REF!</v>
      </c>
      <c r="H2065" s="21" t="e">
        <f>F2065*(1-#REF!)</f>
        <v>#REF!</v>
      </c>
      <c r="I2065" s="11">
        <v>0</v>
      </c>
      <c r="J2065" s="12"/>
      <c r="K2065" s="28" t="e">
        <f t="shared" si="34"/>
        <v>#REF!</v>
      </c>
    </row>
    <row r="2066" spans="1:11">
      <c r="A2066" s="36">
        <f>'Instructions '!$B$8</f>
        <v>0</v>
      </c>
      <c r="C2066" s="19"/>
      <c r="D2066" s="14"/>
      <c r="E2066" s="12"/>
      <c r="F2066" s="11">
        <v>0</v>
      </c>
      <c r="G2066" s="20" t="e">
        <f>'Manufacturer Discount'!#REF!</f>
        <v>#REF!</v>
      </c>
      <c r="H2066" s="21" t="e">
        <f>F2066*(1-#REF!)</f>
        <v>#REF!</v>
      </c>
      <c r="I2066" s="11">
        <v>0</v>
      </c>
      <c r="J2066" s="12"/>
      <c r="K2066" s="28" t="e">
        <f t="shared" si="34"/>
        <v>#REF!</v>
      </c>
    </row>
    <row r="2067" spans="1:11">
      <c r="A2067" s="36">
        <f>'Instructions '!$B$8</f>
        <v>0</v>
      </c>
      <c r="C2067" s="19"/>
      <c r="D2067" s="14"/>
      <c r="E2067" s="12"/>
      <c r="F2067" s="11">
        <v>0</v>
      </c>
      <c r="G2067" s="20" t="e">
        <f>'Manufacturer Discount'!#REF!</f>
        <v>#REF!</v>
      </c>
      <c r="H2067" s="21" t="e">
        <f>F2067*(1-#REF!)</f>
        <v>#REF!</v>
      </c>
      <c r="I2067" s="11">
        <v>0</v>
      </c>
      <c r="J2067" s="12"/>
      <c r="K2067" s="28" t="e">
        <f t="shared" si="34"/>
        <v>#REF!</v>
      </c>
    </row>
    <row r="2068" spans="1:11">
      <c r="A2068" s="36">
        <f>'Instructions '!$B$8</f>
        <v>0</v>
      </c>
      <c r="C2068" s="19"/>
      <c r="D2068" s="14"/>
      <c r="E2068" s="12"/>
      <c r="F2068" s="11">
        <v>0</v>
      </c>
      <c r="G2068" s="20" t="e">
        <f>'Manufacturer Discount'!#REF!</f>
        <v>#REF!</v>
      </c>
      <c r="H2068" s="21" t="e">
        <f>F2068*(1-#REF!)</f>
        <v>#REF!</v>
      </c>
      <c r="I2068" s="11">
        <v>0</v>
      </c>
      <c r="J2068" s="12"/>
      <c r="K2068" s="28" t="e">
        <f t="shared" si="34"/>
        <v>#REF!</v>
      </c>
    </row>
    <row r="2069" spans="1:11">
      <c r="A2069" s="36">
        <f>'Instructions '!$B$8</f>
        <v>0</v>
      </c>
      <c r="C2069" s="19"/>
      <c r="D2069" s="14"/>
      <c r="E2069" s="12"/>
      <c r="F2069" s="11">
        <v>0</v>
      </c>
      <c r="G2069" s="20" t="e">
        <f>'Manufacturer Discount'!#REF!</f>
        <v>#REF!</v>
      </c>
      <c r="H2069" s="21" t="e">
        <f>F2069*(1-#REF!)</f>
        <v>#REF!</v>
      </c>
      <c r="I2069" s="11">
        <v>0</v>
      </c>
      <c r="J2069" s="12"/>
      <c r="K2069" s="28" t="e">
        <f t="shared" si="34"/>
        <v>#REF!</v>
      </c>
    </row>
    <row r="2070" spans="1:11">
      <c r="A2070" s="36">
        <f>'Instructions '!$B$8</f>
        <v>0</v>
      </c>
      <c r="C2070" s="19"/>
      <c r="D2070" s="14"/>
      <c r="E2070" s="12"/>
      <c r="F2070" s="11">
        <v>0</v>
      </c>
      <c r="G2070" s="20" t="e">
        <f>'Manufacturer Discount'!#REF!</f>
        <v>#REF!</v>
      </c>
      <c r="H2070" s="21" t="e">
        <f>F2070*(1-#REF!)</f>
        <v>#REF!</v>
      </c>
      <c r="I2070" s="11">
        <v>0</v>
      </c>
      <c r="J2070" s="12"/>
      <c r="K2070" s="28" t="e">
        <f t="shared" si="34"/>
        <v>#REF!</v>
      </c>
    </row>
    <row r="2071" spans="1:11">
      <c r="A2071" s="36">
        <f>'Instructions '!$B$8</f>
        <v>0</v>
      </c>
      <c r="C2071" s="19"/>
      <c r="D2071" s="14"/>
      <c r="E2071" s="12"/>
      <c r="F2071" s="11">
        <v>0</v>
      </c>
      <c r="G2071" s="20" t="e">
        <f>'Manufacturer Discount'!#REF!</f>
        <v>#REF!</v>
      </c>
      <c r="H2071" s="21" t="e">
        <f>F2071*(1-#REF!)</f>
        <v>#REF!</v>
      </c>
      <c r="I2071" s="11">
        <v>0</v>
      </c>
      <c r="J2071" s="12"/>
      <c r="K2071" s="28" t="e">
        <f t="shared" si="34"/>
        <v>#REF!</v>
      </c>
    </row>
    <row r="2072" spans="1:11">
      <c r="A2072" s="36">
        <f>'Instructions '!$B$8</f>
        <v>0</v>
      </c>
      <c r="C2072" s="19"/>
      <c r="D2072" s="14"/>
      <c r="E2072" s="12"/>
      <c r="F2072" s="11">
        <v>0</v>
      </c>
      <c r="G2072" s="20" t="e">
        <f>'Manufacturer Discount'!#REF!</f>
        <v>#REF!</v>
      </c>
      <c r="H2072" s="21" t="e">
        <f>F2072*(1-#REF!)</f>
        <v>#REF!</v>
      </c>
      <c r="I2072" s="11">
        <v>0</v>
      </c>
      <c r="J2072" s="12"/>
      <c r="K2072" s="28" t="e">
        <f t="shared" si="34"/>
        <v>#REF!</v>
      </c>
    </row>
    <row r="2073" spans="1:11">
      <c r="A2073" s="36">
        <f>'Instructions '!$B$8</f>
        <v>0</v>
      </c>
      <c r="C2073" s="19"/>
      <c r="D2073" s="14"/>
      <c r="E2073" s="12"/>
      <c r="F2073" s="11">
        <v>0</v>
      </c>
      <c r="G2073" s="20" t="e">
        <f>'Manufacturer Discount'!#REF!</f>
        <v>#REF!</v>
      </c>
      <c r="H2073" s="21" t="e">
        <f>F2073*(1-#REF!)</f>
        <v>#REF!</v>
      </c>
      <c r="I2073" s="11">
        <v>0</v>
      </c>
      <c r="J2073" s="12"/>
      <c r="K2073" s="28" t="e">
        <f t="shared" si="34"/>
        <v>#REF!</v>
      </c>
    </row>
    <row r="2074" spans="1:11">
      <c r="A2074" s="36">
        <f>'Instructions '!$B$8</f>
        <v>0</v>
      </c>
      <c r="C2074" s="19"/>
      <c r="D2074" s="14"/>
      <c r="E2074" s="12"/>
      <c r="F2074" s="11">
        <v>0</v>
      </c>
      <c r="G2074" s="20" t="e">
        <f>'Manufacturer Discount'!#REF!</f>
        <v>#REF!</v>
      </c>
      <c r="H2074" s="21" t="e">
        <f>F2074*(1-#REF!)</f>
        <v>#REF!</v>
      </c>
      <c r="I2074" s="11">
        <v>0</v>
      </c>
      <c r="J2074" s="12"/>
      <c r="K2074" s="28" t="e">
        <f t="shared" si="34"/>
        <v>#REF!</v>
      </c>
    </row>
    <row r="2075" spans="1:11">
      <c r="A2075" s="36">
        <f>'Instructions '!$B$8</f>
        <v>0</v>
      </c>
      <c r="C2075" s="19"/>
      <c r="D2075" s="14"/>
      <c r="E2075" s="12"/>
      <c r="F2075" s="11">
        <v>0</v>
      </c>
      <c r="G2075" s="20" t="e">
        <f>'Manufacturer Discount'!#REF!</f>
        <v>#REF!</v>
      </c>
      <c r="H2075" s="21" t="e">
        <f>F2075*(1-#REF!)</f>
        <v>#REF!</v>
      </c>
      <c r="I2075" s="11">
        <v>0</v>
      </c>
      <c r="J2075" s="12"/>
      <c r="K2075" s="28" t="e">
        <f t="shared" si="34"/>
        <v>#REF!</v>
      </c>
    </row>
    <row r="2076" spans="1:11">
      <c r="A2076" s="36">
        <f>'Instructions '!$B$8</f>
        <v>0</v>
      </c>
      <c r="C2076" s="19"/>
      <c r="D2076" s="14"/>
      <c r="E2076" s="12"/>
      <c r="F2076" s="11">
        <v>0</v>
      </c>
      <c r="G2076" s="20" t="e">
        <f>'Manufacturer Discount'!#REF!</f>
        <v>#REF!</v>
      </c>
      <c r="H2076" s="21" t="e">
        <f>F2076*(1-#REF!)</f>
        <v>#REF!</v>
      </c>
      <c r="I2076" s="11">
        <v>0</v>
      </c>
      <c r="J2076" s="12"/>
      <c r="K2076" s="28" t="e">
        <f t="shared" si="34"/>
        <v>#REF!</v>
      </c>
    </row>
    <row r="2077" spans="1:11">
      <c r="A2077" s="36">
        <f>'Instructions '!$B$8</f>
        <v>0</v>
      </c>
      <c r="C2077" s="19"/>
      <c r="D2077" s="14"/>
      <c r="E2077" s="12"/>
      <c r="F2077" s="11">
        <v>0</v>
      </c>
      <c r="G2077" s="20" t="e">
        <f>'Manufacturer Discount'!#REF!</f>
        <v>#REF!</v>
      </c>
      <c r="H2077" s="21" t="e">
        <f>F2077*(1-#REF!)</f>
        <v>#REF!</v>
      </c>
      <c r="I2077" s="11">
        <v>0</v>
      </c>
      <c r="J2077" s="12"/>
      <c r="K2077" s="28" t="e">
        <f t="shared" si="34"/>
        <v>#REF!</v>
      </c>
    </row>
    <row r="2078" spans="1:11">
      <c r="A2078" s="36">
        <f>'Instructions '!$B$8</f>
        <v>0</v>
      </c>
      <c r="C2078" s="19"/>
      <c r="D2078" s="14"/>
      <c r="E2078" s="12"/>
      <c r="F2078" s="11">
        <v>0</v>
      </c>
      <c r="G2078" s="20" t="e">
        <f>'Manufacturer Discount'!#REF!</f>
        <v>#REF!</v>
      </c>
      <c r="H2078" s="21" t="e">
        <f>F2078*(1-#REF!)</f>
        <v>#REF!</v>
      </c>
      <c r="I2078" s="11">
        <v>0</v>
      </c>
      <c r="J2078" s="12"/>
      <c r="K2078" s="28" t="e">
        <f t="shared" si="34"/>
        <v>#REF!</v>
      </c>
    </row>
    <row r="2079" spans="1:11">
      <c r="A2079" s="36">
        <f>'Instructions '!$B$8</f>
        <v>0</v>
      </c>
      <c r="C2079" s="19"/>
      <c r="D2079" s="14"/>
      <c r="E2079" s="12"/>
      <c r="F2079" s="11">
        <v>0</v>
      </c>
      <c r="G2079" s="20" t="e">
        <f>'Manufacturer Discount'!#REF!</f>
        <v>#REF!</v>
      </c>
      <c r="H2079" s="21" t="e">
        <f>F2079*(1-#REF!)</f>
        <v>#REF!</v>
      </c>
      <c r="I2079" s="11">
        <v>0</v>
      </c>
      <c r="J2079" s="12"/>
      <c r="K2079" s="28" t="e">
        <f t="shared" si="34"/>
        <v>#REF!</v>
      </c>
    </row>
    <row r="2080" spans="1:11">
      <c r="A2080" s="36">
        <f>'Instructions '!$B$8</f>
        <v>0</v>
      </c>
      <c r="C2080" s="19"/>
      <c r="D2080" s="14"/>
      <c r="E2080" s="12"/>
      <c r="F2080" s="11">
        <v>0</v>
      </c>
      <c r="G2080" s="20" t="e">
        <f>'Manufacturer Discount'!#REF!</f>
        <v>#REF!</v>
      </c>
      <c r="H2080" s="21" t="e">
        <f>F2080*(1-#REF!)</f>
        <v>#REF!</v>
      </c>
      <c r="I2080" s="11">
        <v>0</v>
      </c>
      <c r="J2080" s="12"/>
      <c r="K2080" s="28" t="e">
        <f t="shared" si="34"/>
        <v>#REF!</v>
      </c>
    </row>
    <row r="2081" spans="1:11">
      <c r="A2081" s="36">
        <f>'Instructions '!$B$8</f>
        <v>0</v>
      </c>
      <c r="C2081" s="19"/>
      <c r="D2081" s="14"/>
      <c r="E2081" s="12"/>
      <c r="F2081" s="11">
        <v>0</v>
      </c>
      <c r="G2081" s="20" t="e">
        <f>'Manufacturer Discount'!#REF!</f>
        <v>#REF!</v>
      </c>
      <c r="H2081" s="21" t="e">
        <f>F2081*(1-#REF!)</f>
        <v>#REF!</v>
      </c>
      <c r="I2081" s="11">
        <v>0</v>
      </c>
      <c r="J2081" s="12"/>
      <c r="K2081" s="28" t="e">
        <f t="shared" si="34"/>
        <v>#REF!</v>
      </c>
    </row>
    <row r="2082" spans="1:11">
      <c r="A2082" s="36">
        <f>'Instructions '!$B$8</f>
        <v>0</v>
      </c>
      <c r="C2082" s="19"/>
      <c r="D2082" s="14"/>
      <c r="E2082" s="12"/>
      <c r="F2082" s="11">
        <v>0</v>
      </c>
      <c r="G2082" s="20" t="e">
        <f>'Manufacturer Discount'!#REF!</f>
        <v>#REF!</v>
      </c>
      <c r="H2082" s="21" t="e">
        <f>F2082*(1-#REF!)</f>
        <v>#REF!</v>
      </c>
      <c r="I2082" s="11">
        <v>0</v>
      </c>
      <c r="J2082" s="12"/>
      <c r="K2082" s="28" t="e">
        <f t="shared" si="34"/>
        <v>#REF!</v>
      </c>
    </row>
    <row r="2083" spans="1:11">
      <c r="A2083" s="36">
        <f>'Instructions '!$B$8</f>
        <v>0</v>
      </c>
      <c r="C2083" s="19"/>
      <c r="D2083" s="14"/>
      <c r="E2083" s="12"/>
      <c r="F2083" s="11">
        <v>0</v>
      </c>
      <c r="G2083" s="20" t="e">
        <f>'Manufacturer Discount'!#REF!</f>
        <v>#REF!</v>
      </c>
      <c r="H2083" s="21" t="e">
        <f>F2083*(1-#REF!)</f>
        <v>#REF!</v>
      </c>
      <c r="I2083" s="11">
        <v>0</v>
      </c>
      <c r="J2083" s="12"/>
      <c r="K2083" s="28" t="e">
        <f t="shared" si="34"/>
        <v>#REF!</v>
      </c>
    </row>
    <row r="2084" spans="1:11">
      <c r="A2084" s="36">
        <f>'Instructions '!$B$8</f>
        <v>0</v>
      </c>
      <c r="C2084" s="19"/>
      <c r="D2084" s="14"/>
      <c r="E2084" s="12"/>
      <c r="F2084" s="11">
        <v>0</v>
      </c>
      <c r="G2084" s="20" t="e">
        <f>'Manufacturer Discount'!#REF!</f>
        <v>#REF!</v>
      </c>
      <c r="H2084" s="21" t="e">
        <f>F2084*(1-#REF!)</f>
        <v>#REF!</v>
      </c>
      <c r="I2084" s="11">
        <v>0</v>
      </c>
      <c r="J2084" s="12"/>
      <c r="K2084" s="28" t="e">
        <f t="shared" si="34"/>
        <v>#REF!</v>
      </c>
    </row>
    <row r="2085" spans="1:11">
      <c r="A2085" s="36">
        <f>'Instructions '!$B$8</f>
        <v>0</v>
      </c>
      <c r="C2085" s="19"/>
      <c r="D2085" s="14"/>
      <c r="E2085" s="12"/>
      <c r="F2085" s="11">
        <v>0</v>
      </c>
      <c r="G2085" s="20" t="e">
        <f>'Manufacturer Discount'!#REF!</f>
        <v>#REF!</v>
      </c>
      <c r="H2085" s="21" t="e">
        <f>F2085*(1-#REF!)</f>
        <v>#REF!</v>
      </c>
      <c r="I2085" s="11">
        <v>0</v>
      </c>
      <c r="J2085" s="12"/>
      <c r="K2085" s="28" t="e">
        <f t="shared" si="34"/>
        <v>#REF!</v>
      </c>
    </row>
    <row r="2086" spans="1:11">
      <c r="A2086" s="36">
        <f>'Instructions '!$B$8</f>
        <v>0</v>
      </c>
      <c r="C2086" s="19"/>
      <c r="D2086" s="14"/>
      <c r="E2086" s="12"/>
      <c r="F2086" s="11">
        <v>0</v>
      </c>
      <c r="G2086" s="20" t="e">
        <f>'Manufacturer Discount'!#REF!</f>
        <v>#REF!</v>
      </c>
      <c r="H2086" s="21" t="e">
        <f>F2086*(1-#REF!)</f>
        <v>#REF!</v>
      </c>
      <c r="I2086" s="11">
        <v>0</v>
      </c>
      <c r="J2086" s="12"/>
      <c r="K2086" s="28" t="e">
        <f t="shared" si="34"/>
        <v>#REF!</v>
      </c>
    </row>
    <row r="2087" spans="1:11">
      <c r="A2087" s="36">
        <f>'Instructions '!$B$8</f>
        <v>0</v>
      </c>
      <c r="C2087" s="19"/>
      <c r="D2087" s="14"/>
      <c r="E2087" s="12"/>
      <c r="F2087" s="11">
        <v>0</v>
      </c>
      <c r="G2087" s="20" t="e">
        <f>'Manufacturer Discount'!#REF!</f>
        <v>#REF!</v>
      </c>
      <c r="H2087" s="21" t="e">
        <f>F2087*(1-#REF!)</f>
        <v>#REF!</v>
      </c>
      <c r="I2087" s="11">
        <v>0</v>
      </c>
      <c r="J2087" s="12"/>
      <c r="K2087" s="28" t="e">
        <f t="shared" si="34"/>
        <v>#REF!</v>
      </c>
    </row>
    <row r="2088" spans="1:11">
      <c r="A2088" s="36">
        <f>'Instructions '!$B$8</f>
        <v>0</v>
      </c>
      <c r="C2088" s="19"/>
      <c r="D2088" s="14"/>
      <c r="E2088" s="12"/>
      <c r="F2088" s="11">
        <v>0</v>
      </c>
      <c r="G2088" s="20" t="e">
        <f>'Manufacturer Discount'!#REF!</f>
        <v>#REF!</v>
      </c>
      <c r="H2088" s="21" t="e">
        <f>F2088*(1-#REF!)</f>
        <v>#REF!</v>
      </c>
      <c r="I2088" s="11">
        <v>0</v>
      </c>
      <c r="J2088" s="12"/>
      <c r="K2088" s="28" t="e">
        <f t="shared" si="34"/>
        <v>#REF!</v>
      </c>
    </row>
    <row r="2089" spans="1:11">
      <c r="A2089" s="36">
        <f>'Instructions '!$B$8</f>
        <v>0</v>
      </c>
      <c r="C2089" s="19"/>
      <c r="D2089" s="14"/>
      <c r="E2089" s="12"/>
      <c r="F2089" s="11">
        <v>0</v>
      </c>
      <c r="G2089" s="20" t="e">
        <f>'Manufacturer Discount'!#REF!</f>
        <v>#REF!</v>
      </c>
      <c r="H2089" s="21" t="e">
        <f>F2089*(1-#REF!)</f>
        <v>#REF!</v>
      </c>
      <c r="I2089" s="11">
        <v>0</v>
      </c>
      <c r="J2089" s="12"/>
      <c r="K2089" s="28" t="e">
        <f t="shared" si="34"/>
        <v>#REF!</v>
      </c>
    </row>
    <row r="2090" spans="1:11">
      <c r="A2090" s="36">
        <f>'Instructions '!$B$8</f>
        <v>0</v>
      </c>
      <c r="C2090" s="19"/>
      <c r="D2090" s="14"/>
      <c r="E2090" s="12"/>
      <c r="F2090" s="11">
        <v>0</v>
      </c>
      <c r="G2090" s="20" t="e">
        <f>'Manufacturer Discount'!#REF!</f>
        <v>#REF!</v>
      </c>
      <c r="H2090" s="21" t="e">
        <f>F2090*(1-#REF!)</f>
        <v>#REF!</v>
      </c>
      <c r="I2090" s="11">
        <v>0</v>
      </c>
      <c r="J2090" s="12"/>
      <c r="K2090" s="28" t="e">
        <f t="shared" si="34"/>
        <v>#REF!</v>
      </c>
    </row>
    <row r="2091" spans="1:11">
      <c r="A2091" s="36">
        <f>'Instructions '!$B$8</f>
        <v>0</v>
      </c>
      <c r="C2091" s="19"/>
      <c r="D2091" s="14"/>
      <c r="E2091" s="12"/>
      <c r="F2091" s="11">
        <v>0</v>
      </c>
      <c r="G2091" s="20" t="e">
        <f>'Manufacturer Discount'!#REF!</f>
        <v>#REF!</v>
      </c>
      <c r="H2091" s="21" t="e">
        <f>F2091*(1-#REF!)</f>
        <v>#REF!</v>
      </c>
      <c r="I2091" s="11">
        <v>0</v>
      </c>
      <c r="J2091" s="12"/>
      <c r="K2091" s="28" t="e">
        <f t="shared" si="34"/>
        <v>#REF!</v>
      </c>
    </row>
    <row r="2092" spans="1:11">
      <c r="A2092" s="36">
        <f>'Instructions '!$B$8</f>
        <v>0</v>
      </c>
      <c r="C2092" s="19"/>
      <c r="D2092" s="14"/>
      <c r="E2092" s="12"/>
      <c r="F2092" s="11">
        <v>0</v>
      </c>
      <c r="G2092" s="20" t="e">
        <f>'Manufacturer Discount'!#REF!</f>
        <v>#REF!</v>
      </c>
      <c r="H2092" s="21" t="e">
        <f>F2092*(1-#REF!)</f>
        <v>#REF!</v>
      </c>
      <c r="I2092" s="11">
        <v>0</v>
      </c>
      <c r="J2092" s="12"/>
      <c r="K2092" s="28" t="e">
        <f t="shared" si="34"/>
        <v>#REF!</v>
      </c>
    </row>
    <row r="2093" spans="1:11">
      <c r="A2093" s="36">
        <f>'Instructions '!$B$8</f>
        <v>0</v>
      </c>
      <c r="C2093" s="19"/>
      <c r="D2093" s="14"/>
      <c r="E2093" s="12"/>
      <c r="F2093" s="11">
        <v>0</v>
      </c>
      <c r="G2093" s="20" t="e">
        <f>'Manufacturer Discount'!#REF!</f>
        <v>#REF!</v>
      </c>
      <c r="H2093" s="21" t="e">
        <f>F2093*(1-#REF!)</f>
        <v>#REF!</v>
      </c>
      <c r="I2093" s="11">
        <v>0</v>
      </c>
      <c r="J2093" s="12"/>
      <c r="K2093" s="28" t="e">
        <f t="shared" si="34"/>
        <v>#REF!</v>
      </c>
    </row>
    <row r="2094" spans="1:11">
      <c r="A2094" s="36">
        <f>'Instructions '!$B$8</f>
        <v>0</v>
      </c>
      <c r="C2094" s="19"/>
      <c r="D2094" s="14"/>
      <c r="E2094" s="12"/>
      <c r="F2094" s="11">
        <v>0</v>
      </c>
      <c r="G2094" s="20" t="e">
        <f>'Manufacturer Discount'!#REF!</f>
        <v>#REF!</v>
      </c>
      <c r="H2094" s="21" t="e">
        <f>F2094*(1-#REF!)</f>
        <v>#REF!</v>
      </c>
      <c r="I2094" s="11">
        <v>0</v>
      </c>
      <c r="J2094" s="12"/>
      <c r="K2094" s="28" t="e">
        <f t="shared" si="34"/>
        <v>#REF!</v>
      </c>
    </row>
    <row r="2095" spans="1:11">
      <c r="A2095" s="36">
        <f>'Instructions '!$B$8</f>
        <v>0</v>
      </c>
      <c r="C2095" s="19"/>
      <c r="D2095" s="14"/>
      <c r="E2095" s="12"/>
      <c r="F2095" s="11">
        <v>0</v>
      </c>
      <c r="G2095" s="20" t="e">
        <f>'Manufacturer Discount'!#REF!</f>
        <v>#REF!</v>
      </c>
      <c r="H2095" s="21" t="e">
        <f>F2095*(1-#REF!)</f>
        <v>#REF!</v>
      </c>
      <c r="I2095" s="11">
        <v>0</v>
      </c>
      <c r="J2095" s="12"/>
      <c r="K2095" s="28" t="e">
        <f t="shared" si="34"/>
        <v>#REF!</v>
      </c>
    </row>
    <row r="2096" spans="1:11">
      <c r="A2096" s="36">
        <f>'Instructions '!$B$8</f>
        <v>0</v>
      </c>
      <c r="C2096" s="19"/>
      <c r="D2096" s="14"/>
      <c r="E2096" s="12"/>
      <c r="F2096" s="11">
        <v>0</v>
      </c>
      <c r="G2096" s="20" t="e">
        <f>'Manufacturer Discount'!#REF!</f>
        <v>#REF!</v>
      </c>
      <c r="H2096" s="21" t="e">
        <f>F2096*(1-#REF!)</f>
        <v>#REF!</v>
      </c>
      <c r="I2096" s="11">
        <v>0</v>
      </c>
      <c r="J2096" s="12"/>
      <c r="K2096" s="28" t="e">
        <f>IF(H2096="","",IF(H2096&lt;I2096,"NYS Lower",IF(H2096=I2096,"Equal","NYS Higher")))</f>
        <v>#REF!</v>
      </c>
    </row>
    <row r="2097" spans="1:11">
      <c r="A2097" s="36">
        <f>'Instructions '!$B$8</f>
        <v>0</v>
      </c>
      <c r="C2097" s="19"/>
      <c r="D2097" s="14"/>
      <c r="E2097" s="12"/>
      <c r="F2097" s="11">
        <v>0</v>
      </c>
      <c r="G2097" s="20" t="e">
        <f>'Manufacturer Discount'!#REF!</f>
        <v>#REF!</v>
      </c>
      <c r="H2097" s="21" t="e">
        <f>F2097*(1-#REF!)</f>
        <v>#REF!</v>
      </c>
      <c r="I2097" s="11">
        <v>0</v>
      </c>
      <c r="J2097" s="12"/>
      <c r="K2097" s="28" t="e">
        <f t="shared" ref="K2097:K2160" si="35">IF(H2097="","",IF(H2097&lt;I2097,"NYS Lower",IF(H2097=I2097,"Equal","NYS Higher")))</f>
        <v>#REF!</v>
      </c>
    </row>
    <row r="2098" spans="1:11">
      <c r="A2098" s="36">
        <f>'Instructions '!$B$8</f>
        <v>0</v>
      </c>
      <c r="C2098" s="19"/>
      <c r="D2098" s="14"/>
      <c r="E2098" s="12"/>
      <c r="F2098" s="11">
        <v>0</v>
      </c>
      <c r="G2098" s="20" t="e">
        <f>'Manufacturer Discount'!#REF!</f>
        <v>#REF!</v>
      </c>
      <c r="H2098" s="21" t="e">
        <f>F2098*(1-#REF!)</f>
        <v>#REF!</v>
      </c>
      <c r="I2098" s="11">
        <v>0</v>
      </c>
      <c r="J2098" s="12"/>
      <c r="K2098" s="28" t="e">
        <f t="shared" si="35"/>
        <v>#REF!</v>
      </c>
    </row>
    <row r="2099" spans="1:11">
      <c r="A2099" s="36">
        <f>'Instructions '!$B$8</f>
        <v>0</v>
      </c>
      <c r="C2099" s="19"/>
      <c r="D2099" s="14"/>
      <c r="E2099" s="12"/>
      <c r="F2099" s="11">
        <v>0</v>
      </c>
      <c r="G2099" s="20" t="e">
        <f>'Manufacturer Discount'!#REF!</f>
        <v>#REF!</v>
      </c>
      <c r="H2099" s="21" t="e">
        <f>F2099*(1-#REF!)</f>
        <v>#REF!</v>
      </c>
      <c r="I2099" s="11">
        <v>0</v>
      </c>
      <c r="J2099" s="12"/>
      <c r="K2099" s="28" t="e">
        <f t="shared" si="35"/>
        <v>#REF!</v>
      </c>
    </row>
    <row r="2100" spans="1:11">
      <c r="A2100" s="36">
        <f>'Instructions '!$B$8</f>
        <v>0</v>
      </c>
      <c r="C2100" s="19"/>
      <c r="D2100" s="14"/>
      <c r="E2100" s="12"/>
      <c r="F2100" s="11">
        <v>0</v>
      </c>
      <c r="G2100" s="20" t="e">
        <f>'Manufacturer Discount'!#REF!</f>
        <v>#REF!</v>
      </c>
      <c r="H2100" s="21" t="e">
        <f>F2100*(1-#REF!)</f>
        <v>#REF!</v>
      </c>
      <c r="I2100" s="11">
        <v>0</v>
      </c>
      <c r="J2100" s="12"/>
      <c r="K2100" s="28" t="e">
        <f t="shared" si="35"/>
        <v>#REF!</v>
      </c>
    </row>
    <row r="2101" spans="1:11">
      <c r="A2101" s="36">
        <f>'Instructions '!$B$8</f>
        <v>0</v>
      </c>
      <c r="C2101" s="19"/>
      <c r="D2101" s="14"/>
      <c r="E2101" s="12"/>
      <c r="F2101" s="11">
        <v>0</v>
      </c>
      <c r="G2101" s="20" t="e">
        <f>'Manufacturer Discount'!#REF!</f>
        <v>#REF!</v>
      </c>
      <c r="H2101" s="21" t="e">
        <f>F2101*(1-#REF!)</f>
        <v>#REF!</v>
      </c>
      <c r="I2101" s="11">
        <v>0</v>
      </c>
      <c r="J2101" s="12"/>
      <c r="K2101" s="28" t="e">
        <f t="shared" si="35"/>
        <v>#REF!</v>
      </c>
    </row>
    <row r="2102" spans="1:11">
      <c r="A2102" s="36">
        <f>'Instructions '!$B$8</f>
        <v>0</v>
      </c>
      <c r="C2102" s="19"/>
      <c r="D2102" s="14"/>
      <c r="E2102" s="12"/>
      <c r="F2102" s="11">
        <v>0</v>
      </c>
      <c r="G2102" s="20" t="e">
        <f>'Manufacturer Discount'!#REF!</f>
        <v>#REF!</v>
      </c>
      <c r="H2102" s="21" t="e">
        <f>F2102*(1-#REF!)</f>
        <v>#REF!</v>
      </c>
      <c r="I2102" s="11">
        <v>0</v>
      </c>
      <c r="J2102" s="12"/>
      <c r="K2102" s="28" t="e">
        <f t="shared" si="35"/>
        <v>#REF!</v>
      </c>
    </row>
    <row r="2103" spans="1:11">
      <c r="A2103" s="36">
        <f>'Instructions '!$B$8</f>
        <v>0</v>
      </c>
      <c r="C2103" s="19"/>
      <c r="D2103" s="14"/>
      <c r="E2103" s="12"/>
      <c r="F2103" s="11">
        <v>0</v>
      </c>
      <c r="G2103" s="20" t="e">
        <f>'Manufacturer Discount'!#REF!</f>
        <v>#REF!</v>
      </c>
      <c r="H2103" s="21" t="e">
        <f>F2103*(1-#REF!)</f>
        <v>#REF!</v>
      </c>
      <c r="I2103" s="11">
        <v>0</v>
      </c>
      <c r="J2103" s="12"/>
      <c r="K2103" s="28" t="e">
        <f t="shared" si="35"/>
        <v>#REF!</v>
      </c>
    </row>
    <row r="2104" spans="1:11">
      <c r="A2104" s="36">
        <f>'Instructions '!$B$8</f>
        <v>0</v>
      </c>
      <c r="C2104" s="19"/>
      <c r="D2104" s="14"/>
      <c r="E2104" s="12"/>
      <c r="F2104" s="11">
        <v>0</v>
      </c>
      <c r="G2104" s="20" t="e">
        <f>'Manufacturer Discount'!#REF!</f>
        <v>#REF!</v>
      </c>
      <c r="H2104" s="21" t="e">
        <f>F2104*(1-#REF!)</f>
        <v>#REF!</v>
      </c>
      <c r="I2104" s="11">
        <v>0</v>
      </c>
      <c r="J2104" s="12"/>
      <c r="K2104" s="28" t="e">
        <f t="shared" si="35"/>
        <v>#REF!</v>
      </c>
    </row>
    <row r="2105" spans="1:11">
      <c r="A2105" s="36">
        <f>'Instructions '!$B$8</f>
        <v>0</v>
      </c>
      <c r="C2105" s="19"/>
      <c r="D2105" s="14"/>
      <c r="E2105" s="12"/>
      <c r="F2105" s="11">
        <v>0</v>
      </c>
      <c r="G2105" s="20" t="e">
        <f>'Manufacturer Discount'!#REF!</f>
        <v>#REF!</v>
      </c>
      <c r="H2105" s="21" t="e">
        <f>F2105*(1-#REF!)</f>
        <v>#REF!</v>
      </c>
      <c r="I2105" s="11">
        <v>0</v>
      </c>
      <c r="J2105" s="12"/>
      <c r="K2105" s="28" t="e">
        <f t="shared" si="35"/>
        <v>#REF!</v>
      </c>
    </row>
    <row r="2106" spans="1:11">
      <c r="A2106" s="36">
        <f>'Instructions '!$B$8</f>
        <v>0</v>
      </c>
      <c r="C2106" s="19"/>
      <c r="D2106" s="14"/>
      <c r="E2106" s="12"/>
      <c r="F2106" s="11">
        <v>0</v>
      </c>
      <c r="G2106" s="20" t="e">
        <f>'Manufacturer Discount'!#REF!</f>
        <v>#REF!</v>
      </c>
      <c r="H2106" s="21" t="e">
        <f>F2106*(1-#REF!)</f>
        <v>#REF!</v>
      </c>
      <c r="I2106" s="11">
        <v>0</v>
      </c>
      <c r="J2106" s="12"/>
      <c r="K2106" s="28" t="e">
        <f t="shared" si="35"/>
        <v>#REF!</v>
      </c>
    </row>
    <row r="2107" spans="1:11">
      <c r="A2107" s="36">
        <f>'Instructions '!$B$8</f>
        <v>0</v>
      </c>
      <c r="C2107" s="19"/>
      <c r="D2107" s="14"/>
      <c r="E2107" s="12"/>
      <c r="F2107" s="11">
        <v>0</v>
      </c>
      <c r="G2107" s="20" t="e">
        <f>'Manufacturer Discount'!#REF!</f>
        <v>#REF!</v>
      </c>
      <c r="H2107" s="21" t="e">
        <f>F2107*(1-#REF!)</f>
        <v>#REF!</v>
      </c>
      <c r="I2107" s="11">
        <v>0</v>
      </c>
      <c r="J2107" s="12"/>
      <c r="K2107" s="28" t="e">
        <f t="shared" si="35"/>
        <v>#REF!</v>
      </c>
    </row>
    <row r="2108" spans="1:11">
      <c r="A2108" s="36">
        <f>'Instructions '!$B$8</f>
        <v>0</v>
      </c>
      <c r="C2108" s="19"/>
      <c r="D2108" s="14"/>
      <c r="E2108" s="12"/>
      <c r="F2108" s="11">
        <v>0</v>
      </c>
      <c r="G2108" s="20" t="e">
        <f>'Manufacturer Discount'!#REF!</f>
        <v>#REF!</v>
      </c>
      <c r="H2108" s="21" t="e">
        <f>F2108*(1-#REF!)</f>
        <v>#REF!</v>
      </c>
      <c r="I2108" s="11">
        <v>0</v>
      </c>
      <c r="J2108" s="12"/>
      <c r="K2108" s="28" t="e">
        <f t="shared" si="35"/>
        <v>#REF!</v>
      </c>
    </row>
    <row r="2109" spans="1:11">
      <c r="A2109" s="36">
        <f>'Instructions '!$B$8</f>
        <v>0</v>
      </c>
      <c r="C2109" s="19"/>
      <c r="D2109" s="14"/>
      <c r="E2109" s="12"/>
      <c r="F2109" s="11">
        <v>0</v>
      </c>
      <c r="G2109" s="20" t="e">
        <f>'Manufacturer Discount'!#REF!</f>
        <v>#REF!</v>
      </c>
      <c r="H2109" s="21" t="e">
        <f>F2109*(1-#REF!)</f>
        <v>#REF!</v>
      </c>
      <c r="I2109" s="11">
        <v>0</v>
      </c>
      <c r="J2109" s="12"/>
      <c r="K2109" s="28" t="e">
        <f t="shared" si="35"/>
        <v>#REF!</v>
      </c>
    </row>
    <row r="2110" spans="1:11">
      <c r="A2110" s="36">
        <f>'Instructions '!$B$8</f>
        <v>0</v>
      </c>
      <c r="C2110" s="19"/>
      <c r="D2110" s="14"/>
      <c r="E2110" s="12"/>
      <c r="F2110" s="11">
        <v>0</v>
      </c>
      <c r="G2110" s="20" t="e">
        <f>'Manufacturer Discount'!#REF!</f>
        <v>#REF!</v>
      </c>
      <c r="H2110" s="21" t="e">
        <f>F2110*(1-#REF!)</f>
        <v>#REF!</v>
      </c>
      <c r="I2110" s="11">
        <v>0</v>
      </c>
      <c r="J2110" s="12"/>
      <c r="K2110" s="28" t="e">
        <f t="shared" si="35"/>
        <v>#REF!</v>
      </c>
    </row>
    <row r="2111" spans="1:11">
      <c r="A2111" s="36">
        <f>'Instructions '!$B$8</f>
        <v>0</v>
      </c>
      <c r="C2111" s="19"/>
      <c r="D2111" s="14"/>
      <c r="E2111" s="12"/>
      <c r="F2111" s="11">
        <v>0</v>
      </c>
      <c r="G2111" s="20" t="e">
        <f>'Manufacturer Discount'!#REF!</f>
        <v>#REF!</v>
      </c>
      <c r="H2111" s="21" t="e">
        <f>F2111*(1-#REF!)</f>
        <v>#REF!</v>
      </c>
      <c r="I2111" s="11">
        <v>0</v>
      </c>
      <c r="J2111" s="12"/>
      <c r="K2111" s="28" t="e">
        <f t="shared" si="35"/>
        <v>#REF!</v>
      </c>
    </row>
    <row r="2112" spans="1:11">
      <c r="A2112" s="36">
        <f>'Instructions '!$B$8</f>
        <v>0</v>
      </c>
      <c r="C2112" s="19"/>
      <c r="D2112" s="14"/>
      <c r="E2112" s="12"/>
      <c r="F2112" s="11">
        <v>0</v>
      </c>
      <c r="G2112" s="20" t="e">
        <f>'Manufacturer Discount'!#REF!</f>
        <v>#REF!</v>
      </c>
      <c r="H2112" s="21" t="e">
        <f>F2112*(1-#REF!)</f>
        <v>#REF!</v>
      </c>
      <c r="I2112" s="11">
        <v>0</v>
      </c>
      <c r="J2112" s="12"/>
      <c r="K2112" s="28" t="e">
        <f t="shared" si="35"/>
        <v>#REF!</v>
      </c>
    </row>
    <row r="2113" spans="1:11">
      <c r="A2113" s="36">
        <f>'Instructions '!$B$8</f>
        <v>0</v>
      </c>
      <c r="C2113" s="19"/>
      <c r="D2113" s="14"/>
      <c r="E2113" s="12"/>
      <c r="F2113" s="11">
        <v>0</v>
      </c>
      <c r="G2113" s="20" t="e">
        <f>'Manufacturer Discount'!#REF!</f>
        <v>#REF!</v>
      </c>
      <c r="H2113" s="21" t="e">
        <f>F2113*(1-#REF!)</f>
        <v>#REF!</v>
      </c>
      <c r="I2113" s="11">
        <v>0</v>
      </c>
      <c r="J2113" s="12"/>
      <c r="K2113" s="28" t="e">
        <f t="shared" si="35"/>
        <v>#REF!</v>
      </c>
    </row>
    <row r="2114" spans="1:11">
      <c r="A2114" s="36">
        <f>'Instructions '!$B$8</f>
        <v>0</v>
      </c>
      <c r="C2114" s="19"/>
      <c r="D2114" s="14"/>
      <c r="E2114" s="12"/>
      <c r="F2114" s="11">
        <v>0</v>
      </c>
      <c r="G2114" s="20" t="e">
        <f>'Manufacturer Discount'!#REF!</f>
        <v>#REF!</v>
      </c>
      <c r="H2114" s="21" t="e">
        <f>F2114*(1-#REF!)</f>
        <v>#REF!</v>
      </c>
      <c r="I2114" s="11">
        <v>0</v>
      </c>
      <c r="J2114" s="12"/>
      <c r="K2114" s="28" t="e">
        <f t="shared" si="35"/>
        <v>#REF!</v>
      </c>
    </row>
    <row r="2115" spans="1:11">
      <c r="A2115" s="36">
        <f>'Instructions '!$B$8</f>
        <v>0</v>
      </c>
      <c r="C2115" s="19"/>
      <c r="D2115" s="14"/>
      <c r="E2115" s="12"/>
      <c r="F2115" s="11">
        <v>0</v>
      </c>
      <c r="G2115" s="20" t="e">
        <f>'Manufacturer Discount'!#REF!</f>
        <v>#REF!</v>
      </c>
      <c r="H2115" s="21" t="e">
        <f>F2115*(1-#REF!)</f>
        <v>#REF!</v>
      </c>
      <c r="I2115" s="11">
        <v>0</v>
      </c>
      <c r="J2115" s="12"/>
      <c r="K2115" s="28" t="e">
        <f t="shared" si="35"/>
        <v>#REF!</v>
      </c>
    </row>
    <row r="2116" spans="1:11">
      <c r="A2116" s="36">
        <f>'Instructions '!$B$8</f>
        <v>0</v>
      </c>
      <c r="C2116" s="19"/>
      <c r="D2116" s="14"/>
      <c r="E2116" s="12"/>
      <c r="F2116" s="11">
        <v>0</v>
      </c>
      <c r="G2116" s="20" t="e">
        <f>'Manufacturer Discount'!#REF!</f>
        <v>#REF!</v>
      </c>
      <c r="H2116" s="21" t="e">
        <f>F2116*(1-#REF!)</f>
        <v>#REF!</v>
      </c>
      <c r="I2116" s="11">
        <v>0</v>
      </c>
      <c r="J2116" s="12"/>
      <c r="K2116" s="28" t="e">
        <f t="shared" si="35"/>
        <v>#REF!</v>
      </c>
    </row>
    <row r="2117" spans="1:11">
      <c r="A2117" s="36">
        <f>'Instructions '!$B$8</f>
        <v>0</v>
      </c>
      <c r="C2117" s="19"/>
      <c r="D2117" s="14"/>
      <c r="E2117" s="12"/>
      <c r="F2117" s="11">
        <v>0</v>
      </c>
      <c r="G2117" s="20" t="e">
        <f>'Manufacturer Discount'!#REF!</f>
        <v>#REF!</v>
      </c>
      <c r="H2117" s="21" t="e">
        <f>F2117*(1-#REF!)</f>
        <v>#REF!</v>
      </c>
      <c r="I2117" s="11">
        <v>0</v>
      </c>
      <c r="J2117" s="12"/>
      <c r="K2117" s="28" t="e">
        <f t="shared" si="35"/>
        <v>#REF!</v>
      </c>
    </row>
    <row r="2118" spans="1:11">
      <c r="A2118" s="36">
        <f>'Instructions '!$B$8</f>
        <v>0</v>
      </c>
      <c r="C2118" s="19"/>
      <c r="D2118" s="14"/>
      <c r="E2118" s="12"/>
      <c r="F2118" s="11">
        <v>0</v>
      </c>
      <c r="G2118" s="20" t="e">
        <f>'Manufacturer Discount'!#REF!</f>
        <v>#REF!</v>
      </c>
      <c r="H2118" s="21" t="e">
        <f>F2118*(1-#REF!)</f>
        <v>#REF!</v>
      </c>
      <c r="I2118" s="11">
        <v>0</v>
      </c>
      <c r="J2118" s="12"/>
      <c r="K2118" s="28" t="e">
        <f t="shared" si="35"/>
        <v>#REF!</v>
      </c>
    </row>
    <row r="2119" spans="1:11">
      <c r="A2119" s="36">
        <f>'Instructions '!$B$8</f>
        <v>0</v>
      </c>
      <c r="C2119" s="19"/>
      <c r="D2119" s="14"/>
      <c r="E2119" s="12"/>
      <c r="F2119" s="11">
        <v>0</v>
      </c>
      <c r="G2119" s="20" t="e">
        <f>'Manufacturer Discount'!#REF!</f>
        <v>#REF!</v>
      </c>
      <c r="H2119" s="21" t="e">
        <f>F2119*(1-#REF!)</f>
        <v>#REF!</v>
      </c>
      <c r="I2119" s="11">
        <v>0</v>
      </c>
      <c r="J2119" s="12"/>
      <c r="K2119" s="28" t="e">
        <f t="shared" si="35"/>
        <v>#REF!</v>
      </c>
    </row>
    <row r="2120" spans="1:11">
      <c r="A2120" s="36">
        <f>'Instructions '!$B$8</f>
        <v>0</v>
      </c>
      <c r="C2120" s="19"/>
      <c r="D2120" s="14"/>
      <c r="E2120" s="12"/>
      <c r="F2120" s="11">
        <v>0</v>
      </c>
      <c r="G2120" s="20" t="e">
        <f>'Manufacturer Discount'!#REF!</f>
        <v>#REF!</v>
      </c>
      <c r="H2120" s="21" t="e">
        <f>F2120*(1-#REF!)</f>
        <v>#REF!</v>
      </c>
      <c r="I2120" s="11">
        <v>0</v>
      </c>
      <c r="J2120" s="12"/>
      <c r="K2120" s="28" t="e">
        <f t="shared" si="35"/>
        <v>#REF!</v>
      </c>
    </row>
    <row r="2121" spans="1:11">
      <c r="A2121" s="36">
        <f>'Instructions '!$B$8</f>
        <v>0</v>
      </c>
      <c r="C2121" s="19"/>
      <c r="D2121" s="14"/>
      <c r="E2121" s="12"/>
      <c r="F2121" s="11">
        <v>0</v>
      </c>
      <c r="G2121" s="20" t="e">
        <f>'Manufacturer Discount'!#REF!</f>
        <v>#REF!</v>
      </c>
      <c r="H2121" s="21" t="e">
        <f>F2121*(1-#REF!)</f>
        <v>#REF!</v>
      </c>
      <c r="I2121" s="11">
        <v>0</v>
      </c>
      <c r="J2121" s="12"/>
      <c r="K2121" s="28" t="e">
        <f t="shared" si="35"/>
        <v>#REF!</v>
      </c>
    </row>
    <row r="2122" spans="1:11">
      <c r="A2122" s="36">
        <f>'Instructions '!$B$8</f>
        <v>0</v>
      </c>
      <c r="C2122" s="19"/>
      <c r="D2122" s="14"/>
      <c r="E2122" s="12"/>
      <c r="F2122" s="11">
        <v>0</v>
      </c>
      <c r="G2122" s="20" t="e">
        <f>'Manufacturer Discount'!#REF!</f>
        <v>#REF!</v>
      </c>
      <c r="H2122" s="21" t="e">
        <f>F2122*(1-#REF!)</f>
        <v>#REF!</v>
      </c>
      <c r="I2122" s="11">
        <v>0</v>
      </c>
      <c r="J2122" s="12"/>
      <c r="K2122" s="28" t="e">
        <f t="shared" si="35"/>
        <v>#REF!</v>
      </c>
    </row>
    <row r="2123" spans="1:11">
      <c r="A2123" s="36">
        <f>'Instructions '!$B$8</f>
        <v>0</v>
      </c>
      <c r="C2123" s="19"/>
      <c r="D2123" s="14"/>
      <c r="E2123" s="12"/>
      <c r="F2123" s="11">
        <v>0</v>
      </c>
      <c r="G2123" s="20" t="e">
        <f>'Manufacturer Discount'!#REF!</f>
        <v>#REF!</v>
      </c>
      <c r="H2123" s="21" t="e">
        <f>F2123*(1-#REF!)</f>
        <v>#REF!</v>
      </c>
      <c r="I2123" s="11">
        <v>0</v>
      </c>
      <c r="J2123" s="12"/>
      <c r="K2123" s="28" t="e">
        <f t="shared" si="35"/>
        <v>#REF!</v>
      </c>
    </row>
    <row r="2124" spans="1:11">
      <c r="A2124" s="36">
        <f>'Instructions '!$B$8</f>
        <v>0</v>
      </c>
      <c r="C2124" s="19"/>
      <c r="D2124" s="14"/>
      <c r="E2124" s="12"/>
      <c r="F2124" s="11">
        <v>0</v>
      </c>
      <c r="G2124" s="20" t="e">
        <f>'Manufacturer Discount'!#REF!</f>
        <v>#REF!</v>
      </c>
      <c r="H2124" s="21" t="e">
        <f>F2124*(1-#REF!)</f>
        <v>#REF!</v>
      </c>
      <c r="I2124" s="11">
        <v>0</v>
      </c>
      <c r="J2124" s="12"/>
      <c r="K2124" s="28" t="e">
        <f t="shared" si="35"/>
        <v>#REF!</v>
      </c>
    </row>
    <row r="2125" spans="1:11">
      <c r="A2125" s="36">
        <f>'Instructions '!$B$8</f>
        <v>0</v>
      </c>
      <c r="C2125" s="19"/>
      <c r="D2125" s="14"/>
      <c r="E2125" s="12"/>
      <c r="F2125" s="11">
        <v>0</v>
      </c>
      <c r="G2125" s="20" t="e">
        <f>'Manufacturer Discount'!#REF!</f>
        <v>#REF!</v>
      </c>
      <c r="H2125" s="21" t="e">
        <f>F2125*(1-#REF!)</f>
        <v>#REF!</v>
      </c>
      <c r="I2125" s="11">
        <v>0</v>
      </c>
      <c r="J2125" s="12"/>
      <c r="K2125" s="28" t="e">
        <f t="shared" si="35"/>
        <v>#REF!</v>
      </c>
    </row>
    <row r="2126" spans="1:11">
      <c r="A2126" s="36">
        <f>'Instructions '!$B$8</f>
        <v>0</v>
      </c>
      <c r="C2126" s="19"/>
      <c r="D2126" s="14"/>
      <c r="E2126" s="12"/>
      <c r="F2126" s="11">
        <v>0</v>
      </c>
      <c r="G2126" s="20" t="e">
        <f>'Manufacturer Discount'!#REF!</f>
        <v>#REF!</v>
      </c>
      <c r="H2126" s="21" t="e">
        <f>F2126*(1-#REF!)</f>
        <v>#REF!</v>
      </c>
      <c r="I2126" s="11">
        <v>0</v>
      </c>
      <c r="J2126" s="12"/>
      <c r="K2126" s="28" t="e">
        <f t="shared" si="35"/>
        <v>#REF!</v>
      </c>
    </row>
    <row r="2127" spans="1:11">
      <c r="A2127" s="36">
        <f>'Instructions '!$B$8</f>
        <v>0</v>
      </c>
      <c r="C2127" s="19"/>
      <c r="D2127" s="14"/>
      <c r="E2127" s="12"/>
      <c r="F2127" s="11">
        <v>0</v>
      </c>
      <c r="G2127" s="20" t="e">
        <f>'Manufacturer Discount'!#REF!</f>
        <v>#REF!</v>
      </c>
      <c r="H2127" s="21" t="e">
        <f>F2127*(1-#REF!)</f>
        <v>#REF!</v>
      </c>
      <c r="I2127" s="11">
        <v>0</v>
      </c>
      <c r="J2127" s="12"/>
      <c r="K2127" s="28" t="e">
        <f t="shared" si="35"/>
        <v>#REF!</v>
      </c>
    </row>
    <row r="2128" spans="1:11">
      <c r="A2128" s="36">
        <f>'Instructions '!$B$8</f>
        <v>0</v>
      </c>
      <c r="C2128" s="19"/>
      <c r="D2128" s="14"/>
      <c r="E2128" s="12"/>
      <c r="F2128" s="11">
        <v>0</v>
      </c>
      <c r="G2128" s="20" t="e">
        <f>'Manufacturer Discount'!#REF!</f>
        <v>#REF!</v>
      </c>
      <c r="H2128" s="21" t="e">
        <f>F2128*(1-#REF!)</f>
        <v>#REF!</v>
      </c>
      <c r="I2128" s="11">
        <v>0</v>
      </c>
      <c r="J2128" s="12"/>
      <c r="K2128" s="28" t="e">
        <f t="shared" si="35"/>
        <v>#REF!</v>
      </c>
    </row>
    <row r="2129" spans="1:11">
      <c r="A2129" s="36">
        <f>'Instructions '!$B$8</f>
        <v>0</v>
      </c>
      <c r="C2129" s="19"/>
      <c r="D2129" s="14"/>
      <c r="E2129" s="12"/>
      <c r="F2129" s="11">
        <v>0</v>
      </c>
      <c r="G2129" s="20" t="e">
        <f>'Manufacturer Discount'!#REF!</f>
        <v>#REF!</v>
      </c>
      <c r="H2129" s="21" t="e">
        <f>F2129*(1-#REF!)</f>
        <v>#REF!</v>
      </c>
      <c r="I2129" s="11">
        <v>0</v>
      </c>
      <c r="J2129" s="12"/>
      <c r="K2129" s="28" t="e">
        <f t="shared" si="35"/>
        <v>#REF!</v>
      </c>
    </row>
    <row r="2130" spans="1:11">
      <c r="A2130" s="36">
        <f>'Instructions '!$B$8</f>
        <v>0</v>
      </c>
      <c r="C2130" s="19"/>
      <c r="D2130" s="14"/>
      <c r="E2130" s="12"/>
      <c r="F2130" s="11">
        <v>0</v>
      </c>
      <c r="G2130" s="20" t="e">
        <f>'Manufacturer Discount'!#REF!</f>
        <v>#REF!</v>
      </c>
      <c r="H2130" s="21" t="e">
        <f>F2130*(1-#REF!)</f>
        <v>#REF!</v>
      </c>
      <c r="I2130" s="11">
        <v>0</v>
      </c>
      <c r="J2130" s="12"/>
      <c r="K2130" s="28" t="e">
        <f t="shared" si="35"/>
        <v>#REF!</v>
      </c>
    </row>
    <row r="2131" spans="1:11">
      <c r="A2131" s="36">
        <f>'Instructions '!$B$8</f>
        <v>0</v>
      </c>
      <c r="C2131" s="19"/>
      <c r="D2131" s="14"/>
      <c r="E2131" s="12"/>
      <c r="F2131" s="11">
        <v>0</v>
      </c>
      <c r="G2131" s="20" t="e">
        <f>'Manufacturer Discount'!#REF!</f>
        <v>#REF!</v>
      </c>
      <c r="H2131" s="21" t="e">
        <f>F2131*(1-#REF!)</f>
        <v>#REF!</v>
      </c>
      <c r="I2131" s="11">
        <v>0</v>
      </c>
      <c r="J2131" s="12"/>
      <c r="K2131" s="28" t="e">
        <f t="shared" si="35"/>
        <v>#REF!</v>
      </c>
    </row>
    <row r="2132" spans="1:11">
      <c r="A2132" s="36">
        <f>'Instructions '!$B$8</f>
        <v>0</v>
      </c>
      <c r="C2132" s="19"/>
      <c r="D2132" s="14"/>
      <c r="E2132" s="12"/>
      <c r="F2132" s="11">
        <v>0</v>
      </c>
      <c r="G2132" s="20" t="e">
        <f>'Manufacturer Discount'!#REF!</f>
        <v>#REF!</v>
      </c>
      <c r="H2132" s="21" t="e">
        <f>F2132*(1-#REF!)</f>
        <v>#REF!</v>
      </c>
      <c r="I2132" s="11">
        <v>0</v>
      </c>
      <c r="J2132" s="12"/>
      <c r="K2132" s="28" t="e">
        <f t="shared" si="35"/>
        <v>#REF!</v>
      </c>
    </row>
    <row r="2133" spans="1:11">
      <c r="A2133" s="36">
        <f>'Instructions '!$B$8</f>
        <v>0</v>
      </c>
      <c r="C2133" s="19"/>
      <c r="D2133" s="14"/>
      <c r="E2133" s="12"/>
      <c r="F2133" s="11">
        <v>0</v>
      </c>
      <c r="G2133" s="20" t="e">
        <f>'Manufacturer Discount'!#REF!</f>
        <v>#REF!</v>
      </c>
      <c r="H2133" s="21" t="e">
        <f>F2133*(1-#REF!)</f>
        <v>#REF!</v>
      </c>
      <c r="I2133" s="11">
        <v>0</v>
      </c>
      <c r="J2133" s="12"/>
      <c r="K2133" s="28" t="e">
        <f t="shared" si="35"/>
        <v>#REF!</v>
      </c>
    </row>
    <row r="2134" spans="1:11">
      <c r="A2134" s="36">
        <f>'Instructions '!$B$8</f>
        <v>0</v>
      </c>
      <c r="C2134" s="19"/>
      <c r="D2134" s="14"/>
      <c r="E2134" s="12"/>
      <c r="F2134" s="11">
        <v>0</v>
      </c>
      <c r="G2134" s="20" t="e">
        <f>'Manufacturer Discount'!#REF!</f>
        <v>#REF!</v>
      </c>
      <c r="H2134" s="21" t="e">
        <f>F2134*(1-#REF!)</f>
        <v>#REF!</v>
      </c>
      <c r="I2134" s="11">
        <v>0</v>
      </c>
      <c r="J2134" s="12"/>
      <c r="K2134" s="28" t="e">
        <f t="shared" si="35"/>
        <v>#REF!</v>
      </c>
    </row>
    <row r="2135" spans="1:11">
      <c r="A2135" s="36">
        <f>'Instructions '!$B$8</f>
        <v>0</v>
      </c>
      <c r="C2135" s="19"/>
      <c r="D2135" s="14"/>
      <c r="E2135" s="12"/>
      <c r="F2135" s="11">
        <v>0</v>
      </c>
      <c r="G2135" s="20" t="e">
        <f>'Manufacturer Discount'!#REF!</f>
        <v>#REF!</v>
      </c>
      <c r="H2135" s="21" t="e">
        <f>F2135*(1-#REF!)</f>
        <v>#REF!</v>
      </c>
      <c r="I2135" s="11">
        <v>0</v>
      </c>
      <c r="J2135" s="12"/>
      <c r="K2135" s="28" t="e">
        <f t="shared" si="35"/>
        <v>#REF!</v>
      </c>
    </row>
    <row r="2136" spans="1:11">
      <c r="A2136" s="36">
        <f>'Instructions '!$B$8</f>
        <v>0</v>
      </c>
      <c r="C2136" s="19"/>
      <c r="D2136" s="14"/>
      <c r="E2136" s="12"/>
      <c r="F2136" s="11">
        <v>0</v>
      </c>
      <c r="G2136" s="20" t="e">
        <f>'Manufacturer Discount'!#REF!</f>
        <v>#REF!</v>
      </c>
      <c r="H2136" s="21" t="e">
        <f>F2136*(1-#REF!)</f>
        <v>#REF!</v>
      </c>
      <c r="I2136" s="11">
        <v>0</v>
      </c>
      <c r="J2136" s="12"/>
      <c r="K2136" s="28" t="e">
        <f t="shared" si="35"/>
        <v>#REF!</v>
      </c>
    </row>
    <row r="2137" spans="1:11">
      <c r="A2137" s="36">
        <f>'Instructions '!$B$8</f>
        <v>0</v>
      </c>
      <c r="C2137" s="19"/>
      <c r="D2137" s="14"/>
      <c r="E2137" s="12"/>
      <c r="F2137" s="11">
        <v>0</v>
      </c>
      <c r="G2137" s="20" t="e">
        <f>'Manufacturer Discount'!#REF!</f>
        <v>#REF!</v>
      </c>
      <c r="H2137" s="21" t="e">
        <f>F2137*(1-#REF!)</f>
        <v>#REF!</v>
      </c>
      <c r="I2137" s="11">
        <v>0</v>
      </c>
      <c r="J2137" s="12"/>
      <c r="K2137" s="28" t="e">
        <f t="shared" si="35"/>
        <v>#REF!</v>
      </c>
    </row>
    <row r="2138" spans="1:11">
      <c r="A2138" s="36">
        <f>'Instructions '!$B$8</f>
        <v>0</v>
      </c>
      <c r="C2138" s="19"/>
      <c r="D2138" s="14"/>
      <c r="E2138" s="12"/>
      <c r="F2138" s="11">
        <v>0</v>
      </c>
      <c r="G2138" s="20" t="e">
        <f>'Manufacturer Discount'!#REF!</f>
        <v>#REF!</v>
      </c>
      <c r="H2138" s="21" t="e">
        <f>F2138*(1-#REF!)</f>
        <v>#REF!</v>
      </c>
      <c r="I2138" s="11">
        <v>0</v>
      </c>
      <c r="J2138" s="12"/>
      <c r="K2138" s="28" t="e">
        <f t="shared" si="35"/>
        <v>#REF!</v>
      </c>
    </row>
    <row r="2139" spans="1:11">
      <c r="A2139" s="36">
        <f>'Instructions '!$B$8</f>
        <v>0</v>
      </c>
      <c r="C2139" s="19"/>
      <c r="D2139" s="14"/>
      <c r="E2139" s="12"/>
      <c r="F2139" s="11">
        <v>0</v>
      </c>
      <c r="G2139" s="20" t="e">
        <f>'Manufacturer Discount'!#REF!</f>
        <v>#REF!</v>
      </c>
      <c r="H2139" s="21" t="e">
        <f>F2139*(1-#REF!)</f>
        <v>#REF!</v>
      </c>
      <c r="I2139" s="11">
        <v>0</v>
      </c>
      <c r="J2139" s="12"/>
      <c r="K2139" s="28" t="e">
        <f t="shared" si="35"/>
        <v>#REF!</v>
      </c>
    </row>
    <row r="2140" spans="1:11">
      <c r="A2140" s="36">
        <f>'Instructions '!$B$8</f>
        <v>0</v>
      </c>
      <c r="C2140" s="19"/>
      <c r="D2140" s="14"/>
      <c r="E2140" s="12"/>
      <c r="F2140" s="11">
        <v>0</v>
      </c>
      <c r="G2140" s="20" t="e">
        <f>'Manufacturer Discount'!#REF!</f>
        <v>#REF!</v>
      </c>
      <c r="H2140" s="21" t="e">
        <f>F2140*(1-#REF!)</f>
        <v>#REF!</v>
      </c>
      <c r="I2140" s="11">
        <v>0</v>
      </c>
      <c r="J2140" s="12"/>
      <c r="K2140" s="28" t="e">
        <f t="shared" si="35"/>
        <v>#REF!</v>
      </c>
    </row>
    <row r="2141" spans="1:11">
      <c r="A2141" s="36">
        <f>'Instructions '!$B$8</f>
        <v>0</v>
      </c>
      <c r="C2141" s="19"/>
      <c r="D2141" s="14"/>
      <c r="E2141" s="12"/>
      <c r="F2141" s="11">
        <v>0</v>
      </c>
      <c r="G2141" s="20" t="e">
        <f>'Manufacturer Discount'!#REF!</f>
        <v>#REF!</v>
      </c>
      <c r="H2141" s="21" t="e">
        <f>F2141*(1-#REF!)</f>
        <v>#REF!</v>
      </c>
      <c r="I2141" s="11">
        <v>0</v>
      </c>
      <c r="J2141" s="12"/>
      <c r="K2141" s="28" t="e">
        <f t="shared" si="35"/>
        <v>#REF!</v>
      </c>
    </row>
    <row r="2142" spans="1:11">
      <c r="A2142" s="36">
        <f>'Instructions '!$B$8</f>
        <v>0</v>
      </c>
      <c r="C2142" s="19"/>
      <c r="D2142" s="14"/>
      <c r="E2142" s="12"/>
      <c r="F2142" s="11">
        <v>0</v>
      </c>
      <c r="G2142" s="20" t="e">
        <f>'Manufacturer Discount'!#REF!</f>
        <v>#REF!</v>
      </c>
      <c r="H2142" s="21" t="e">
        <f>F2142*(1-#REF!)</f>
        <v>#REF!</v>
      </c>
      <c r="I2142" s="11">
        <v>0</v>
      </c>
      <c r="J2142" s="12"/>
      <c r="K2142" s="28" t="e">
        <f t="shared" si="35"/>
        <v>#REF!</v>
      </c>
    </row>
    <row r="2143" spans="1:11">
      <c r="A2143" s="36">
        <f>'Instructions '!$B$8</f>
        <v>0</v>
      </c>
      <c r="C2143" s="19"/>
      <c r="D2143" s="14"/>
      <c r="E2143" s="12"/>
      <c r="F2143" s="11">
        <v>0</v>
      </c>
      <c r="G2143" s="20" t="e">
        <f>'Manufacturer Discount'!#REF!</f>
        <v>#REF!</v>
      </c>
      <c r="H2143" s="21" t="e">
        <f>F2143*(1-#REF!)</f>
        <v>#REF!</v>
      </c>
      <c r="I2143" s="11">
        <v>0</v>
      </c>
      <c r="J2143" s="12"/>
      <c r="K2143" s="28" t="e">
        <f t="shared" si="35"/>
        <v>#REF!</v>
      </c>
    </row>
    <row r="2144" spans="1:11">
      <c r="A2144" s="36">
        <f>'Instructions '!$B$8</f>
        <v>0</v>
      </c>
      <c r="C2144" s="19"/>
      <c r="D2144" s="14"/>
      <c r="E2144" s="12"/>
      <c r="F2144" s="11">
        <v>0</v>
      </c>
      <c r="G2144" s="20" t="e">
        <f>'Manufacturer Discount'!#REF!</f>
        <v>#REF!</v>
      </c>
      <c r="H2144" s="21" t="e">
        <f>F2144*(1-#REF!)</f>
        <v>#REF!</v>
      </c>
      <c r="I2144" s="11">
        <v>0</v>
      </c>
      <c r="J2144" s="12"/>
      <c r="K2144" s="28" t="e">
        <f t="shared" si="35"/>
        <v>#REF!</v>
      </c>
    </row>
    <row r="2145" spans="1:11">
      <c r="A2145" s="36">
        <f>'Instructions '!$B$8</f>
        <v>0</v>
      </c>
      <c r="C2145" s="19"/>
      <c r="D2145" s="14"/>
      <c r="E2145" s="12"/>
      <c r="F2145" s="11">
        <v>0</v>
      </c>
      <c r="G2145" s="20" t="e">
        <f>'Manufacturer Discount'!#REF!</f>
        <v>#REF!</v>
      </c>
      <c r="H2145" s="21" t="e">
        <f>F2145*(1-#REF!)</f>
        <v>#REF!</v>
      </c>
      <c r="I2145" s="11">
        <v>0</v>
      </c>
      <c r="J2145" s="12"/>
      <c r="K2145" s="28" t="e">
        <f t="shared" si="35"/>
        <v>#REF!</v>
      </c>
    </row>
    <row r="2146" spans="1:11">
      <c r="A2146" s="36">
        <f>'Instructions '!$B$8</f>
        <v>0</v>
      </c>
      <c r="C2146" s="19"/>
      <c r="D2146" s="14"/>
      <c r="E2146" s="12"/>
      <c r="F2146" s="11">
        <v>0</v>
      </c>
      <c r="G2146" s="20" t="e">
        <f>'Manufacturer Discount'!#REF!</f>
        <v>#REF!</v>
      </c>
      <c r="H2146" s="21" t="e">
        <f>F2146*(1-#REF!)</f>
        <v>#REF!</v>
      </c>
      <c r="I2146" s="11">
        <v>0</v>
      </c>
      <c r="J2146" s="12"/>
      <c r="K2146" s="28" t="e">
        <f t="shared" si="35"/>
        <v>#REF!</v>
      </c>
    </row>
    <row r="2147" spans="1:11">
      <c r="A2147" s="36">
        <f>'Instructions '!$B$8</f>
        <v>0</v>
      </c>
      <c r="C2147" s="19"/>
      <c r="D2147" s="14"/>
      <c r="E2147" s="12"/>
      <c r="F2147" s="11">
        <v>0</v>
      </c>
      <c r="G2147" s="20" t="e">
        <f>'Manufacturer Discount'!#REF!</f>
        <v>#REF!</v>
      </c>
      <c r="H2147" s="21" t="e">
        <f>F2147*(1-#REF!)</f>
        <v>#REF!</v>
      </c>
      <c r="I2147" s="11">
        <v>0</v>
      </c>
      <c r="J2147" s="12"/>
      <c r="K2147" s="28" t="e">
        <f t="shared" si="35"/>
        <v>#REF!</v>
      </c>
    </row>
    <row r="2148" spans="1:11">
      <c r="A2148" s="36">
        <f>'Instructions '!$B$8</f>
        <v>0</v>
      </c>
      <c r="C2148" s="19"/>
      <c r="D2148" s="14"/>
      <c r="E2148" s="12"/>
      <c r="F2148" s="11">
        <v>0</v>
      </c>
      <c r="G2148" s="20" t="e">
        <f>'Manufacturer Discount'!#REF!</f>
        <v>#REF!</v>
      </c>
      <c r="H2148" s="21" t="e">
        <f>F2148*(1-#REF!)</f>
        <v>#REF!</v>
      </c>
      <c r="I2148" s="11">
        <v>0</v>
      </c>
      <c r="J2148" s="12"/>
      <c r="K2148" s="28" t="e">
        <f t="shared" si="35"/>
        <v>#REF!</v>
      </c>
    </row>
    <row r="2149" spans="1:11">
      <c r="A2149" s="36">
        <f>'Instructions '!$B$8</f>
        <v>0</v>
      </c>
      <c r="C2149" s="19"/>
      <c r="D2149" s="14"/>
      <c r="E2149" s="12"/>
      <c r="F2149" s="11">
        <v>0</v>
      </c>
      <c r="G2149" s="20" t="e">
        <f>'Manufacturer Discount'!#REF!</f>
        <v>#REF!</v>
      </c>
      <c r="H2149" s="21" t="e">
        <f>F2149*(1-#REF!)</f>
        <v>#REF!</v>
      </c>
      <c r="I2149" s="11">
        <v>0</v>
      </c>
      <c r="J2149" s="12"/>
      <c r="K2149" s="28" t="e">
        <f t="shared" si="35"/>
        <v>#REF!</v>
      </c>
    </row>
    <row r="2150" spans="1:11">
      <c r="A2150" s="36">
        <f>'Instructions '!$B$8</f>
        <v>0</v>
      </c>
      <c r="C2150" s="19"/>
      <c r="D2150" s="14"/>
      <c r="E2150" s="12"/>
      <c r="F2150" s="11">
        <v>0</v>
      </c>
      <c r="G2150" s="20" t="e">
        <f>'Manufacturer Discount'!#REF!</f>
        <v>#REF!</v>
      </c>
      <c r="H2150" s="21" t="e">
        <f>F2150*(1-#REF!)</f>
        <v>#REF!</v>
      </c>
      <c r="I2150" s="11">
        <v>0</v>
      </c>
      <c r="J2150" s="12"/>
      <c r="K2150" s="28" t="e">
        <f t="shared" si="35"/>
        <v>#REF!</v>
      </c>
    </row>
    <row r="2151" spans="1:11">
      <c r="A2151" s="36">
        <f>'Instructions '!$B$8</f>
        <v>0</v>
      </c>
      <c r="C2151" s="19"/>
      <c r="D2151" s="14"/>
      <c r="E2151" s="12"/>
      <c r="F2151" s="11">
        <v>0</v>
      </c>
      <c r="G2151" s="20" t="e">
        <f>'Manufacturer Discount'!#REF!</f>
        <v>#REF!</v>
      </c>
      <c r="H2151" s="21" t="e">
        <f>F2151*(1-#REF!)</f>
        <v>#REF!</v>
      </c>
      <c r="I2151" s="11">
        <v>0</v>
      </c>
      <c r="J2151" s="12"/>
      <c r="K2151" s="28" t="e">
        <f t="shared" si="35"/>
        <v>#REF!</v>
      </c>
    </row>
    <row r="2152" spans="1:11">
      <c r="A2152" s="36">
        <f>'Instructions '!$B$8</f>
        <v>0</v>
      </c>
      <c r="C2152" s="19"/>
      <c r="D2152" s="14"/>
      <c r="E2152" s="12"/>
      <c r="F2152" s="11">
        <v>0</v>
      </c>
      <c r="G2152" s="20" t="e">
        <f>'Manufacturer Discount'!#REF!</f>
        <v>#REF!</v>
      </c>
      <c r="H2152" s="21" t="e">
        <f>F2152*(1-#REF!)</f>
        <v>#REF!</v>
      </c>
      <c r="I2152" s="11">
        <v>0</v>
      </c>
      <c r="J2152" s="12"/>
      <c r="K2152" s="28" t="e">
        <f t="shared" si="35"/>
        <v>#REF!</v>
      </c>
    </row>
    <row r="2153" spans="1:11">
      <c r="A2153" s="36">
        <f>'Instructions '!$B$8</f>
        <v>0</v>
      </c>
      <c r="C2153" s="19"/>
      <c r="D2153" s="14"/>
      <c r="E2153" s="12"/>
      <c r="F2153" s="11">
        <v>0</v>
      </c>
      <c r="G2153" s="20" t="e">
        <f>'Manufacturer Discount'!#REF!</f>
        <v>#REF!</v>
      </c>
      <c r="H2153" s="21" t="e">
        <f>F2153*(1-#REF!)</f>
        <v>#REF!</v>
      </c>
      <c r="I2153" s="11">
        <v>0</v>
      </c>
      <c r="J2153" s="12"/>
      <c r="K2153" s="28" t="e">
        <f t="shared" si="35"/>
        <v>#REF!</v>
      </c>
    </row>
    <row r="2154" spans="1:11">
      <c r="A2154" s="36">
        <f>'Instructions '!$B$8</f>
        <v>0</v>
      </c>
      <c r="C2154" s="19"/>
      <c r="D2154" s="14"/>
      <c r="E2154" s="12"/>
      <c r="F2154" s="11">
        <v>0</v>
      </c>
      <c r="G2154" s="20" t="e">
        <f>'Manufacturer Discount'!#REF!</f>
        <v>#REF!</v>
      </c>
      <c r="H2154" s="21" t="e">
        <f>F2154*(1-#REF!)</f>
        <v>#REF!</v>
      </c>
      <c r="I2154" s="11">
        <v>0</v>
      </c>
      <c r="J2154" s="12"/>
      <c r="K2154" s="28" t="e">
        <f t="shared" si="35"/>
        <v>#REF!</v>
      </c>
    </row>
    <row r="2155" spans="1:11">
      <c r="A2155" s="36">
        <f>'Instructions '!$B$8</f>
        <v>0</v>
      </c>
      <c r="C2155" s="19"/>
      <c r="D2155" s="14"/>
      <c r="E2155" s="12"/>
      <c r="F2155" s="11">
        <v>0</v>
      </c>
      <c r="G2155" s="20" t="e">
        <f>'Manufacturer Discount'!#REF!</f>
        <v>#REF!</v>
      </c>
      <c r="H2155" s="21" t="e">
        <f>F2155*(1-#REF!)</f>
        <v>#REF!</v>
      </c>
      <c r="I2155" s="11">
        <v>0</v>
      </c>
      <c r="J2155" s="12"/>
      <c r="K2155" s="28" t="e">
        <f t="shared" si="35"/>
        <v>#REF!</v>
      </c>
    </row>
    <row r="2156" spans="1:11">
      <c r="A2156" s="36">
        <f>'Instructions '!$B$8</f>
        <v>0</v>
      </c>
      <c r="C2156" s="19"/>
      <c r="D2156" s="14"/>
      <c r="E2156" s="12"/>
      <c r="F2156" s="11">
        <v>0</v>
      </c>
      <c r="G2156" s="20" t="e">
        <f>'Manufacturer Discount'!#REF!</f>
        <v>#REF!</v>
      </c>
      <c r="H2156" s="21" t="e">
        <f>F2156*(1-#REF!)</f>
        <v>#REF!</v>
      </c>
      <c r="I2156" s="11">
        <v>0</v>
      </c>
      <c r="J2156" s="12"/>
      <c r="K2156" s="28" t="e">
        <f t="shared" si="35"/>
        <v>#REF!</v>
      </c>
    </row>
    <row r="2157" spans="1:11">
      <c r="A2157" s="36">
        <f>'Instructions '!$B$8</f>
        <v>0</v>
      </c>
      <c r="C2157" s="19"/>
      <c r="D2157" s="14"/>
      <c r="E2157" s="12"/>
      <c r="F2157" s="11">
        <v>0</v>
      </c>
      <c r="G2157" s="20" t="e">
        <f>'Manufacturer Discount'!#REF!</f>
        <v>#REF!</v>
      </c>
      <c r="H2157" s="21" t="e">
        <f>F2157*(1-#REF!)</f>
        <v>#REF!</v>
      </c>
      <c r="I2157" s="11">
        <v>0</v>
      </c>
      <c r="J2157" s="12"/>
      <c r="K2157" s="28" t="e">
        <f t="shared" si="35"/>
        <v>#REF!</v>
      </c>
    </row>
    <row r="2158" spans="1:11">
      <c r="A2158" s="36">
        <f>'Instructions '!$B$8</f>
        <v>0</v>
      </c>
      <c r="C2158" s="19"/>
      <c r="D2158" s="14"/>
      <c r="E2158" s="12"/>
      <c r="F2158" s="11">
        <v>0</v>
      </c>
      <c r="G2158" s="20" t="e">
        <f>'Manufacturer Discount'!#REF!</f>
        <v>#REF!</v>
      </c>
      <c r="H2158" s="21" t="e">
        <f>F2158*(1-#REF!)</f>
        <v>#REF!</v>
      </c>
      <c r="I2158" s="11">
        <v>0</v>
      </c>
      <c r="J2158" s="12"/>
      <c r="K2158" s="28" t="e">
        <f t="shared" si="35"/>
        <v>#REF!</v>
      </c>
    </row>
    <row r="2159" spans="1:11">
      <c r="A2159" s="36">
        <f>'Instructions '!$B$8</f>
        <v>0</v>
      </c>
      <c r="C2159" s="19"/>
      <c r="D2159" s="14"/>
      <c r="E2159" s="12"/>
      <c r="F2159" s="11">
        <v>0</v>
      </c>
      <c r="G2159" s="20" t="e">
        <f>'Manufacturer Discount'!#REF!</f>
        <v>#REF!</v>
      </c>
      <c r="H2159" s="21" t="e">
        <f>F2159*(1-#REF!)</f>
        <v>#REF!</v>
      </c>
      <c r="I2159" s="11">
        <v>0</v>
      </c>
      <c r="J2159" s="12"/>
      <c r="K2159" s="28" t="e">
        <f t="shared" si="35"/>
        <v>#REF!</v>
      </c>
    </row>
    <row r="2160" spans="1:11">
      <c r="A2160" s="36">
        <f>'Instructions '!$B$8</f>
        <v>0</v>
      </c>
      <c r="C2160" s="19"/>
      <c r="D2160" s="14"/>
      <c r="E2160" s="12"/>
      <c r="F2160" s="11">
        <v>0</v>
      </c>
      <c r="G2160" s="20" t="e">
        <f>'Manufacturer Discount'!#REF!</f>
        <v>#REF!</v>
      </c>
      <c r="H2160" s="21" t="e">
        <f>F2160*(1-#REF!)</f>
        <v>#REF!</v>
      </c>
      <c r="I2160" s="11">
        <v>0</v>
      </c>
      <c r="J2160" s="12"/>
      <c r="K2160" s="28" t="e">
        <f t="shared" si="35"/>
        <v>#REF!</v>
      </c>
    </row>
    <row r="2161" spans="1:11">
      <c r="A2161" s="36">
        <f>'Instructions '!$B$8</f>
        <v>0</v>
      </c>
      <c r="C2161" s="19"/>
      <c r="D2161" s="14"/>
      <c r="E2161" s="12"/>
      <c r="F2161" s="11">
        <v>0</v>
      </c>
      <c r="G2161" s="20" t="e">
        <f>'Manufacturer Discount'!#REF!</f>
        <v>#REF!</v>
      </c>
      <c r="H2161" s="21" t="e">
        <f>F2161*(1-#REF!)</f>
        <v>#REF!</v>
      </c>
      <c r="I2161" s="11">
        <v>0</v>
      </c>
      <c r="J2161" s="12"/>
      <c r="K2161" s="28" t="e">
        <f t="shared" ref="K2161:K2224" si="36">IF(H2161="","",IF(H2161&lt;I2161,"NYS Lower",IF(H2161=I2161,"Equal","NYS Higher")))</f>
        <v>#REF!</v>
      </c>
    </row>
    <row r="2162" spans="1:11">
      <c r="A2162" s="36">
        <f>'Instructions '!$B$8</f>
        <v>0</v>
      </c>
      <c r="C2162" s="19"/>
      <c r="D2162" s="14"/>
      <c r="E2162" s="12"/>
      <c r="F2162" s="11">
        <v>0</v>
      </c>
      <c r="G2162" s="20" t="e">
        <f>'Manufacturer Discount'!#REF!</f>
        <v>#REF!</v>
      </c>
      <c r="H2162" s="21" t="e">
        <f>F2162*(1-#REF!)</f>
        <v>#REF!</v>
      </c>
      <c r="I2162" s="11">
        <v>0</v>
      </c>
      <c r="J2162" s="12"/>
      <c r="K2162" s="28" t="e">
        <f t="shared" si="36"/>
        <v>#REF!</v>
      </c>
    </row>
    <row r="2163" spans="1:11">
      <c r="A2163" s="36">
        <f>'Instructions '!$B$8</f>
        <v>0</v>
      </c>
      <c r="C2163" s="19"/>
      <c r="D2163" s="14"/>
      <c r="E2163" s="12"/>
      <c r="F2163" s="11">
        <v>0</v>
      </c>
      <c r="G2163" s="20" t="e">
        <f>'Manufacturer Discount'!#REF!</f>
        <v>#REF!</v>
      </c>
      <c r="H2163" s="21" t="e">
        <f>F2163*(1-#REF!)</f>
        <v>#REF!</v>
      </c>
      <c r="I2163" s="11">
        <v>0</v>
      </c>
      <c r="J2163" s="12"/>
      <c r="K2163" s="28" t="e">
        <f t="shared" si="36"/>
        <v>#REF!</v>
      </c>
    </row>
    <row r="2164" spans="1:11">
      <c r="A2164" s="36">
        <f>'Instructions '!$B$8</f>
        <v>0</v>
      </c>
      <c r="C2164" s="19"/>
      <c r="D2164" s="14"/>
      <c r="E2164" s="12"/>
      <c r="F2164" s="11">
        <v>0</v>
      </c>
      <c r="G2164" s="20" t="e">
        <f>'Manufacturer Discount'!#REF!</f>
        <v>#REF!</v>
      </c>
      <c r="H2164" s="21" t="e">
        <f>F2164*(1-#REF!)</f>
        <v>#REF!</v>
      </c>
      <c r="I2164" s="11">
        <v>0</v>
      </c>
      <c r="J2164" s="12"/>
      <c r="K2164" s="28" t="e">
        <f t="shared" si="36"/>
        <v>#REF!</v>
      </c>
    </row>
    <row r="2165" spans="1:11">
      <c r="A2165" s="36">
        <f>'Instructions '!$B$8</f>
        <v>0</v>
      </c>
      <c r="C2165" s="19"/>
      <c r="D2165" s="14"/>
      <c r="E2165" s="12"/>
      <c r="F2165" s="11">
        <v>0</v>
      </c>
      <c r="G2165" s="20" t="e">
        <f>'Manufacturer Discount'!#REF!</f>
        <v>#REF!</v>
      </c>
      <c r="H2165" s="21" t="e">
        <f>F2165*(1-#REF!)</f>
        <v>#REF!</v>
      </c>
      <c r="I2165" s="11">
        <v>0</v>
      </c>
      <c r="J2165" s="12"/>
      <c r="K2165" s="28" t="e">
        <f t="shared" si="36"/>
        <v>#REF!</v>
      </c>
    </row>
    <row r="2166" spans="1:11">
      <c r="A2166" s="36">
        <f>'Instructions '!$B$8</f>
        <v>0</v>
      </c>
      <c r="C2166" s="19"/>
      <c r="D2166" s="14"/>
      <c r="E2166" s="12"/>
      <c r="F2166" s="11">
        <v>0</v>
      </c>
      <c r="G2166" s="20" t="e">
        <f>'Manufacturer Discount'!#REF!</f>
        <v>#REF!</v>
      </c>
      <c r="H2166" s="21" t="e">
        <f>F2166*(1-#REF!)</f>
        <v>#REF!</v>
      </c>
      <c r="I2166" s="11">
        <v>0</v>
      </c>
      <c r="J2166" s="12"/>
      <c r="K2166" s="28" t="e">
        <f t="shared" si="36"/>
        <v>#REF!</v>
      </c>
    </row>
    <row r="2167" spans="1:11">
      <c r="A2167" s="36">
        <f>'Instructions '!$B$8</f>
        <v>0</v>
      </c>
      <c r="C2167" s="19"/>
      <c r="D2167" s="14"/>
      <c r="E2167" s="12"/>
      <c r="F2167" s="11">
        <v>0</v>
      </c>
      <c r="G2167" s="20" t="e">
        <f>'Manufacturer Discount'!#REF!</f>
        <v>#REF!</v>
      </c>
      <c r="H2167" s="21" t="e">
        <f>F2167*(1-#REF!)</f>
        <v>#REF!</v>
      </c>
      <c r="I2167" s="11">
        <v>0</v>
      </c>
      <c r="J2167" s="12"/>
      <c r="K2167" s="28" t="e">
        <f t="shared" si="36"/>
        <v>#REF!</v>
      </c>
    </row>
    <row r="2168" spans="1:11">
      <c r="A2168" s="36">
        <f>'Instructions '!$B$8</f>
        <v>0</v>
      </c>
      <c r="C2168" s="19"/>
      <c r="D2168" s="14"/>
      <c r="E2168" s="12"/>
      <c r="F2168" s="11">
        <v>0</v>
      </c>
      <c r="G2168" s="20" t="e">
        <f>'Manufacturer Discount'!#REF!</f>
        <v>#REF!</v>
      </c>
      <c r="H2168" s="21" t="e">
        <f>F2168*(1-#REF!)</f>
        <v>#REF!</v>
      </c>
      <c r="I2168" s="11">
        <v>0</v>
      </c>
      <c r="J2168" s="12"/>
      <c r="K2168" s="28" t="e">
        <f t="shared" si="36"/>
        <v>#REF!</v>
      </c>
    </row>
    <row r="2169" spans="1:11">
      <c r="A2169" s="36">
        <f>'Instructions '!$B$8</f>
        <v>0</v>
      </c>
      <c r="C2169" s="19"/>
      <c r="D2169" s="14"/>
      <c r="E2169" s="12"/>
      <c r="F2169" s="11">
        <v>0</v>
      </c>
      <c r="G2169" s="20" t="e">
        <f>'Manufacturer Discount'!#REF!</f>
        <v>#REF!</v>
      </c>
      <c r="H2169" s="21" t="e">
        <f>F2169*(1-#REF!)</f>
        <v>#REF!</v>
      </c>
      <c r="I2169" s="11">
        <v>0</v>
      </c>
      <c r="J2169" s="12"/>
      <c r="K2169" s="28" t="e">
        <f t="shared" si="36"/>
        <v>#REF!</v>
      </c>
    </row>
    <row r="2170" spans="1:11">
      <c r="A2170" s="36">
        <f>'Instructions '!$B$8</f>
        <v>0</v>
      </c>
      <c r="C2170" s="19"/>
      <c r="D2170" s="14"/>
      <c r="E2170" s="12"/>
      <c r="F2170" s="11">
        <v>0</v>
      </c>
      <c r="G2170" s="20" t="e">
        <f>'Manufacturer Discount'!#REF!</f>
        <v>#REF!</v>
      </c>
      <c r="H2170" s="21" t="e">
        <f>F2170*(1-#REF!)</f>
        <v>#REF!</v>
      </c>
      <c r="I2170" s="11">
        <v>0</v>
      </c>
      <c r="J2170" s="12"/>
      <c r="K2170" s="28" t="e">
        <f t="shared" si="36"/>
        <v>#REF!</v>
      </c>
    </row>
    <row r="2171" spans="1:11">
      <c r="A2171" s="36">
        <f>'Instructions '!$B$8</f>
        <v>0</v>
      </c>
      <c r="C2171" s="19"/>
      <c r="D2171" s="14"/>
      <c r="E2171" s="12"/>
      <c r="F2171" s="11">
        <v>0</v>
      </c>
      <c r="G2171" s="20" t="e">
        <f>'Manufacturer Discount'!#REF!</f>
        <v>#REF!</v>
      </c>
      <c r="H2171" s="21" t="e">
        <f>F2171*(1-#REF!)</f>
        <v>#REF!</v>
      </c>
      <c r="I2171" s="11">
        <v>0</v>
      </c>
      <c r="J2171" s="12"/>
      <c r="K2171" s="28" t="e">
        <f t="shared" si="36"/>
        <v>#REF!</v>
      </c>
    </row>
    <row r="2172" spans="1:11">
      <c r="A2172" s="36">
        <f>'Instructions '!$B$8</f>
        <v>0</v>
      </c>
      <c r="C2172" s="19"/>
      <c r="D2172" s="14"/>
      <c r="E2172" s="12"/>
      <c r="F2172" s="11">
        <v>0</v>
      </c>
      <c r="G2172" s="20" t="e">
        <f>'Manufacturer Discount'!#REF!</f>
        <v>#REF!</v>
      </c>
      <c r="H2172" s="21" t="e">
        <f>F2172*(1-#REF!)</f>
        <v>#REF!</v>
      </c>
      <c r="I2172" s="11">
        <v>0</v>
      </c>
      <c r="J2172" s="12"/>
      <c r="K2172" s="28" t="e">
        <f t="shared" si="36"/>
        <v>#REF!</v>
      </c>
    </row>
    <row r="2173" spans="1:11">
      <c r="A2173" s="36">
        <f>'Instructions '!$B$8</f>
        <v>0</v>
      </c>
      <c r="C2173" s="19"/>
      <c r="D2173" s="14"/>
      <c r="E2173" s="12"/>
      <c r="F2173" s="11">
        <v>0</v>
      </c>
      <c r="G2173" s="20" t="e">
        <f>'Manufacturer Discount'!#REF!</f>
        <v>#REF!</v>
      </c>
      <c r="H2173" s="21" t="e">
        <f>F2173*(1-#REF!)</f>
        <v>#REF!</v>
      </c>
      <c r="I2173" s="11">
        <v>0</v>
      </c>
      <c r="J2173" s="12"/>
      <c r="K2173" s="28" t="e">
        <f t="shared" si="36"/>
        <v>#REF!</v>
      </c>
    </row>
    <row r="2174" spans="1:11">
      <c r="A2174" s="36">
        <f>'Instructions '!$B$8</f>
        <v>0</v>
      </c>
      <c r="C2174" s="19"/>
      <c r="D2174" s="14"/>
      <c r="E2174" s="12"/>
      <c r="F2174" s="11">
        <v>0</v>
      </c>
      <c r="G2174" s="20" t="e">
        <f>'Manufacturer Discount'!#REF!</f>
        <v>#REF!</v>
      </c>
      <c r="H2174" s="21" t="e">
        <f>F2174*(1-#REF!)</f>
        <v>#REF!</v>
      </c>
      <c r="I2174" s="11">
        <v>0</v>
      </c>
      <c r="J2174" s="12"/>
      <c r="K2174" s="28" t="e">
        <f t="shared" si="36"/>
        <v>#REF!</v>
      </c>
    </row>
    <row r="2175" spans="1:11">
      <c r="A2175" s="36">
        <f>'Instructions '!$B$8</f>
        <v>0</v>
      </c>
      <c r="C2175" s="19"/>
      <c r="D2175" s="14"/>
      <c r="E2175" s="12"/>
      <c r="F2175" s="11">
        <v>0</v>
      </c>
      <c r="G2175" s="20" t="e">
        <f>'Manufacturer Discount'!#REF!</f>
        <v>#REF!</v>
      </c>
      <c r="H2175" s="21" t="e">
        <f>F2175*(1-#REF!)</f>
        <v>#REF!</v>
      </c>
      <c r="I2175" s="11">
        <v>0</v>
      </c>
      <c r="J2175" s="12"/>
      <c r="K2175" s="28" t="e">
        <f t="shared" si="36"/>
        <v>#REF!</v>
      </c>
    </row>
    <row r="2176" spans="1:11">
      <c r="A2176" s="36">
        <f>'Instructions '!$B$8</f>
        <v>0</v>
      </c>
      <c r="C2176" s="19"/>
      <c r="D2176" s="14"/>
      <c r="E2176" s="12"/>
      <c r="F2176" s="11">
        <v>0</v>
      </c>
      <c r="G2176" s="20" t="e">
        <f>'Manufacturer Discount'!#REF!</f>
        <v>#REF!</v>
      </c>
      <c r="H2176" s="21" t="e">
        <f>F2176*(1-#REF!)</f>
        <v>#REF!</v>
      </c>
      <c r="I2176" s="11">
        <v>0</v>
      </c>
      <c r="J2176" s="12"/>
      <c r="K2176" s="28" t="e">
        <f t="shared" si="36"/>
        <v>#REF!</v>
      </c>
    </row>
    <row r="2177" spans="1:11">
      <c r="A2177" s="36">
        <f>'Instructions '!$B$8</f>
        <v>0</v>
      </c>
      <c r="C2177" s="19"/>
      <c r="D2177" s="14"/>
      <c r="E2177" s="12"/>
      <c r="F2177" s="11">
        <v>0</v>
      </c>
      <c r="G2177" s="20" t="e">
        <f>'Manufacturer Discount'!#REF!</f>
        <v>#REF!</v>
      </c>
      <c r="H2177" s="21" t="e">
        <f>F2177*(1-#REF!)</f>
        <v>#REF!</v>
      </c>
      <c r="I2177" s="11">
        <v>0</v>
      </c>
      <c r="J2177" s="12"/>
      <c r="K2177" s="28" t="e">
        <f t="shared" si="36"/>
        <v>#REF!</v>
      </c>
    </row>
    <row r="2178" spans="1:11">
      <c r="A2178" s="36">
        <f>'Instructions '!$B$8</f>
        <v>0</v>
      </c>
      <c r="C2178" s="19"/>
      <c r="D2178" s="14"/>
      <c r="E2178" s="12"/>
      <c r="F2178" s="11">
        <v>0</v>
      </c>
      <c r="G2178" s="20" t="e">
        <f>'Manufacturer Discount'!#REF!</f>
        <v>#REF!</v>
      </c>
      <c r="H2178" s="21" t="e">
        <f>F2178*(1-#REF!)</f>
        <v>#REF!</v>
      </c>
      <c r="I2178" s="11">
        <v>0</v>
      </c>
      <c r="J2178" s="12"/>
      <c r="K2178" s="28" t="e">
        <f t="shared" si="36"/>
        <v>#REF!</v>
      </c>
    </row>
    <row r="2179" spans="1:11">
      <c r="A2179" s="36">
        <f>'Instructions '!$B$8</f>
        <v>0</v>
      </c>
      <c r="C2179" s="19"/>
      <c r="D2179" s="14"/>
      <c r="E2179" s="12"/>
      <c r="F2179" s="11">
        <v>0</v>
      </c>
      <c r="G2179" s="20" t="e">
        <f>'Manufacturer Discount'!#REF!</f>
        <v>#REF!</v>
      </c>
      <c r="H2179" s="21" t="e">
        <f>F2179*(1-#REF!)</f>
        <v>#REF!</v>
      </c>
      <c r="I2179" s="11">
        <v>0</v>
      </c>
      <c r="J2179" s="12"/>
      <c r="K2179" s="28" t="e">
        <f t="shared" si="36"/>
        <v>#REF!</v>
      </c>
    </row>
    <row r="2180" spans="1:11">
      <c r="A2180" s="36">
        <f>'Instructions '!$B$8</f>
        <v>0</v>
      </c>
      <c r="C2180" s="19"/>
      <c r="D2180" s="14"/>
      <c r="E2180" s="12"/>
      <c r="F2180" s="11">
        <v>0</v>
      </c>
      <c r="G2180" s="20" t="e">
        <f>'Manufacturer Discount'!#REF!</f>
        <v>#REF!</v>
      </c>
      <c r="H2180" s="21" t="e">
        <f>F2180*(1-#REF!)</f>
        <v>#REF!</v>
      </c>
      <c r="I2180" s="11">
        <v>0</v>
      </c>
      <c r="J2180" s="12"/>
      <c r="K2180" s="28" t="e">
        <f t="shared" si="36"/>
        <v>#REF!</v>
      </c>
    </row>
    <row r="2181" spans="1:11">
      <c r="A2181" s="36">
        <f>'Instructions '!$B$8</f>
        <v>0</v>
      </c>
      <c r="C2181" s="19"/>
      <c r="D2181" s="14"/>
      <c r="E2181" s="12"/>
      <c r="F2181" s="11">
        <v>0</v>
      </c>
      <c r="G2181" s="20" t="e">
        <f>'Manufacturer Discount'!#REF!</f>
        <v>#REF!</v>
      </c>
      <c r="H2181" s="21" t="e">
        <f>F2181*(1-#REF!)</f>
        <v>#REF!</v>
      </c>
      <c r="I2181" s="11">
        <v>0</v>
      </c>
      <c r="J2181" s="12"/>
      <c r="K2181" s="28" t="e">
        <f t="shared" si="36"/>
        <v>#REF!</v>
      </c>
    </row>
    <row r="2182" spans="1:11">
      <c r="A2182" s="36">
        <f>'Instructions '!$B$8</f>
        <v>0</v>
      </c>
      <c r="C2182" s="19"/>
      <c r="D2182" s="14"/>
      <c r="E2182" s="12"/>
      <c r="F2182" s="11">
        <v>0</v>
      </c>
      <c r="G2182" s="20" t="e">
        <f>'Manufacturer Discount'!#REF!</f>
        <v>#REF!</v>
      </c>
      <c r="H2182" s="21" t="e">
        <f>F2182*(1-#REF!)</f>
        <v>#REF!</v>
      </c>
      <c r="I2182" s="11">
        <v>0</v>
      </c>
      <c r="J2182" s="12"/>
      <c r="K2182" s="28" t="e">
        <f t="shared" si="36"/>
        <v>#REF!</v>
      </c>
    </row>
    <row r="2183" spans="1:11">
      <c r="A2183" s="36">
        <f>'Instructions '!$B$8</f>
        <v>0</v>
      </c>
      <c r="C2183" s="19"/>
      <c r="D2183" s="14"/>
      <c r="E2183" s="12"/>
      <c r="F2183" s="11">
        <v>0</v>
      </c>
      <c r="G2183" s="20" t="e">
        <f>'Manufacturer Discount'!#REF!</f>
        <v>#REF!</v>
      </c>
      <c r="H2183" s="21" t="e">
        <f>F2183*(1-#REF!)</f>
        <v>#REF!</v>
      </c>
      <c r="I2183" s="11">
        <v>0</v>
      </c>
      <c r="J2183" s="12"/>
      <c r="K2183" s="28" t="e">
        <f t="shared" si="36"/>
        <v>#REF!</v>
      </c>
    </row>
    <row r="2184" spans="1:11">
      <c r="A2184" s="36">
        <f>'Instructions '!$B$8</f>
        <v>0</v>
      </c>
      <c r="C2184" s="19"/>
      <c r="D2184" s="14"/>
      <c r="E2184" s="12"/>
      <c r="F2184" s="11">
        <v>0</v>
      </c>
      <c r="G2184" s="20" t="e">
        <f>'Manufacturer Discount'!#REF!</f>
        <v>#REF!</v>
      </c>
      <c r="H2184" s="21" t="e">
        <f>F2184*(1-#REF!)</f>
        <v>#REF!</v>
      </c>
      <c r="I2184" s="11">
        <v>0</v>
      </c>
      <c r="J2184" s="12"/>
      <c r="K2184" s="28" t="e">
        <f t="shared" si="36"/>
        <v>#REF!</v>
      </c>
    </row>
    <row r="2185" spans="1:11">
      <c r="A2185" s="36">
        <f>'Instructions '!$B$8</f>
        <v>0</v>
      </c>
      <c r="C2185" s="19"/>
      <c r="D2185" s="14"/>
      <c r="E2185" s="12"/>
      <c r="F2185" s="11">
        <v>0</v>
      </c>
      <c r="G2185" s="20" t="e">
        <f>'Manufacturer Discount'!#REF!</f>
        <v>#REF!</v>
      </c>
      <c r="H2185" s="21" t="e">
        <f>F2185*(1-#REF!)</f>
        <v>#REF!</v>
      </c>
      <c r="I2185" s="11">
        <v>0</v>
      </c>
      <c r="J2185" s="12"/>
      <c r="K2185" s="28" t="e">
        <f t="shared" si="36"/>
        <v>#REF!</v>
      </c>
    </row>
    <row r="2186" spans="1:11">
      <c r="A2186" s="36">
        <f>'Instructions '!$B$8</f>
        <v>0</v>
      </c>
      <c r="C2186" s="19"/>
      <c r="D2186" s="14"/>
      <c r="E2186" s="12"/>
      <c r="F2186" s="11">
        <v>0</v>
      </c>
      <c r="G2186" s="20" t="e">
        <f>'Manufacturer Discount'!#REF!</f>
        <v>#REF!</v>
      </c>
      <c r="H2186" s="21" t="e">
        <f>F2186*(1-#REF!)</f>
        <v>#REF!</v>
      </c>
      <c r="I2186" s="11">
        <v>0</v>
      </c>
      <c r="J2186" s="12"/>
      <c r="K2186" s="28" t="e">
        <f t="shared" si="36"/>
        <v>#REF!</v>
      </c>
    </row>
    <row r="2187" spans="1:11">
      <c r="A2187" s="36">
        <f>'Instructions '!$B$8</f>
        <v>0</v>
      </c>
      <c r="C2187" s="19"/>
      <c r="D2187" s="14"/>
      <c r="E2187" s="12"/>
      <c r="F2187" s="11">
        <v>0</v>
      </c>
      <c r="G2187" s="20" t="e">
        <f>'Manufacturer Discount'!#REF!</f>
        <v>#REF!</v>
      </c>
      <c r="H2187" s="21" t="e">
        <f>F2187*(1-#REF!)</f>
        <v>#REF!</v>
      </c>
      <c r="I2187" s="11">
        <v>0</v>
      </c>
      <c r="J2187" s="12"/>
      <c r="K2187" s="28" t="e">
        <f t="shared" si="36"/>
        <v>#REF!</v>
      </c>
    </row>
    <row r="2188" spans="1:11">
      <c r="A2188" s="36">
        <f>'Instructions '!$B$8</f>
        <v>0</v>
      </c>
      <c r="C2188" s="19"/>
      <c r="D2188" s="14"/>
      <c r="E2188" s="12"/>
      <c r="F2188" s="11">
        <v>0</v>
      </c>
      <c r="G2188" s="20" t="e">
        <f>'Manufacturer Discount'!#REF!</f>
        <v>#REF!</v>
      </c>
      <c r="H2188" s="21" t="e">
        <f>F2188*(1-#REF!)</f>
        <v>#REF!</v>
      </c>
      <c r="I2188" s="11">
        <v>0</v>
      </c>
      <c r="J2188" s="12"/>
      <c r="K2188" s="28" t="e">
        <f t="shared" si="36"/>
        <v>#REF!</v>
      </c>
    </row>
    <row r="2189" spans="1:11">
      <c r="A2189" s="36">
        <f>'Instructions '!$B$8</f>
        <v>0</v>
      </c>
      <c r="C2189" s="19"/>
      <c r="D2189" s="14"/>
      <c r="E2189" s="12"/>
      <c r="F2189" s="11">
        <v>0</v>
      </c>
      <c r="G2189" s="20" t="e">
        <f>'Manufacturer Discount'!#REF!</f>
        <v>#REF!</v>
      </c>
      <c r="H2189" s="21" t="e">
        <f>F2189*(1-#REF!)</f>
        <v>#REF!</v>
      </c>
      <c r="I2189" s="11">
        <v>0</v>
      </c>
      <c r="J2189" s="12"/>
      <c r="K2189" s="28" t="e">
        <f t="shared" si="36"/>
        <v>#REF!</v>
      </c>
    </row>
    <row r="2190" spans="1:11">
      <c r="A2190" s="36">
        <f>'Instructions '!$B$8</f>
        <v>0</v>
      </c>
      <c r="C2190" s="19"/>
      <c r="D2190" s="14"/>
      <c r="E2190" s="12"/>
      <c r="F2190" s="11">
        <v>0</v>
      </c>
      <c r="G2190" s="20" t="e">
        <f>'Manufacturer Discount'!#REF!</f>
        <v>#REF!</v>
      </c>
      <c r="H2190" s="21" t="e">
        <f>F2190*(1-#REF!)</f>
        <v>#REF!</v>
      </c>
      <c r="I2190" s="11">
        <v>0</v>
      </c>
      <c r="J2190" s="12"/>
      <c r="K2190" s="28" t="e">
        <f t="shared" si="36"/>
        <v>#REF!</v>
      </c>
    </row>
    <row r="2191" spans="1:11">
      <c r="A2191" s="36">
        <f>'Instructions '!$B$8</f>
        <v>0</v>
      </c>
      <c r="C2191" s="19"/>
      <c r="D2191" s="14"/>
      <c r="E2191" s="12"/>
      <c r="F2191" s="11">
        <v>0</v>
      </c>
      <c r="G2191" s="20" t="e">
        <f>'Manufacturer Discount'!#REF!</f>
        <v>#REF!</v>
      </c>
      <c r="H2191" s="21" t="e">
        <f>F2191*(1-#REF!)</f>
        <v>#REF!</v>
      </c>
      <c r="I2191" s="11">
        <v>0</v>
      </c>
      <c r="J2191" s="12"/>
      <c r="K2191" s="28" t="e">
        <f t="shared" si="36"/>
        <v>#REF!</v>
      </c>
    </row>
    <row r="2192" spans="1:11">
      <c r="A2192" s="36">
        <f>'Instructions '!$B$8</f>
        <v>0</v>
      </c>
      <c r="C2192" s="19"/>
      <c r="D2192" s="14"/>
      <c r="E2192" s="12"/>
      <c r="F2192" s="11">
        <v>0</v>
      </c>
      <c r="G2192" s="20" t="e">
        <f>'Manufacturer Discount'!#REF!</f>
        <v>#REF!</v>
      </c>
      <c r="H2192" s="21" t="e">
        <f>F2192*(1-#REF!)</f>
        <v>#REF!</v>
      </c>
      <c r="I2192" s="11">
        <v>0</v>
      </c>
      <c r="J2192" s="12"/>
      <c r="K2192" s="28" t="e">
        <f t="shared" si="36"/>
        <v>#REF!</v>
      </c>
    </row>
    <row r="2193" spans="1:11">
      <c r="A2193" s="36">
        <f>'Instructions '!$B$8</f>
        <v>0</v>
      </c>
      <c r="C2193" s="19"/>
      <c r="D2193" s="14"/>
      <c r="E2193" s="12"/>
      <c r="F2193" s="11">
        <v>0</v>
      </c>
      <c r="G2193" s="20" t="e">
        <f>'Manufacturer Discount'!#REF!</f>
        <v>#REF!</v>
      </c>
      <c r="H2193" s="21" t="e">
        <f>F2193*(1-#REF!)</f>
        <v>#REF!</v>
      </c>
      <c r="I2193" s="11">
        <v>0</v>
      </c>
      <c r="J2193" s="12"/>
      <c r="K2193" s="28" t="e">
        <f t="shared" si="36"/>
        <v>#REF!</v>
      </c>
    </row>
    <row r="2194" spans="1:11">
      <c r="A2194" s="36">
        <f>'Instructions '!$B$8</f>
        <v>0</v>
      </c>
      <c r="C2194" s="19"/>
      <c r="D2194" s="14"/>
      <c r="E2194" s="12"/>
      <c r="F2194" s="11">
        <v>0</v>
      </c>
      <c r="G2194" s="20" t="e">
        <f>'Manufacturer Discount'!#REF!</f>
        <v>#REF!</v>
      </c>
      <c r="H2194" s="21" t="e">
        <f>F2194*(1-#REF!)</f>
        <v>#REF!</v>
      </c>
      <c r="I2194" s="11">
        <v>0</v>
      </c>
      <c r="J2194" s="12"/>
      <c r="K2194" s="28" t="e">
        <f t="shared" si="36"/>
        <v>#REF!</v>
      </c>
    </row>
    <row r="2195" spans="1:11">
      <c r="A2195" s="36">
        <f>'Instructions '!$B$8</f>
        <v>0</v>
      </c>
      <c r="C2195" s="19"/>
      <c r="D2195" s="14"/>
      <c r="E2195" s="12"/>
      <c r="F2195" s="11">
        <v>0</v>
      </c>
      <c r="G2195" s="20" t="e">
        <f>'Manufacturer Discount'!#REF!</f>
        <v>#REF!</v>
      </c>
      <c r="H2195" s="21" t="e">
        <f>F2195*(1-#REF!)</f>
        <v>#REF!</v>
      </c>
      <c r="I2195" s="11">
        <v>0</v>
      </c>
      <c r="J2195" s="12"/>
      <c r="K2195" s="28" t="e">
        <f t="shared" si="36"/>
        <v>#REF!</v>
      </c>
    </row>
    <row r="2196" spans="1:11">
      <c r="A2196" s="36">
        <f>'Instructions '!$B$8</f>
        <v>0</v>
      </c>
      <c r="C2196" s="19"/>
      <c r="D2196" s="14"/>
      <c r="E2196" s="12"/>
      <c r="F2196" s="11">
        <v>0</v>
      </c>
      <c r="G2196" s="20" t="e">
        <f>'Manufacturer Discount'!#REF!</f>
        <v>#REF!</v>
      </c>
      <c r="H2196" s="21" t="e">
        <f>F2196*(1-#REF!)</f>
        <v>#REF!</v>
      </c>
      <c r="I2196" s="11">
        <v>0</v>
      </c>
      <c r="J2196" s="12"/>
      <c r="K2196" s="28" t="e">
        <f t="shared" si="36"/>
        <v>#REF!</v>
      </c>
    </row>
    <row r="2197" spans="1:11">
      <c r="A2197" s="36">
        <f>'Instructions '!$B$8</f>
        <v>0</v>
      </c>
      <c r="C2197" s="19"/>
      <c r="D2197" s="14"/>
      <c r="E2197" s="12"/>
      <c r="F2197" s="11">
        <v>0</v>
      </c>
      <c r="G2197" s="20" t="e">
        <f>'Manufacturer Discount'!#REF!</f>
        <v>#REF!</v>
      </c>
      <c r="H2197" s="21" t="e">
        <f>F2197*(1-#REF!)</f>
        <v>#REF!</v>
      </c>
      <c r="I2197" s="11">
        <v>0</v>
      </c>
      <c r="J2197" s="12"/>
      <c r="K2197" s="28" t="e">
        <f t="shared" si="36"/>
        <v>#REF!</v>
      </c>
    </row>
    <row r="2198" spans="1:11">
      <c r="A2198" s="36">
        <f>'Instructions '!$B$8</f>
        <v>0</v>
      </c>
      <c r="C2198" s="19"/>
      <c r="D2198" s="14"/>
      <c r="E2198" s="12"/>
      <c r="F2198" s="11">
        <v>0</v>
      </c>
      <c r="G2198" s="20" t="e">
        <f>'Manufacturer Discount'!#REF!</f>
        <v>#REF!</v>
      </c>
      <c r="H2198" s="21" t="e">
        <f>F2198*(1-#REF!)</f>
        <v>#REF!</v>
      </c>
      <c r="I2198" s="11">
        <v>0</v>
      </c>
      <c r="J2198" s="12"/>
      <c r="K2198" s="28" t="e">
        <f t="shared" si="36"/>
        <v>#REF!</v>
      </c>
    </row>
    <row r="2199" spans="1:11">
      <c r="A2199" s="36">
        <f>'Instructions '!$B$8</f>
        <v>0</v>
      </c>
      <c r="C2199" s="19"/>
      <c r="D2199" s="14"/>
      <c r="E2199" s="12"/>
      <c r="F2199" s="11">
        <v>0</v>
      </c>
      <c r="G2199" s="20" t="e">
        <f>'Manufacturer Discount'!#REF!</f>
        <v>#REF!</v>
      </c>
      <c r="H2199" s="21" t="e">
        <f>F2199*(1-#REF!)</f>
        <v>#REF!</v>
      </c>
      <c r="I2199" s="11">
        <v>0</v>
      </c>
      <c r="J2199" s="12"/>
      <c r="K2199" s="28" t="e">
        <f t="shared" si="36"/>
        <v>#REF!</v>
      </c>
    </row>
    <row r="2200" spans="1:11">
      <c r="A2200" s="36">
        <f>'Instructions '!$B$8</f>
        <v>0</v>
      </c>
      <c r="C2200" s="19"/>
      <c r="D2200" s="14"/>
      <c r="E2200" s="12"/>
      <c r="F2200" s="11">
        <v>0</v>
      </c>
      <c r="G2200" s="20" t="e">
        <f>'Manufacturer Discount'!#REF!</f>
        <v>#REF!</v>
      </c>
      <c r="H2200" s="21" t="e">
        <f>F2200*(1-#REF!)</f>
        <v>#REF!</v>
      </c>
      <c r="I2200" s="11">
        <v>0</v>
      </c>
      <c r="J2200" s="12"/>
      <c r="K2200" s="28" t="e">
        <f t="shared" si="36"/>
        <v>#REF!</v>
      </c>
    </row>
    <row r="2201" spans="1:11">
      <c r="A2201" s="36">
        <f>'Instructions '!$B$8</f>
        <v>0</v>
      </c>
      <c r="C2201" s="19"/>
      <c r="D2201" s="14"/>
      <c r="E2201" s="12"/>
      <c r="F2201" s="11">
        <v>0</v>
      </c>
      <c r="G2201" s="20" t="e">
        <f>'Manufacturer Discount'!#REF!</f>
        <v>#REF!</v>
      </c>
      <c r="H2201" s="21" t="e">
        <f>F2201*(1-#REF!)</f>
        <v>#REF!</v>
      </c>
      <c r="I2201" s="11">
        <v>0</v>
      </c>
      <c r="J2201" s="12"/>
      <c r="K2201" s="28" t="e">
        <f t="shared" si="36"/>
        <v>#REF!</v>
      </c>
    </row>
    <row r="2202" spans="1:11">
      <c r="A2202" s="36">
        <f>'Instructions '!$B$8</f>
        <v>0</v>
      </c>
      <c r="C2202" s="19"/>
      <c r="D2202" s="14"/>
      <c r="E2202" s="12"/>
      <c r="F2202" s="11">
        <v>0</v>
      </c>
      <c r="G2202" s="20" t="e">
        <f>'Manufacturer Discount'!#REF!</f>
        <v>#REF!</v>
      </c>
      <c r="H2202" s="21" t="e">
        <f>F2202*(1-#REF!)</f>
        <v>#REF!</v>
      </c>
      <c r="I2202" s="11">
        <v>0</v>
      </c>
      <c r="J2202" s="12"/>
      <c r="K2202" s="28" t="e">
        <f t="shared" si="36"/>
        <v>#REF!</v>
      </c>
    </row>
    <row r="2203" spans="1:11">
      <c r="A2203" s="36">
        <f>'Instructions '!$B$8</f>
        <v>0</v>
      </c>
      <c r="C2203" s="19"/>
      <c r="D2203" s="14"/>
      <c r="E2203" s="12"/>
      <c r="F2203" s="11">
        <v>0</v>
      </c>
      <c r="G2203" s="20" t="e">
        <f>'Manufacturer Discount'!#REF!</f>
        <v>#REF!</v>
      </c>
      <c r="H2203" s="21" t="e">
        <f>F2203*(1-#REF!)</f>
        <v>#REF!</v>
      </c>
      <c r="I2203" s="11">
        <v>0</v>
      </c>
      <c r="J2203" s="12"/>
      <c r="K2203" s="28" t="e">
        <f t="shared" si="36"/>
        <v>#REF!</v>
      </c>
    </row>
    <row r="2204" spans="1:11">
      <c r="A2204" s="36">
        <f>'Instructions '!$B$8</f>
        <v>0</v>
      </c>
      <c r="C2204" s="19"/>
      <c r="D2204" s="14"/>
      <c r="E2204" s="12"/>
      <c r="F2204" s="11">
        <v>0</v>
      </c>
      <c r="G2204" s="20" t="e">
        <f>'Manufacturer Discount'!#REF!</f>
        <v>#REF!</v>
      </c>
      <c r="H2204" s="21" t="e">
        <f>F2204*(1-#REF!)</f>
        <v>#REF!</v>
      </c>
      <c r="I2204" s="11">
        <v>0</v>
      </c>
      <c r="J2204" s="12"/>
      <c r="K2204" s="28" t="e">
        <f t="shared" si="36"/>
        <v>#REF!</v>
      </c>
    </row>
    <row r="2205" spans="1:11">
      <c r="A2205" s="36">
        <f>'Instructions '!$B$8</f>
        <v>0</v>
      </c>
      <c r="C2205" s="19"/>
      <c r="D2205" s="14"/>
      <c r="E2205" s="12"/>
      <c r="F2205" s="11">
        <v>0</v>
      </c>
      <c r="G2205" s="20" t="e">
        <f>'Manufacturer Discount'!#REF!</f>
        <v>#REF!</v>
      </c>
      <c r="H2205" s="21" t="e">
        <f>F2205*(1-#REF!)</f>
        <v>#REF!</v>
      </c>
      <c r="I2205" s="11">
        <v>0</v>
      </c>
      <c r="J2205" s="12"/>
      <c r="K2205" s="28" t="e">
        <f t="shared" si="36"/>
        <v>#REF!</v>
      </c>
    </row>
    <row r="2206" spans="1:11">
      <c r="A2206" s="36">
        <f>'Instructions '!$B$8</f>
        <v>0</v>
      </c>
      <c r="C2206" s="19"/>
      <c r="D2206" s="14"/>
      <c r="E2206" s="12"/>
      <c r="F2206" s="11">
        <v>0</v>
      </c>
      <c r="G2206" s="20" t="e">
        <f>'Manufacturer Discount'!#REF!</f>
        <v>#REF!</v>
      </c>
      <c r="H2206" s="21" t="e">
        <f>F2206*(1-#REF!)</f>
        <v>#REF!</v>
      </c>
      <c r="I2206" s="11">
        <v>0</v>
      </c>
      <c r="J2206" s="12"/>
      <c r="K2206" s="28" t="e">
        <f t="shared" si="36"/>
        <v>#REF!</v>
      </c>
    </row>
    <row r="2207" spans="1:11">
      <c r="A2207" s="36">
        <f>'Instructions '!$B$8</f>
        <v>0</v>
      </c>
      <c r="C2207" s="19"/>
      <c r="D2207" s="14"/>
      <c r="E2207" s="12"/>
      <c r="F2207" s="11">
        <v>0</v>
      </c>
      <c r="G2207" s="20" t="e">
        <f>'Manufacturer Discount'!#REF!</f>
        <v>#REF!</v>
      </c>
      <c r="H2207" s="21" t="e">
        <f>F2207*(1-#REF!)</f>
        <v>#REF!</v>
      </c>
      <c r="I2207" s="11">
        <v>0</v>
      </c>
      <c r="J2207" s="12"/>
      <c r="K2207" s="28" t="e">
        <f t="shared" si="36"/>
        <v>#REF!</v>
      </c>
    </row>
    <row r="2208" spans="1:11">
      <c r="A2208" s="36">
        <f>'Instructions '!$B$8</f>
        <v>0</v>
      </c>
      <c r="C2208" s="19"/>
      <c r="D2208" s="14"/>
      <c r="E2208" s="12"/>
      <c r="F2208" s="11">
        <v>0</v>
      </c>
      <c r="G2208" s="20" t="e">
        <f>'Manufacturer Discount'!#REF!</f>
        <v>#REF!</v>
      </c>
      <c r="H2208" s="21" t="e">
        <f>F2208*(1-#REF!)</f>
        <v>#REF!</v>
      </c>
      <c r="I2208" s="11">
        <v>0</v>
      </c>
      <c r="J2208" s="12"/>
      <c r="K2208" s="28" t="e">
        <f t="shared" si="36"/>
        <v>#REF!</v>
      </c>
    </row>
    <row r="2209" spans="1:11">
      <c r="A2209" s="36">
        <f>'Instructions '!$B$8</f>
        <v>0</v>
      </c>
      <c r="C2209" s="19"/>
      <c r="D2209" s="14"/>
      <c r="E2209" s="12"/>
      <c r="F2209" s="11">
        <v>0</v>
      </c>
      <c r="G2209" s="20" t="e">
        <f>'Manufacturer Discount'!#REF!</f>
        <v>#REF!</v>
      </c>
      <c r="H2209" s="21" t="e">
        <f>F2209*(1-#REF!)</f>
        <v>#REF!</v>
      </c>
      <c r="I2209" s="11">
        <v>0</v>
      </c>
      <c r="J2209" s="12"/>
      <c r="K2209" s="28" t="e">
        <f t="shared" si="36"/>
        <v>#REF!</v>
      </c>
    </row>
    <row r="2210" spans="1:11">
      <c r="A2210" s="36">
        <f>'Instructions '!$B$8</f>
        <v>0</v>
      </c>
      <c r="C2210" s="19"/>
      <c r="D2210" s="14"/>
      <c r="E2210" s="12"/>
      <c r="F2210" s="11">
        <v>0</v>
      </c>
      <c r="G2210" s="20" t="e">
        <f>'Manufacturer Discount'!#REF!</f>
        <v>#REF!</v>
      </c>
      <c r="H2210" s="21" t="e">
        <f>F2210*(1-#REF!)</f>
        <v>#REF!</v>
      </c>
      <c r="I2210" s="11">
        <v>0</v>
      </c>
      <c r="J2210" s="12"/>
      <c r="K2210" s="28" t="e">
        <f t="shared" si="36"/>
        <v>#REF!</v>
      </c>
    </row>
    <row r="2211" spans="1:11">
      <c r="A2211" s="36">
        <f>'Instructions '!$B$8</f>
        <v>0</v>
      </c>
      <c r="C2211" s="19"/>
      <c r="D2211" s="14"/>
      <c r="E2211" s="12"/>
      <c r="F2211" s="11">
        <v>0</v>
      </c>
      <c r="G2211" s="20" t="e">
        <f>'Manufacturer Discount'!#REF!</f>
        <v>#REF!</v>
      </c>
      <c r="H2211" s="21" t="e">
        <f>F2211*(1-#REF!)</f>
        <v>#REF!</v>
      </c>
      <c r="I2211" s="11">
        <v>0</v>
      </c>
      <c r="J2211" s="12"/>
      <c r="K2211" s="28" t="e">
        <f t="shared" si="36"/>
        <v>#REF!</v>
      </c>
    </row>
    <row r="2212" spans="1:11">
      <c r="A2212" s="36">
        <f>'Instructions '!$B$8</f>
        <v>0</v>
      </c>
      <c r="C2212" s="19"/>
      <c r="D2212" s="14"/>
      <c r="E2212" s="12"/>
      <c r="F2212" s="11">
        <v>0</v>
      </c>
      <c r="G2212" s="20" t="e">
        <f>'Manufacturer Discount'!#REF!</f>
        <v>#REF!</v>
      </c>
      <c r="H2212" s="21" t="e">
        <f>F2212*(1-#REF!)</f>
        <v>#REF!</v>
      </c>
      <c r="I2212" s="11">
        <v>0</v>
      </c>
      <c r="J2212" s="12"/>
      <c r="K2212" s="28" t="e">
        <f t="shared" si="36"/>
        <v>#REF!</v>
      </c>
    </row>
    <row r="2213" spans="1:11">
      <c r="A2213" s="36">
        <f>'Instructions '!$B$8</f>
        <v>0</v>
      </c>
      <c r="C2213" s="19"/>
      <c r="D2213" s="14"/>
      <c r="E2213" s="12"/>
      <c r="F2213" s="11">
        <v>0</v>
      </c>
      <c r="G2213" s="20" t="e">
        <f>'Manufacturer Discount'!#REF!</f>
        <v>#REF!</v>
      </c>
      <c r="H2213" s="21" t="e">
        <f>F2213*(1-#REF!)</f>
        <v>#REF!</v>
      </c>
      <c r="I2213" s="11">
        <v>0</v>
      </c>
      <c r="J2213" s="12"/>
      <c r="K2213" s="28" t="e">
        <f t="shared" si="36"/>
        <v>#REF!</v>
      </c>
    </row>
    <row r="2214" spans="1:11">
      <c r="A2214" s="36">
        <f>'Instructions '!$B$8</f>
        <v>0</v>
      </c>
      <c r="C2214" s="19"/>
      <c r="D2214" s="14"/>
      <c r="E2214" s="12"/>
      <c r="F2214" s="11">
        <v>0</v>
      </c>
      <c r="G2214" s="20" t="e">
        <f>'Manufacturer Discount'!#REF!</f>
        <v>#REF!</v>
      </c>
      <c r="H2214" s="21" t="e">
        <f>F2214*(1-#REF!)</f>
        <v>#REF!</v>
      </c>
      <c r="I2214" s="11">
        <v>0</v>
      </c>
      <c r="J2214" s="12"/>
      <c r="K2214" s="28" t="e">
        <f t="shared" si="36"/>
        <v>#REF!</v>
      </c>
    </row>
    <row r="2215" spans="1:11">
      <c r="A2215" s="36">
        <f>'Instructions '!$B$8</f>
        <v>0</v>
      </c>
      <c r="C2215" s="19"/>
      <c r="D2215" s="14"/>
      <c r="E2215" s="12"/>
      <c r="F2215" s="11">
        <v>0</v>
      </c>
      <c r="G2215" s="20" t="e">
        <f>'Manufacturer Discount'!#REF!</f>
        <v>#REF!</v>
      </c>
      <c r="H2215" s="21" t="e">
        <f>F2215*(1-#REF!)</f>
        <v>#REF!</v>
      </c>
      <c r="I2215" s="11">
        <v>0</v>
      </c>
      <c r="J2215" s="12"/>
      <c r="K2215" s="28" t="e">
        <f t="shared" si="36"/>
        <v>#REF!</v>
      </c>
    </row>
    <row r="2216" spans="1:11">
      <c r="A2216" s="36">
        <f>'Instructions '!$B$8</f>
        <v>0</v>
      </c>
      <c r="C2216" s="19"/>
      <c r="D2216" s="14"/>
      <c r="E2216" s="12"/>
      <c r="F2216" s="11">
        <v>0</v>
      </c>
      <c r="G2216" s="20" t="e">
        <f>'Manufacturer Discount'!#REF!</f>
        <v>#REF!</v>
      </c>
      <c r="H2216" s="21" t="e">
        <f>F2216*(1-#REF!)</f>
        <v>#REF!</v>
      </c>
      <c r="I2216" s="11">
        <v>0</v>
      </c>
      <c r="J2216" s="12"/>
      <c r="K2216" s="28" t="e">
        <f t="shared" si="36"/>
        <v>#REF!</v>
      </c>
    </row>
    <row r="2217" spans="1:11">
      <c r="A2217" s="36">
        <f>'Instructions '!$B$8</f>
        <v>0</v>
      </c>
      <c r="C2217" s="19"/>
      <c r="D2217" s="14"/>
      <c r="E2217" s="12"/>
      <c r="F2217" s="11">
        <v>0</v>
      </c>
      <c r="G2217" s="20" t="e">
        <f>'Manufacturer Discount'!#REF!</f>
        <v>#REF!</v>
      </c>
      <c r="H2217" s="21" t="e">
        <f>F2217*(1-#REF!)</f>
        <v>#REF!</v>
      </c>
      <c r="I2217" s="11">
        <v>0</v>
      </c>
      <c r="J2217" s="12"/>
      <c r="K2217" s="28" t="e">
        <f t="shared" si="36"/>
        <v>#REF!</v>
      </c>
    </row>
    <row r="2218" spans="1:11">
      <c r="A2218" s="36">
        <f>'Instructions '!$B$8</f>
        <v>0</v>
      </c>
      <c r="C2218" s="19"/>
      <c r="D2218" s="14"/>
      <c r="E2218" s="12"/>
      <c r="F2218" s="11">
        <v>0</v>
      </c>
      <c r="G2218" s="20" t="e">
        <f>'Manufacturer Discount'!#REF!</f>
        <v>#REF!</v>
      </c>
      <c r="H2218" s="21" t="e">
        <f>F2218*(1-#REF!)</f>
        <v>#REF!</v>
      </c>
      <c r="I2218" s="11">
        <v>0</v>
      </c>
      <c r="J2218" s="12"/>
      <c r="K2218" s="28" t="e">
        <f t="shared" si="36"/>
        <v>#REF!</v>
      </c>
    </row>
    <row r="2219" spans="1:11">
      <c r="A2219" s="36">
        <f>'Instructions '!$B$8</f>
        <v>0</v>
      </c>
      <c r="C2219" s="19"/>
      <c r="D2219" s="14"/>
      <c r="E2219" s="12"/>
      <c r="F2219" s="11">
        <v>0</v>
      </c>
      <c r="G2219" s="20" t="e">
        <f>'Manufacturer Discount'!#REF!</f>
        <v>#REF!</v>
      </c>
      <c r="H2219" s="21" t="e">
        <f>F2219*(1-#REF!)</f>
        <v>#REF!</v>
      </c>
      <c r="I2219" s="11">
        <v>0</v>
      </c>
      <c r="J2219" s="12"/>
      <c r="K2219" s="28" t="e">
        <f t="shared" si="36"/>
        <v>#REF!</v>
      </c>
    </row>
    <row r="2220" spans="1:11">
      <c r="A2220" s="36">
        <f>'Instructions '!$B$8</f>
        <v>0</v>
      </c>
      <c r="C2220" s="19"/>
      <c r="D2220" s="14"/>
      <c r="E2220" s="12"/>
      <c r="F2220" s="11">
        <v>0</v>
      </c>
      <c r="G2220" s="20" t="e">
        <f>'Manufacturer Discount'!#REF!</f>
        <v>#REF!</v>
      </c>
      <c r="H2220" s="21" t="e">
        <f>F2220*(1-#REF!)</f>
        <v>#REF!</v>
      </c>
      <c r="I2220" s="11">
        <v>0</v>
      </c>
      <c r="J2220" s="12"/>
      <c r="K2220" s="28" t="e">
        <f t="shared" si="36"/>
        <v>#REF!</v>
      </c>
    </row>
    <row r="2221" spans="1:11">
      <c r="A2221" s="36">
        <f>'Instructions '!$B$8</f>
        <v>0</v>
      </c>
      <c r="C2221" s="19"/>
      <c r="D2221" s="14"/>
      <c r="E2221" s="12"/>
      <c r="F2221" s="11">
        <v>0</v>
      </c>
      <c r="G2221" s="20" t="e">
        <f>'Manufacturer Discount'!#REF!</f>
        <v>#REF!</v>
      </c>
      <c r="H2221" s="21" t="e">
        <f>F2221*(1-#REF!)</f>
        <v>#REF!</v>
      </c>
      <c r="I2221" s="11">
        <v>0</v>
      </c>
      <c r="J2221" s="12"/>
      <c r="K2221" s="28" t="e">
        <f t="shared" si="36"/>
        <v>#REF!</v>
      </c>
    </row>
    <row r="2222" spans="1:11">
      <c r="A2222" s="36">
        <f>'Instructions '!$B$8</f>
        <v>0</v>
      </c>
      <c r="C2222" s="19"/>
      <c r="D2222" s="14"/>
      <c r="E2222" s="12"/>
      <c r="F2222" s="11">
        <v>0</v>
      </c>
      <c r="G2222" s="20" t="e">
        <f>'Manufacturer Discount'!#REF!</f>
        <v>#REF!</v>
      </c>
      <c r="H2222" s="21" t="e">
        <f>F2222*(1-#REF!)</f>
        <v>#REF!</v>
      </c>
      <c r="I2222" s="11">
        <v>0</v>
      </c>
      <c r="J2222" s="12"/>
      <c r="K2222" s="28" t="e">
        <f t="shared" si="36"/>
        <v>#REF!</v>
      </c>
    </row>
    <row r="2223" spans="1:11">
      <c r="A2223" s="36">
        <f>'Instructions '!$B$8</f>
        <v>0</v>
      </c>
      <c r="C2223" s="19"/>
      <c r="D2223" s="14"/>
      <c r="E2223" s="12"/>
      <c r="F2223" s="11">
        <v>0</v>
      </c>
      <c r="G2223" s="20" t="e">
        <f>'Manufacturer Discount'!#REF!</f>
        <v>#REF!</v>
      </c>
      <c r="H2223" s="21" t="e">
        <f>F2223*(1-#REF!)</f>
        <v>#REF!</v>
      </c>
      <c r="I2223" s="11">
        <v>0</v>
      </c>
      <c r="J2223" s="12"/>
      <c r="K2223" s="28" t="e">
        <f t="shared" si="36"/>
        <v>#REF!</v>
      </c>
    </row>
    <row r="2224" spans="1:11">
      <c r="A2224" s="36">
        <f>'Instructions '!$B$8</f>
        <v>0</v>
      </c>
      <c r="C2224" s="19"/>
      <c r="D2224" s="14"/>
      <c r="E2224" s="12"/>
      <c r="F2224" s="11">
        <v>0</v>
      </c>
      <c r="G2224" s="20" t="e">
        <f>'Manufacturer Discount'!#REF!</f>
        <v>#REF!</v>
      </c>
      <c r="H2224" s="21" t="e">
        <f>F2224*(1-#REF!)</f>
        <v>#REF!</v>
      </c>
      <c r="I2224" s="11">
        <v>0</v>
      </c>
      <c r="J2224" s="12"/>
      <c r="K2224" s="28" t="e">
        <f t="shared" si="36"/>
        <v>#REF!</v>
      </c>
    </row>
    <row r="2225" spans="1:11">
      <c r="A2225" s="36">
        <f>'Instructions '!$B$8</f>
        <v>0</v>
      </c>
      <c r="C2225" s="19"/>
      <c r="D2225" s="14"/>
      <c r="E2225" s="12"/>
      <c r="F2225" s="11">
        <v>0</v>
      </c>
      <c r="G2225" s="20" t="e">
        <f>'Manufacturer Discount'!#REF!</f>
        <v>#REF!</v>
      </c>
      <c r="H2225" s="21" t="e">
        <f>F2225*(1-#REF!)</f>
        <v>#REF!</v>
      </c>
      <c r="I2225" s="11">
        <v>0</v>
      </c>
      <c r="J2225" s="12"/>
      <c r="K2225" s="28" t="e">
        <f t="shared" ref="K2225:K2288" si="37">IF(H2225="","",IF(H2225&lt;I2225,"NYS Lower",IF(H2225=I2225,"Equal","NYS Higher")))</f>
        <v>#REF!</v>
      </c>
    </row>
    <row r="2226" spans="1:11">
      <c r="A2226" s="36">
        <f>'Instructions '!$B$8</f>
        <v>0</v>
      </c>
      <c r="C2226" s="19"/>
      <c r="D2226" s="14"/>
      <c r="E2226" s="12"/>
      <c r="F2226" s="11">
        <v>0</v>
      </c>
      <c r="G2226" s="20" t="e">
        <f>'Manufacturer Discount'!#REF!</f>
        <v>#REF!</v>
      </c>
      <c r="H2226" s="21" t="e">
        <f>F2226*(1-#REF!)</f>
        <v>#REF!</v>
      </c>
      <c r="I2226" s="11">
        <v>0</v>
      </c>
      <c r="J2226" s="12"/>
      <c r="K2226" s="28" t="e">
        <f t="shared" si="37"/>
        <v>#REF!</v>
      </c>
    </row>
    <row r="2227" spans="1:11">
      <c r="A2227" s="36">
        <f>'Instructions '!$B$8</f>
        <v>0</v>
      </c>
      <c r="C2227" s="19"/>
      <c r="D2227" s="14"/>
      <c r="E2227" s="12"/>
      <c r="F2227" s="11">
        <v>0</v>
      </c>
      <c r="G2227" s="20" t="e">
        <f>'Manufacturer Discount'!#REF!</f>
        <v>#REF!</v>
      </c>
      <c r="H2227" s="21" t="e">
        <f>F2227*(1-#REF!)</f>
        <v>#REF!</v>
      </c>
      <c r="I2227" s="11">
        <v>0</v>
      </c>
      <c r="J2227" s="12"/>
      <c r="K2227" s="28" t="e">
        <f t="shared" si="37"/>
        <v>#REF!</v>
      </c>
    </row>
    <row r="2228" spans="1:11">
      <c r="A2228" s="36">
        <f>'Instructions '!$B$8</f>
        <v>0</v>
      </c>
      <c r="C2228" s="19"/>
      <c r="D2228" s="14"/>
      <c r="E2228" s="12"/>
      <c r="F2228" s="11">
        <v>0</v>
      </c>
      <c r="G2228" s="20" t="e">
        <f>'Manufacturer Discount'!#REF!</f>
        <v>#REF!</v>
      </c>
      <c r="H2228" s="21" t="e">
        <f>F2228*(1-#REF!)</f>
        <v>#REF!</v>
      </c>
      <c r="I2228" s="11">
        <v>0</v>
      </c>
      <c r="J2228" s="12"/>
      <c r="K2228" s="28" t="e">
        <f t="shared" si="37"/>
        <v>#REF!</v>
      </c>
    </row>
    <row r="2229" spans="1:11">
      <c r="A2229" s="36">
        <f>'Instructions '!$B$8</f>
        <v>0</v>
      </c>
      <c r="C2229" s="19"/>
      <c r="D2229" s="14"/>
      <c r="E2229" s="12"/>
      <c r="F2229" s="11">
        <v>0</v>
      </c>
      <c r="G2229" s="20" t="e">
        <f>'Manufacturer Discount'!#REF!</f>
        <v>#REF!</v>
      </c>
      <c r="H2229" s="21" t="e">
        <f>F2229*(1-#REF!)</f>
        <v>#REF!</v>
      </c>
      <c r="I2229" s="11">
        <v>0</v>
      </c>
      <c r="J2229" s="12"/>
      <c r="K2229" s="28" t="e">
        <f t="shared" si="37"/>
        <v>#REF!</v>
      </c>
    </row>
    <row r="2230" spans="1:11">
      <c r="A2230" s="36">
        <f>'Instructions '!$B$8</f>
        <v>0</v>
      </c>
      <c r="C2230" s="19"/>
      <c r="D2230" s="14"/>
      <c r="E2230" s="12"/>
      <c r="F2230" s="11">
        <v>0</v>
      </c>
      <c r="G2230" s="20" t="e">
        <f>'Manufacturer Discount'!#REF!</f>
        <v>#REF!</v>
      </c>
      <c r="H2230" s="21" t="e">
        <f>F2230*(1-#REF!)</f>
        <v>#REF!</v>
      </c>
      <c r="I2230" s="11">
        <v>0</v>
      </c>
      <c r="J2230" s="12"/>
      <c r="K2230" s="28" t="e">
        <f t="shared" si="37"/>
        <v>#REF!</v>
      </c>
    </row>
    <row r="2231" spans="1:11">
      <c r="A2231" s="36">
        <f>'Instructions '!$B$8</f>
        <v>0</v>
      </c>
      <c r="C2231" s="19"/>
      <c r="D2231" s="14"/>
      <c r="E2231" s="12"/>
      <c r="F2231" s="11">
        <v>0</v>
      </c>
      <c r="G2231" s="20" t="e">
        <f>'Manufacturer Discount'!#REF!</f>
        <v>#REF!</v>
      </c>
      <c r="H2231" s="21" t="e">
        <f>F2231*(1-#REF!)</f>
        <v>#REF!</v>
      </c>
      <c r="I2231" s="11">
        <v>0</v>
      </c>
      <c r="J2231" s="12"/>
      <c r="K2231" s="28" t="e">
        <f t="shared" si="37"/>
        <v>#REF!</v>
      </c>
    </row>
    <row r="2232" spans="1:11">
      <c r="A2232" s="36">
        <f>'Instructions '!$B$8</f>
        <v>0</v>
      </c>
      <c r="C2232" s="19"/>
      <c r="D2232" s="14"/>
      <c r="E2232" s="12"/>
      <c r="F2232" s="11">
        <v>0</v>
      </c>
      <c r="G2232" s="20" t="e">
        <f>'Manufacturer Discount'!#REF!</f>
        <v>#REF!</v>
      </c>
      <c r="H2232" s="21" t="e">
        <f>F2232*(1-#REF!)</f>
        <v>#REF!</v>
      </c>
      <c r="I2232" s="11">
        <v>0</v>
      </c>
      <c r="J2232" s="12"/>
      <c r="K2232" s="28" t="e">
        <f t="shared" si="37"/>
        <v>#REF!</v>
      </c>
    </row>
    <row r="2233" spans="1:11">
      <c r="A2233" s="36">
        <f>'Instructions '!$B$8</f>
        <v>0</v>
      </c>
      <c r="C2233" s="19"/>
      <c r="D2233" s="14"/>
      <c r="E2233" s="12"/>
      <c r="F2233" s="11">
        <v>0</v>
      </c>
      <c r="G2233" s="20" t="e">
        <f>'Manufacturer Discount'!#REF!</f>
        <v>#REF!</v>
      </c>
      <c r="H2233" s="21" t="e">
        <f>F2233*(1-#REF!)</f>
        <v>#REF!</v>
      </c>
      <c r="I2233" s="11">
        <v>0</v>
      </c>
      <c r="J2233" s="12"/>
      <c r="K2233" s="28" t="e">
        <f t="shared" si="37"/>
        <v>#REF!</v>
      </c>
    </row>
    <row r="2234" spans="1:11">
      <c r="A2234" s="36">
        <f>'Instructions '!$B$8</f>
        <v>0</v>
      </c>
      <c r="C2234" s="19"/>
      <c r="D2234" s="14"/>
      <c r="E2234" s="12"/>
      <c r="F2234" s="11">
        <v>0</v>
      </c>
      <c r="G2234" s="20" t="e">
        <f>'Manufacturer Discount'!#REF!</f>
        <v>#REF!</v>
      </c>
      <c r="H2234" s="21" t="e">
        <f>F2234*(1-#REF!)</f>
        <v>#REF!</v>
      </c>
      <c r="I2234" s="11">
        <v>0</v>
      </c>
      <c r="J2234" s="12"/>
      <c r="K2234" s="28" t="e">
        <f t="shared" si="37"/>
        <v>#REF!</v>
      </c>
    </row>
    <row r="2235" spans="1:11">
      <c r="A2235" s="36">
        <f>'Instructions '!$B$8</f>
        <v>0</v>
      </c>
      <c r="C2235" s="19"/>
      <c r="D2235" s="14"/>
      <c r="E2235" s="12"/>
      <c r="F2235" s="11">
        <v>0</v>
      </c>
      <c r="G2235" s="20" t="e">
        <f>'Manufacturer Discount'!#REF!</f>
        <v>#REF!</v>
      </c>
      <c r="H2235" s="21" t="e">
        <f>F2235*(1-#REF!)</f>
        <v>#REF!</v>
      </c>
      <c r="I2235" s="11">
        <v>0</v>
      </c>
      <c r="J2235" s="12"/>
      <c r="K2235" s="28" t="e">
        <f t="shared" si="37"/>
        <v>#REF!</v>
      </c>
    </row>
    <row r="2236" spans="1:11">
      <c r="A2236" s="36">
        <f>'Instructions '!$B$8</f>
        <v>0</v>
      </c>
      <c r="C2236" s="19"/>
      <c r="D2236" s="14"/>
      <c r="E2236" s="12"/>
      <c r="F2236" s="11">
        <v>0</v>
      </c>
      <c r="G2236" s="20" t="e">
        <f>'Manufacturer Discount'!#REF!</f>
        <v>#REF!</v>
      </c>
      <c r="H2236" s="21" t="e">
        <f>F2236*(1-#REF!)</f>
        <v>#REF!</v>
      </c>
      <c r="I2236" s="11">
        <v>0</v>
      </c>
      <c r="J2236" s="12"/>
      <c r="K2236" s="28" t="e">
        <f t="shared" si="37"/>
        <v>#REF!</v>
      </c>
    </row>
    <row r="2237" spans="1:11">
      <c r="A2237" s="36">
        <f>'Instructions '!$B$8</f>
        <v>0</v>
      </c>
      <c r="C2237" s="19"/>
      <c r="D2237" s="14"/>
      <c r="E2237" s="12"/>
      <c r="F2237" s="11">
        <v>0</v>
      </c>
      <c r="G2237" s="20" t="e">
        <f>'Manufacturer Discount'!#REF!</f>
        <v>#REF!</v>
      </c>
      <c r="H2237" s="21" t="e">
        <f>F2237*(1-#REF!)</f>
        <v>#REF!</v>
      </c>
      <c r="I2237" s="11">
        <v>0</v>
      </c>
      <c r="J2237" s="12"/>
      <c r="K2237" s="28" t="e">
        <f t="shared" si="37"/>
        <v>#REF!</v>
      </c>
    </row>
    <row r="2238" spans="1:11">
      <c r="A2238" s="36">
        <f>'Instructions '!$B$8</f>
        <v>0</v>
      </c>
      <c r="C2238" s="19"/>
      <c r="D2238" s="14"/>
      <c r="E2238" s="12"/>
      <c r="F2238" s="11">
        <v>0</v>
      </c>
      <c r="G2238" s="20" t="e">
        <f>'Manufacturer Discount'!#REF!</f>
        <v>#REF!</v>
      </c>
      <c r="H2238" s="21" t="e">
        <f>F2238*(1-#REF!)</f>
        <v>#REF!</v>
      </c>
      <c r="I2238" s="11">
        <v>0</v>
      </c>
      <c r="J2238" s="12"/>
      <c r="K2238" s="28" t="e">
        <f t="shared" si="37"/>
        <v>#REF!</v>
      </c>
    </row>
    <row r="2239" spans="1:11">
      <c r="A2239" s="36">
        <f>'Instructions '!$B$8</f>
        <v>0</v>
      </c>
      <c r="C2239" s="19"/>
      <c r="D2239" s="14"/>
      <c r="E2239" s="12"/>
      <c r="F2239" s="11">
        <v>0</v>
      </c>
      <c r="G2239" s="20" t="e">
        <f>'Manufacturer Discount'!#REF!</f>
        <v>#REF!</v>
      </c>
      <c r="H2239" s="21" t="e">
        <f>F2239*(1-#REF!)</f>
        <v>#REF!</v>
      </c>
      <c r="I2239" s="11">
        <v>0</v>
      </c>
      <c r="J2239" s="12"/>
      <c r="K2239" s="28" t="e">
        <f t="shared" si="37"/>
        <v>#REF!</v>
      </c>
    </row>
    <row r="2240" spans="1:11">
      <c r="A2240" s="36">
        <f>'Instructions '!$B$8</f>
        <v>0</v>
      </c>
      <c r="C2240" s="19"/>
      <c r="D2240" s="14"/>
      <c r="E2240" s="12"/>
      <c r="F2240" s="11">
        <v>0</v>
      </c>
      <c r="G2240" s="20" t="e">
        <f>'Manufacturer Discount'!#REF!</f>
        <v>#REF!</v>
      </c>
      <c r="H2240" s="21" t="e">
        <f>F2240*(1-#REF!)</f>
        <v>#REF!</v>
      </c>
      <c r="I2240" s="11">
        <v>0</v>
      </c>
      <c r="J2240" s="12"/>
      <c r="K2240" s="28" t="e">
        <f t="shared" si="37"/>
        <v>#REF!</v>
      </c>
    </row>
    <row r="2241" spans="1:11">
      <c r="A2241" s="36">
        <f>'Instructions '!$B$8</f>
        <v>0</v>
      </c>
      <c r="C2241" s="19"/>
      <c r="D2241" s="14"/>
      <c r="E2241" s="12"/>
      <c r="F2241" s="11">
        <v>0</v>
      </c>
      <c r="G2241" s="20" t="e">
        <f>'Manufacturer Discount'!#REF!</f>
        <v>#REF!</v>
      </c>
      <c r="H2241" s="21" t="e">
        <f>F2241*(1-#REF!)</f>
        <v>#REF!</v>
      </c>
      <c r="I2241" s="11">
        <v>0</v>
      </c>
      <c r="J2241" s="12"/>
      <c r="K2241" s="28" t="e">
        <f t="shared" si="37"/>
        <v>#REF!</v>
      </c>
    </row>
    <row r="2242" spans="1:11">
      <c r="A2242" s="36">
        <f>'Instructions '!$B$8</f>
        <v>0</v>
      </c>
      <c r="C2242" s="19"/>
      <c r="D2242" s="14"/>
      <c r="E2242" s="12"/>
      <c r="F2242" s="11">
        <v>0</v>
      </c>
      <c r="G2242" s="20" t="e">
        <f>'Manufacturer Discount'!#REF!</f>
        <v>#REF!</v>
      </c>
      <c r="H2242" s="21" t="e">
        <f>F2242*(1-#REF!)</f>
        <v>#REF!</v>
      </c>
      <c r="I2242" s="11">
        <v>0</v>
      </c>
      <c r="J2242" s="12"/>
      <c r="K2242" s="28" t="e">
        <f t="shared" si="37"/>
        <v>#REF!</v>
      </c>
    </row>
    <row r="2243" spans="1:11">
      <c r="A2243" s="36">
        <f>'Instructions '!$B$8</f>
        <v>0</v>
      </c>
      <c r="C2243" s="19"/>
      <c r="D2243" s="14"/>
      <c r="E2243" s="12"/>
      <c r="F2243" s="11">
        <v>0</v>
      </c>
      <c r="G2243" s="20" t="e">
        <f>'Manufacturer Discount'!#REF!</f>
        <v>#REF!</v>
      </c>
      <c r="H2243" s="21" t="e">
        <f>F2243*(1-#REF!)</f>
        <v>#REF!</v>
      </c>
      <c r="I2243" s="11">
        <v>0</v>
      </c>
      <c r="J2243" s="12"/>
      <c r="K2243" s="28" t="e">
        <f t="shared" si="37"/>
        <v>#REF!</v>
      </c>
    </row>
    <row r="2244" spans="1:11">
      <c r="A2244" s="36">
        <f>'Instructions '!$B$8</f>
        <v>0</v>
      </c>
      <c r="C2244" s="19"/>
      <c r="D2244" s="14"/>
      <c r="E2244" s="12"/>
      <c r="F2244" s="11">
        <v>0</v>
      </c>
      <c r="G2244" s="20" t="e">
        <f>'Manufacturer Discount'!#REF!</f>
        <v>#REF!</v>
      </c>
      <c r="H2244" s="21" t="e">
        <f>F2244*(1-#REF!)</f>
        <v>#REF!</v>
      </c>
      <c r="I2244" s="11">
        <v>0</v>
      </c>
      <c r="J2244" s="12"/>
      <c r="K2244" s="28" t="e">
        <f t="shared" si="37"/>
        <v>#REF!</v>
      </c>
    </row>
    <row r="2245" spans="1:11">
      <c r="A2245" s="36">
        <f>'Instructions '!$B$8</f>
        <v>0</v>
      </c>
      <c r="C2245" s="19"/>
      <c r="D2245" s="14"/>
      <c r="E2245" s="12"/>
      <c r="F2245" s="11">
        <v>0</v>
      </c>
      <c r="G2245" s="20" t="e">
        <f>'Manufacturer Discount'!#REF!</f>
        <v>#REF!</v>
      </c>
      <c r="H2245" s="21" t="e">
        <f>F2245*(1-#REF!)</f>
        <v>#REF!</v>
      </c>
      <c r="I2245" s="11">
        <v>0</v>
      </c>
      <c r="J2245" s="12"/>
      <c r="K2245" s="28" t="e">
        <f t="shared" si="37"/>
        <v>#REF!</v>
      </c>
    </row>
    <row r="2246" spans="1:11">
      <c r="A2246" s="36">
        <f>'Instructions '!$B$8</f>
        <v>0</v>
      </c>
      <c r="C2246" s="19"/>
      <c r="D2246" s="14"/>
      <c r="E2246" s="12"/>
      <c r="F2246" s="11">
        <v>0</v>
      </c>
      <c r="G2246" s="20" t="e">
        <f>'Manufacturer Discount'!#REF!</f>
        <v>#REF!</v>
      </c>
      <c r="H2246" s="21" t="e">
        <f>F2246*(1-#REF!)</f>
        <v>#REF!</v>
      </c>
      <c r="I2246" s="11">
        <v>0</v>
      </c>
      <c r="J2246" s="12"/>
      <c r="K2246" s="28" t="e">
        <f t="shared" si="37"/>
        <v>#REF!</v>
      </c>
    </row>
    <row r="2247" spans="1:11">
      <c r="A2247" s="36">
        <f>'Instructions '!$B$8</f>
        <v>0</v>
      </c>
      <c r="C2247" s="19"/>
      <c r="D2247" s="14"/>
      <c r="E2247" s="12"/>
      <c r="F2247" s="11">
        <v>0</v>
      </c>
      <c r="G2247" s="20" t="e">
        <f>'Manufacturer Discount'!#REF!</f>
        <v>#REF!</v>
      </c>
      <c r="H2247" s="21" t="e">
        <f>F2247*(1-#REF!)</f>
        <v>#REF!</v>
      </c>
      <c r="I2247" s="11">
        <v>0</v>
      </c>
      <c r="J2247" s="12"/>
      <c r="K2247" s="28" t="e">
        <f t="shared" si="37"/>
        <v>#REF!</v>
      </c>
    </row>
    <row r="2248" spans="1:11">
      <c r="A2248" s="36">
        <f>'Instructions '!$B$8</f>
        <v>0</v>
      </c>
      <c r="C2248" s="19"/>
      <c r="D2248" s="14"/>
      <c r="E2248" s="12"/>
      <c r="F2248" s="11">
        <v>0</v>
      </c>
      <c r="G2248" s="20" t="e">
        <f>'Manufacturer Discount'!#REF!</f>
        <v>#REF!</v>
      </c>
      <c r="H2248" s="21" t="e">
        <f>F2248*(1-#REF!)</f>
        <v>#REF!</v>
      </c>
      <c r="I2248" s="11">
        <v>0</v>
      </c>
      <c r="J2248" s="12"/>
      <c r="K2248" s="28" t="e">
        <f t="shared" si="37"/>
        <v>#REF!</v>
      </c>
    </row>
    <row r="2249" spans="1:11">
      <c r="A2249" s="36">
        <f>'Instructions '!$B$8</f>
        <v>0</v>
      </c>
      <c r="C2249" s="19"/>
      <c r="D2249" s="14"/>
      <c r="E2249" s="12"/>
      <c r="F2249" s="11">
        <v>0</v>
      </c>
      <c r="G2249" s="20" t="e">
        <f>'Manufacturer Discount'!#REF!</f>
        <v>#REF!</v>
      </c>
      <c r="H2249" s="21" t="e">
        <f>F2249*(1-#REF!)</f>
        <v>#REF!</v>
      </c>
      <c r="I2249" s="11">
        <v>0</v>
      </c>
      <c r="J2249" s="12"/>
      <c r="K2249" s="28" t="e">
        <f t="shared" si="37"/>
        <v>#REF!</v>
      </c>
    </row>
    <row r="2250" spans="1:11">
      <c r="A2250" s="36">
        <f>'Instructions '!$B$8</f>
        <v>0</v>
      </c>
      <c r="C2250" s="19"/>
      <c r="D2250" s="15"/>
      <c r="E2250" s="12"/>
      <c r="F2250" s="11">
        <v>0</v>
      </c>
      <c r="G2250" s="20" t="e">
        <f>'Manufacturer Discount'!#REF!</f>
        <v>#REF!</v>
      </c>
      <c r="H2250" s="21" t="e">
        <f>F2250*(1-#REF!)</f>
        <v>#REF!</v>
      </c>
      <c r="I2250" s="11">
        <v>0</v>
      </c>
      <c r="J2250" s="12"/>
      <c r="K2250" s="28" t="e">
        <f t="shared" si="37"/>
        <v>#REF!</v>
      </c>
    </row>
    <row r="2251" spans="1:11">
      <c r="A2251" s="36">
        <f>'Instructions '!$B$8</f>
        <v>0</v>
      </c>
      <c r="C2251" s="19"/>
      <c r="D2251" s="15"/>
      <c r="E2251" s="12"/>
      <c r="F2251" s="11">
        <v>0</v>
      </c>
      <c r="G2251" s="20" t="e">
        <f>'Manufacturer Discount'!#REF!</f>
        <v>#REF!</v>
      </c>
      <c r="H2251" s="21" t="e">
        <f>F2251*(1-#REF!)</f>
        <v>#REF!</v>
      </c>
      <c r="I2251" s="11">
        <v>0</v>
      </c>
      <c r="J2251" s="12"/>
      <c r="K2251" s="28" t="e">
        <f t="shared" si="37"/>
        <v>#REF!</v>
      </c>
    </row>
    <row r="2252" spans="1:11">
      <c r="A2252" s="36">
        <f>'Instructions '!$B$8</f>
        <v>0</v>
      </c>
      <c r="C2252" s="19"/>
      <c r="D2252" s="15"/>
      <c r="E2252" s="12"/>
      <c r="F2252" s="11">
        <v>0</v>
      </c>
      <c r="G2252" s="20" t="e">
        <f>'Manufacturer Discount'!#REF!</f>
        <v>#REF!</v>
      </c>
      <c r="H2252" s="21" t="e">
        <f>F2252*(1-#REF!)</f>
        <v>#REF!</v>
      </c>
      <c r="I2252" s="11">
        <v>0</v>
      </c>
      <c r="J2252" s="12"/>
      <c r="K2252" s="28" t="e">
        <f t="shared" si="37"/>
        <v>#REF!</v>
      </c>
    </row>
    <row r="2253" spans="1:11">
      <c r="A2253" s="36">
        <f>'Instructions '!$B$8</f>
        <v>0</v>
      </c>
      <c r="C2253" s="19"/>
      <c r="D2253" s="15"/>
      <c r="E2253" s="12"/>
      <c r="F2253" s="11">
        <v>0</v>
      </c>
      <c r="G2253" s="20" t="e">
        <f>'Manufacturer Discount'!#REF!</f>
        <v>#REF!</v>
      </c>
      <c r="H2253" s="21" t="e">
        <f>F2253*(1-#REF!)</f>
        <v>#REF!</v>
      </c>
      <c r="I2253" s="11">
        <v>0</v>
      </c>
      <c r="J2253" s="12"/>
      <c r="K2253" s="28" t="e">
        <f t="shared" si="37"/>
        <v>#REF!</v>
      </c>
    </row>
    <row r="2254" spans="1:11">
      <c r="A2254" s="36">
        <f>'Instructions '!$B$8</f>
        <v>0</v>
      </c>
      <c r="C2254" s="19"/>
      <c r="D2254" s="15"/>
      <c r="E2254" s="12"/>
      <c r="F2254" s="11">
        <v>0</v>
      </c>
      <c r="G2254" s="20" t="e">
        <f>'Manufacturer Discount'!#REF!</f>
        <v>#REF!</v>
      </c>
      <c r="H2254" s="21" t="e">
        <f>F2254*(1-#REF!)</f>
        <v>#REF!</v>
      </c>
      <c r="I2254" s="11">
        <v>0</v>
      </c>
      <c r="J2254" s="12"/>
      <c r="K2254" s="28" t="e">
        <f t="shared" si="37"/>
        <v>#REF!</v>
      </c>
    </row>
    <row r="2255" spans="1:11">
      <c r="A2255" s="36">
        <f>'Instructions '!$B$8</f>
        <v>0</v>
      </c>
      <c r="C2255" s="19"/>
      <c r="D2255" s="15"/>
      <c r="E2255" s="12"/>
      <c r="F2255" s="11">
        <v>0</v>
      </c>
      <c r="G2255" s="20" t="e">
        <f>'Manufacturer Discount'!#REF!</f>
        <v>#REF!</v>
      </c>
      <c r="H2255" s="21" t="e">
        <f>F2255*(1-#REF!)</f>
        <v>#REF!</v>
      </c>
      <c r="I2255" s="11">
        <v>0</v>
      </c>
      <c r="J2255" s="12"/>
      <c r="K2255" s="28" t="e">
        <f t="shared" si="37"/>
        <v>#REF!</v>
      </c>
    </row>
    <row r="2256" spans="1:11">
      <c r="A2256" s="36">
        <f>'Instructions '!$B$8</f>
        <v>0</v>
      </c>
      <c r="C2256" s="19"/>
      <c r="D2256" s="15"/>
      <c r="E2256" s="12"/>
      <c r="F2256" s="11">
        <v>0</v>
      </c>
      <c r="G2256" s="20" t="e">
        <f>'Manufacturer Discount'!#REF!</f>
        <v>#REF!</v>
      </c>
      <c r="H2256" s="21" t="e">
        <f>F2256*(1-#REF!)</f>
        <v>#REF!</v>
      </c>
      <c r="I2256" s="11">
        <v>0</v>
      </c>
      <c r="J2256" s="12"/>
      <c r="K2256" s="28" t="e">
        <f t="shared" si="37"/>
        <v>#REF!</v>
      </c>
    </row>
    <row r="2257" spans="1:11">
      <c r="A2257" s="36">
        <f>'Instructions '!$B$8</f>
        <v>0</v>
      </c>
      <c r="C2257" s="19"/>
      <c r="D2257" s="15"/>
      <c r="E2257" s="12"/>
      <c r="F2257" s="11">
        <v>0</v>
      </c>
      <c r="G2257" s="20" t="e">
        <f>'Manufacturer Discount'!#REF!</f>
        <v>#REF!</v>
      </c>
      <c r="H2257" s="21" t="e">
        <f>F2257*(1-#REF!)</f>
        <v>#REF!</v>
      </c>
      <c r="I2257" s="11">
        <v>0</v>
      </c>
      <c r="J2257" s="12"/>
      <c r="K2257" s="28" t="e">
        <f t="shared" si="37"/>
        <v>#REF!</v>
      </c>
    </row>
    <row r="2258" spans="1:11">
      <c r="A2258" s="36">
        <f>'Instructions '!$B$8</f>
        <v>0</v>
      </c>
      <c r="C2258" s="19"/>
      <c r="D2258" s="15"/>
      <c r="E2258" s="12"/>
      <c r="F2258" s="11">
        <v>0</v>
      </c>
      <c r="G2258" s="20" t="e">
        <f>'Manufacturer Discount'!#REF!</f>
        <v>#REF!</v>
      </c>
      <c r="H2258" s="21" t="e">
        <f>F2258*(1-#REF!)</f>
        <v>#REF!</v>
      </c>
      <c r="I2258" s="11">
        <v>0</v>
      </c>
      <c r="J2258" s="12"/>
      <c r="K2258" s="28" t="e">
        <f t="shared" si="37"/>
        <v>#REF!</v>
      </c>
    </row>
    <row r="2259" spans="1:11">
      <c r="A2259" s="36">
        <f>'Instructions '!$B$8</f>
        <v>0</v>
      </c>
      <c r="C2259" s="19"/>
      <c r="D2259" s="15"/>
      <c r="E2259" s="12"/>
      <c r="F2259" s="11">
        <v>0</v>
      </c>
      <c r="G2259" s="20" t="e">
        <f>'Manufacturer Discount'!#REF!</f>
        <v>#REF!</v>
      </c>
      <c r="H2259" s="21" t="e">
        <f>F2259*(1-#REF!)</f>
        <v>#REF!</v>
      </c>
      <c r="I2259" s="11">
        <v>0</v>
      </c>
      <c r="J2259" s="12"/>
      <c r="K2259" s="28" t="e">
        <f t="shared" si="37"/>
        <v>#REF!</v>
      </c>
    </row>
    <row r="2260" spans="1:11">
      <c r="A2260" s="36">
        <f>'Instructions '!$B$8</f>
        <v>0</v>
      </c>
      <c r="C2260" s="19"/>
      <c r="D2260" s="15"/>
      <c r="E2260" s="12"/>
      <c r="F2260" s="11">
        <v>0</v>
      </c>
      <c r="G2260" s="20" t="e">
        <f>'Manufacturer Discount'!#REF!</f>
        <v>#REF!</v>
      </c>
      <c r="H2260" s="21" t="e">
        <f>F2260*(1-#REF!)</f>
        <v>#REF!</v>
      </c>
      <c r="I2260" s="11">
        <v>0</v>
      </c>
      <c r="J2260" s="12"/>
      <c r="K2260" s="28" t="e">
        <f t="shared" si="37"/>
        <v>#REF!</v>
      </c>
    </row>
    <row r="2261" spans="1:11">
      <c r="A2261" s="36">
        <f>'Instructions '!$B$8</f>
        <v>0</v>
      </c>
      <c r="C2261" s="19"/>
      <c r="D2261" s="15"/>
      <c r="E2261" s="12"/>
      <c r="F2261" s="11">
        <v>0</v>
      </c>
      <c r="G2261" s="20" t="e">
        <f>'Manufacturer Discount'!#REF!</f>
        <v>#REF!</v>
      </c>
      <c r="H2261" s="21" t="e">
        <f>F2261*(1-#REF!)</f>
        <v>#REF!</v>
      </c>
      <c r="I2261" s="11">
        <v>0</v>
      </c>
      <c r="J2261" s="12"/>
      <c r="K2261" s="28" t="e">
        <f t="shared" si="37"/>
        <v>#REF!</v>
      </c>
    </row>
    <row r="2262" spans="1:11">
      <c r="A2262" s="36">
        <f>'Instructions '!$B$8</f>
        <v>0</v>
      </c>
      <c r="C2262" s="19"/>
      <c r="D2262" s="15"/>
      <c r="E2262" s="12"/>
      <c r="F2262" s="11">
        <v>0</v>
      </c>
      <c r="G2262" s="20" t="e">
        <f>'Manufacturer Discount'!#REF!</f>
        <v>#REF!</v>
      </c>
      <c r="H2262" s="21" t="e">
        <f>F2262*(1-#REF!)</f>
        <v>#REF!</v>
      </c>
      <c r="I2262" s="11">
        <v>0</v>
      </c>
      <c r="J2262" s="12"/>
      <c r="K2262" s="28" t="e">
        <f t="shared" si="37"/>
        <v>#REF!</v>
      </c>
    </row>
    <row r="2263" spans="1:11">
      <c r="A2263" s="36">
        <f>'Instructions '!$B$8</f>
        <v>0</v>
      </c>
      <c r="C2263" s="19"/>
      <c r="D2263" s="15"/>
      <c r="E2263" s="12"/>
      <c r="F2263" s="11">
        <v>0</v>
      </c>
      <c r="G2263" s="20" t="e">
        <f>'Manufacturer Discount'!#REF!</f>
        <v>#REF!</v>
      </c>
      <c r="H2263" s="21" t="e">
        <f>F2263*(1-#REF!)</f>
        <v>#REF!</v>
      </c>
      <c r="I2263" s="11">
        <v>0</v>
      </c>
      <c r="J2263" s="12"/>
      <c r="K2263" s="28" t="e">
        <f t="shared" si="37"/>
        <v>#REF!</v>
      </c>
    </row>
    <row r="2264" spans="1:11">
      <c r="A2264" s="36">
        <f>'Instructions '!$B$8</f>
        <v>0</v>
      </c>
      <c r="C2264" s="19"/>
      <c r="D2264" s="14"/>
      <c r="E2264" s="12"/>
      <c r="F2264" s="11">
        <v>0</v>
      </c>
      <c r="G2264" s="20" t="e">
        <f>'Manufacturer Discount'!#REF!</f>
        <v>#REF!</v>
      </c>
      <c r="H2264" s="21" t="e">
        <f>F2264*(1-#REF!)</f>
        <v>#REF!</v>
      </c>
      <c r="I2264" s="11">
        <v>0</v>
      </c>
      <c r="J2264" s="12"/>
      <c r="K2264" s="28" t="e">
        <f t="shared" si="37"/>
        <v>#REF!</v>
      </c>
    </row>
    <row r="2265" spans="1:11">
      <c r="A2265" s="36">
        <f>'Instructions '!$B$8</f>
        <v>0</v>
      </c>
      <c r="C2265" s="19"/>
      <c r="D2265" s="17"/>
      <c r="E2265" s="12"/>
      <c r="F2265" s="11">
        <v>0</v>
      </c>
      <c r="G2265" s="20" t="e">
        <f>'Manufacturer Discount'!#REF!</f>
        <v>#REF!</v>
      </c>
      <c r="H2265" s="21" t="e">
        <f>F2265*(1-#REF!)</f>
        <v>#REF!</v>
      </c>
      <c r="I2265" s="11">
        <v>0</v>
      </c>
      <c r="J2265" s="12"/>
      <c r="K2265" s="28" t="e">
        <f t="shared" si="37"/>
        <v>#REF!</v>
      </c>
    </row>
    <row r="2266" spans="1:11">
      <c r="A2266" s="36">
        <f>'Instructions '!$B$8</f>
        <v>0</v>
      </c>
      <c r="C2266" s="19"/>
      <c r="D2266" s="14"/>
      <c r="E2266" s="12"/>
      <c r="F2266" s="11">
        <v>0</v>
      </c>
      <c r="G2266" s="20" t="e">
        <f>'Manufacturer Discount'!#REF!</f>
        <v>#REF!</v>
      </c>
      <c r="H2266" s="21" t="e">
        <f>F2266*(1-#REF!)</f>
        <v>#REF!</v>
      </c>
      <c r="I2266" s="11">
        <v>0</v>
      </c>
      <c r="J2266" s="12"/>
      <c r="K2266" s="28" t="e">
        <f t="shared" si="37"/>
        <v>#REF!</v>
      </c>
    </row>
    <row r="2267" spans="1:11">
      <c r="A2267" s="36">
        <f>'Instructions '!$B$8</f>
        <v>0</v>
      </c>
      <c r="C2267" s="19"/>
      <c r="D2267" s="14"/>
      <c r="E2267" s="12"/>
      <c r="F2267" s="11">
        <v>0</v>
      </c>
      <c r="G2267" s="20" t="e">
        <f>'Manufacturer Discount'!#REF!</f>
        <v>#REF!</v>
      </c>
      <c r="H2267" s="21" t="e">
        <f>F2267*(1-#REF!)</f>
        <v>#REF!</v>
      </c>
      <c r="I2267" s="11">
        <v>0</v>
      </c>
      <c r="J2267" s="12"/>
      <c r="K2267" s="28" t="e">
        <f t="shared" si="37"/>
        <v>#REF!</v>
      </c>
    </row>
    <row r="2268" spans="1:11">
      <c r="A2268" s="36">
        <f>'Instructions '!$B$8</f>
        <v>0</v>
      </c>
      <c r="C2268" s="19"/>
      <c r="D2268" s="14"/>
      <c r="E2268" s="12"/>
      <c r="F2268" s="11">
        <v>0</v>
      </c>
      <c r="G2268" s="20" t="e">
        <f>'Manufacturer Discount'!#REF!</f>
        <v>#REF!</v>
      </c>
      <c r="H2268" s="21" t="e">
        <f>F2268*(1-#REF!)</f>
        <v>#REF!</v>
      </c>
      <c r="I2268" s="11">
        <v>0</v>
      </c>
      <c r="J2268" s="12"/>
      <c r="K2268" s="28" t="e">
        <f t="shared" si="37"/>
        <v>#REF!</v>
      </c>
    </row>
    <row r="2269" spans="1:11">
      <c r="A2269" s="36">
        <f>'Instructions '!$B$8</f>
        <v>0</v>
      </c>
      <c r="C2269" s="19"/>
      <c r="D2269" s="14"/>
      <c r="E2269" s="12"/>
      <c r="F2269" s="11">
        <v>0</v>
      </c>
      <c r="G2269" s="20" t="e">
        <f>'Manufacturer Discount'!#REF!</f>
        <v>#REF!</v>
      </c>
      <c r="H2269" s="21" t="e">
        <f>F2269*(1-#REF!)</f>
        <v>#REF!</v>
      </c>
      <c r="I2269" s="11">
        <v>0</v>
      </c>
      <c r="J2269" s="12"/>
      <c r="K2269" s="28" t="e">
        <f t="shared" si="37"/>
        <v>#REF!</v>
      </c>
    </row>
    <row r="2270" spans="1:11">
      <c r="A2270" s="36">
        <f>'Instructions '!$B$8</f>
        <v>0</v>
      </c>
      <c r="C2270" s="19"/>
      <c r="D2270" s="14"/>
      <c r="E2270" s="12"/>
      <c r="F2270" s="11">
        <v>0</v>
      </c>
      <c r="G2270" s="20" t="e">
        <f>'Manufacturer Discount'!#REF!</f>
        <v>#REF!</v>
      </c>
      <c r="H2270" s="21" t="e">
        <f>F2270*(1-#REF!)</f>
        <v>#REF!</v>
      </c>
      <c r="I2270" s="11">
        <v>0</v>
      </c>
      <c r="J2270" s="12"/>
      <c r="K2270" s="28" t="e">
        <f t="shared" si="37"/>
        <v>#REF!</v>
      </c>
    </row>
    <row r="2271" spans="1:11">
      <c r="A2271" s="36">
        <f>'Instructions '!$B$8</f>
        <v>0</v>
      </c>
      <c r="C2271" s="19"/>
      <c r="D2271" s="14"/>
      <c r="E2271" s="12"/>
      <c r="F2271" s="11">
        <v>0</v>
      </c>
      <c r="G2271" s="20" t="e">
        <f>'Manufacturer Discount'!#REF!</f>
        <v>#REF!</v>
      </c>
      <c r="H2271" s="21" t="e">
        <f>F2271*(1-#REF!)</f>
        <v>#REF!</v>
      </c>
      <c r="I2271" s="11">
        <v>0</v>
      </c>
      <c r="J2271" s="12"/>
      <c r="K2271" s="28" t="e">
        <f t="shared" si="37"/>
        <v>#REF!</v>
      </c>
    </row>
    <row r="2272" spans="1:11">
      <c r="A2272" s="36">
        <f>'Instructions '!$B$8</f>
        <v>0</v>
      </c>
      <c r="C2272" s="19"/>
      <c r="D2272" s="14"/>
      <c r="E2272" s="12"/>
      <c r="F2272" s="11">
        <v>0</v>
      </c>
      <c r="G2272" s="20" t="e">
        <f>'Manufacturer Discount'!#REF!</f>
        <v>#REF!</v>
      </c>
      <c r="H2272" s="21" t="e">
        <f>F2272*(1-#REF!)</f>
        <v>#REF!</v>
      </c>
      <c r="I2272" s="11">
        <v>0</v>
      </c>
      <c r="J2272" s="12"/>
      <c r="K2272" s="28" t="e">
        <f t="shared" si="37"/>
        <v>#REF!</v>
      </c>
    </row>
    <row r="2273" spans="1:11">
      <c r="A2273" s="36">
        <f>'Instructions '!$B$8</f>
        <v>0</v>
      </c>
      <c r="C2273" s="19"/>
      <c r="D2273" s="14"/>
      <c r="E2273" s="12"/>
      <c r="F2273" s="11">
        <v>0</v>
      </c>
      <c r="G2273" s="20" t="e">
        <f>'Manufacturer Discount'!#REF!</f>
        <v>#REF!</v>
      </c>
      <c r="H2273" s="21" t="e">
        <f>F2273*(1-#REF!)</f>
        <v>#REF!</v>
      </c>
      <c r="I2273" s="11">
        <v>0</v>
      </c>
      <c r="J2273" s="12"/>
      <c r="K2273" s="28" t="e">
        <f t="shared" si="37"/>
        <v>#REF!</v>
      </c>
    </row>
    <row r="2274" spans="1:11">
      <c r="A2274" s="36">
        <f>'Instructions '!$B$8</f>
        <v>0</v>
      </c>
      <c r="C2274" s="19"/>
      <c r="D2274" s="14"/>
      <c r="E2274" s="12"/>
      <c r="F2274" s="11">
        <v>0</v>
      </c>
      <c r="G2274" s="20" t="e">
        <f>'Manufacturer Discount'!#REF!</f>
        <v>#REF!</v>
      </c>
      <c r="H2274" s="21" t="e">
        <f>F2274*(1-#REF!)</f>
        <v>#REF!</v>
      </c>
      <c r="I2274" s="11">
        <v>0</v>
      </c>
      <c r="J2274" s="12"/>
      <c r="K2274" s="28" t="e">
        <f t="shared" si="37"/>
        <v>#REF!</v>
      </c>
    </row>
    <row r="2275" spans="1:11">
      <c r="A2275" s="36">
        <f>'Instructions '!$B$8</f>
        <v>0</v>
      </c>
      <c r="C2275" s="19"/>
      <c r="D2275" s="14"/>
      <c r="E2275" s="12"/>
      <c r="F2275" s="11">
        <v>0</v>
      </c>
      <c r="G2275" s="20" t="e">
        <f>'Manufacturer Discount'!#REF!</f>
        <v>#REF!</v>
      </c>
      <c r="H2275" s="21" t="e">
        <f>F2275*(1-#REF!)</f>
        <v>#REF!</v>
      </c>
      <c r="I2275" s="11">
        <v>0</v>
      </c>
      <c r="J2275" s="12"/>
      <c r="K2275" s="28" t="e">
        <f t="shared" si="37"/>
        <v>#REF!</v>
      </c>
    </row>
    <row r="2276" spans="1:11">
      <c r="A2276" s="36">
        <f>'Instructions '!$B$8</f>
        <v>0</v>
      </c>
      <c r="C2276" s="19"/>
      <c r="D2276" s="14"/>
      <c r="E2276" s="12"/>
      <c r="F2276" s="11">
        <v>0</v>
      </c>
      <c r="G2276" s="20" t="e">
        <f>'Manufacturer Discount'!#REF!</f>
        <v>#REF!</v>
      </c>
      <c r="H2276" s="21" t="e">
        <f>F2276*(1-#REF!)</f>
        <v>#REF!</v>
      </c>
      <c r="I2276" s="11">
        <v>0</v>
      </c>
      <c r="J2276" s="12"/>
      <c r="K2276" s="28" t="e">
        <f t="shared" si="37"/>
        <v>#REF!</v>
      </c>
    </row>
    <row r="2277" spans="1:11">
      <c r="A2277" s="36">
        <f>'Instructions '!$B$8</f>
        <v>0</v>
      </c>
      <c r="C2277" s="19"/>
      <c r="D2277" s="14"/>
      <c r="E2277" s="12"/>
      <c r="F2277" s="11">
        <v>0</v>
      </c>
      <c r="G2277" s="20" t="e">
        <f>'Manufacturer Discount'!#REF!</f>
        <v>#REF!</v>
      </c>
      <c r="H2277" s="21" t="e">
        <f>F2277*(1-#REF!)</f>
        <v>#REF!</v>
      </c>
      <c r="I2277" s="11">
        <v>0</v>
      </c>
      <c r="J2277" s="12"/>
      <c r="K2277" s="28" t="e">
        <f t="shared" si="37"/>
        <v>#REF!</v>
      </c>
    </row>
    <row r="2278" spans="1:11">
      <c r="A2278" s="36">
        <f>'Instructions '!$B$8</f>
        <v>0</v>
      </c>
      <c r="C2278" s="19"/>
      <c r="D2278" s="14"/>
      <c r="E2278" s="12"/>
      <c r="F2278" s="11">
        <v>0</v>
      </c>
      <c r="G2278" s="20" t="e">
        <f>'Manufacturer Discount'!#REF!</f>
        <v>#REF!</v>
      </c>
      <c r="H2278" s="21" t="e">
        <f>F2278*(1-#REF!)</f>
        <v>#REF!</v>
      </c>
      <c r="I2278" s="11">
        <v>0</v>
      </c>
      <c r="J2278" s="12"/>
      <c r="K2278" s="28" t="e">
        <f t="shared" si="37"/>
        <v>#REF!</v>
      </c>
    </row>
    <row r="2279" spans="1:11">
      <c r="A2279" s="36">
        <f>'Instructions '!$B$8</f>
        <v>0</v>
      </c>
      <c r="C2279" s="19"/>
      <c r="D2279" s="14"/>
      <c r="E2279" s="12"/>
      <c r="F2279" s="11">
        <v>0</v>
      </c>
      <c r="G2279" s="20" t="e">
        <f>'Manufacturer Discount'!#REF!</f>
        <v>#REF!</v>
      </c>
      <c r="H2279" s="21" t="e">
        <f>F2279*(1-#REF!)</f>
        <v>#REF!</v>
      </c>
      <c r="I2279" s="11">
        <v>0</v>
      </c>
      <c r="J2279" s="12"/>
      <c r="K2279" s="28" t="e">
        <f t="shared" si="37"/>
        <v>#REF!</v>
      </c>
    </row>
    <row r="2280" spans="1:11">
      <c r="A2280" s="36">
        <f>'Instructions '!$B$8</f>
        <v>0</v>
      </c>
      <c r="C2280" s="19"/>
      <c r="D2280" s="14"/>
      <c r="E2280" s="12"/>
      <c r="F2280" s="11">
        <v>0</v>
      </c>
      <c r="G2280" s="20" t="e">
        <f>'Manufacturer Discount'!#REF!</f>
        <v>#REF!</v>
      </c>
      <c r="H2280" s="21" t="e">
        <f>F2280*(1-#REF!)</f>
        <v>#REF!</v>
      </c>
      <c r="I2280" s="11">
        <v>0</v>
      </c>
      <c r="J2280" s="12"/>
      <c r="K2280" s="28" t="e">
        <f t="shared" si="37"/>
        <v>#REF!</v>
      </c>
    </row>
    <row r="2281" spans="1:11">
      <c r="A2281" s="36">
        <f>'Instructions '!$B$8</f>
        <v>0</v>
      </c>
      <c r="C2281" s="19"/>
      <c r="D2281" s="14"/>
      <c r="E2281" s="12"/>
      <c r="F2281" s="11">
        <v>0</v>
      </c>
      <c r="G2281" s="20" t="e">
        <f>'Manufacturer Discount'!#REF!</f>
        <v>#REF!</v>
      </c>
      <c r="H2281" s="21" t="e">
        <f>F2281*(1-#REF!)</f>
        <v>#REF!</v>
      </c>
      <c r="I2281" s="11">
        <v>0</v>
      </c>
      <c r="J2281" s="12"/>
      <c r="K2281" s="28" t="e">
        <f t="shared" si="37"/>
        <v>#REF!</v>
      </c>
    </row>
    <row r="2282" spans="1:11">
      <c r="A2282" s="36">
        <f>'Instructions '!$B$8</f>
        <v>0</v>
      </c>
      <c r="C2282" s="19"/>
      <c r="D2282" s="14"/>
      <c r="E2282" s="12"/>
      <c r="F2282" s="11">
        <v>0</v>
      </c>
      <c r="G2282" s="20" t="e">
        <f>'Manufacturer Discount'!#REF!</f>
        <v>#REF!</v>
      </c>
      <c r="H2282" s="21" t="e">
        <f>F2282*(1-#REF!)</f>
        <v>#REF!</v>
      </c>
      <c r="I2282" s="11">
        <v>0</v>
      </c>
      <c r="J2282" s="12"/>
      <c r="K2282" s="28" t="e">
        <f t="shared" si="37"/>
        <v>#REF!</v>
      </c>
    </row>
    <row r="2283" spans="1:11">
      <c r="A2283" s="36">
        <f>'Instructions '!$B$8</f>
        <v>0</v>
      </c>
      <c r="C2283" s="19"/>
      <c r="D2283" s="14"/>
      <c r="E2283" s="12"/>
      <c r="F2283" s="11">
        <v>0</v>
      </c>
      <c r="G2283" s="20" t="e">
        <f>'Manufacturer Discount'!#REF!</f>
        <v>#REF!</v>
      </c>
      <c r="H2283" s="21" t="e">
        <f>F2283*(1-#REF!)</f>
        <v>#REF!</v>
      </c>
      <c r="I2283" s="11">
        <v>0</v>
      </c>
      <c r="J2283" s="12"/>
      <c r="K2283" s="28" t="e">
        <f t="shared" si="37"/>
        <v>#REF!</v>
      </c>
    </row>
    <row r="2284" spans="1:11">
      <c r="A2284" s="36">
        <f>'Instructions '!$B$8</f>
        <v>0</v>
      </c>
      <c r="C2284" s="19"/>
      <c r="D2284" s="14"/>
      <c r="E2284" s="12"/>
      <c r="F2284" s="11">
        <v>0</v>
      </c>
      <c r="G2284" s="20" t="e">
        <f>'Manufacturer Discount'!#REF!</f>
        <v>#REF!</v>
      </c>
      <c r="H2284" s="21" t="e">
        <f>F2284*(1-#REF!)</f>
        <v>#REF!</v>
      </c>
      <c r="I2284" s="11">
        <v>0</v>
      </c>
      <c r="J2284" s="12"/>
      <c r="K2284" s="28" t="e">
        <f t="shared" si="37"/>
        <v>#REF!</v>
      </c>
    </row>
    <row r="2285" spans="1:11">
      <c r="A2285" s="36">
        <f>'Instructions '!$B$8</f>
        <v>0</v>
      </c>
      <c r="C2285" s="19"/>
      <c r="D2285" s="14"/>
      <c r="E2285" s="12"/>
      <c r="F2285" s="11">
        <v>0</v>
      </c>
      <c r="G2285" s="20" t="e">
        <f>'Manufacturer Discount'!#REF!</f>
        <v>#REF!</v>
      </c>
      <c r="H2285" s="21" t="e">
        <f>F2285*(1-#REF!)</f>
        <v>#REF!</v>
      </c>
      <c r="I2285" s="11">
        <v>0</v>
      </c>
      <c r="J2285" s="12"/>
      <c r="K2285" s="28" t="e">
        <f t="shared" si="37"/>
        <v>#REF!</v>
      </c>
    </row>
    <row r="2286" spans="1:11">
      <c r="A2286" s="36">
        <f>'Instructions '!$B$8</f>
        <v>0</v>
      </c>
      <c r="C2286" s="19"/>
      <c r="D2286" s="14"/>
      <c r="E2286" s="12"/>
      <c r="F2286" s="11">
        <v>0</v>
      </c>
      <c r="G2286" s="20" t="e">
        <f>'Manufacturer Discount'!#REF!</f>
        <v>#REF!</v>
      </c>
      <c r="H2286" s="21" t="e">
        <f>F2286*(1-#REF!)</f>
        <v>#REF!</v>
      </c>
      <c r="I2286" s="11">
        <v>0</v>
      </c>
      <c r="J2286" s="12"/>
      <c r="K2286" s="28" t="e">
        <f t="shared" si="37"/>
        <v>#REF!</v>
      </c>
    </row>
    <row r="2287" spans="1:11">
      <c r="A2287" s="36">
        <f>'Instructions '!$B$8</f>
        <v>0</v>
      </c>
      <c r="C2287" s="19"/>
      <c r="D2287" s="14"/>
      <c r="E2287" s="12"/>
      <c r="F2287" s="11">
        <v>0</v>
      </c>
      <c r="G2287" s="20" t="e">
        <f>'Manufacturer Discount'!#REF!</f>
        <v>#REF!</v>
      </c>
      <c r="H2287" s="21" t="e">
        <f>F2287*(1-#REF!)</f>
        <v>#REF!</v>
      </c>
      <c r="I2287" s="11">
        <v>0</v>
      </c>
      <c r="J2287" s="12"/>
      <c r="K2287" s="28" t="e">
        <f t="shared" si="37"/>
        <v>#REF!</v>
      </c>
    </row>
    <row r="2288" spans="1:11">
      <c r="A2288" s="36">
        <f>'Instructions '!$B$8</f>
        <v>0</v>
      </c>
      <c r="C2288" s="19"/>
      <c r="D2288" s="14"/>
      <c r="E2288" s="12"/>
      <c r="F2288" s="11">
        <v>0</v>
      </c>
      <c r="G2288" s="20" t="e">
        <f>'Manufacturer Discount'!#REF!</f>
        <v>#REF!</v>
      </c>
      <c r="H2288" s="21" t="e">
        <f>F2288*(1-#REF!)</f>
        <v>#REF!</v>
      </c>
      <c r="I2288" s="11">
        <v>0</v>
      </c>
      <c r="J2288" s="12"/>
      <c r="K2288" s="28" t="e">
        <f t="shared" si="37"/>
        <v>#REF!</v>
      </c>
    </row>
    <row r="2289" spans="1:11">
      <c r="A2289" s="36">
        <f>'Instructions '!$B$8</f>
        <v>0</v>
      </c>
      <c r="C2289" s="19"/>
      <c r="D2289" s="14"/>
      <c r="E2289" s="12"/>
      <c r="F2289" s="11">
        <v>0</v>
      </c>
      <c r="G2289" s="20" t="e">
        <f>'Manufacturer Discount'!#REF!</f>
        <v>#REF!</v>
      </c>
      <c r="H2289" s="21" t="e">
        <f>F2289*(1-#REF!)</f>
        <v>#REF!</v>
      </c>
      <c r="I2289" s="11">
        <v>0</v>
      </c>
      <c r="J2289" s="12"/>
      <c r="K2289" s="28" t="e">
        <f t="shared" ref="K2289:K2352" si="38">IF(H2289="","",IF(H2289&lt;I2289,"NYS Lower",IF(H2289=I2289,"Equal","NYS Higher")))</f>
        <v>#REF!</v>
      </c>
    </row>
    <row r="2290" spans="1:11">
      <c r="A2290" s="36">
        <f>'Instructions '!$B$8</f>
        <v>0</v>
      </c>
      <c r="C2290" s="19"/>
      <c r="D2290" s="14"/>
      <c r="E2290" s="12"/>
      <c r="F2290" s="11">
        <v>0</v>
      </c>
      <c r="G2290" s="20" t="e">
        <f>'Manufacturer Discount'!#REF!</f>
        <v>#REF!</v>
      </c>
      <c r="H2290" s="21" t="e">
        <f>F2290*(1-#REF!)</f>
        <v>#REF!</v>
      </c>
      <c r="I2290" s="11">
        <v>0</v>
      </c>
      <c r="J2290" s="12"/>
      <c r="K2290" s="28" t="e">
        <f t="shared" si="38"/>
        <v>#REF!</v>
      </c>
    </row>
    <row r="2291" spans="1:11">
      <c r="A2291" s="36">
        <f>'Instructions '!$B$8</f>
        <v>0</v>
      </c>
      <c r="C2291" s="19"/>
      <c r="D2291" s="14"/>
      <c r="E2291" s="12"/>
      <c r="F2291" s="11">
        <v>0</v>
      </c>
      <c r="G2291" s="20" t="e">
        <f>'Manufacturer Discount'!#REF!</f>
        <v>#REF!</v>
      </c>
      <c r="H2291" s="21" t="e">
        <f>F2291*(1-#REF!)</f>
        <v>#REF!</v>
      </c>
      <c r="I2291" s="11">
        <v>0</v>
      </c>
      <c r="J2291" s="12"/>
      <c r="K2291" s="28" t="e">
        <f t="shared" si="38"/>
        <v>#REF!</v>
      </c>
    </row>
    <row r="2292" spans="1:11">
      <c r="A2292" s="36">
        <f>'Instructions '!$B$8</f>
        <v>0</v>
      </c>
      <c r="C2292" s="19"/>
      <c r="D2292" s="14"/>
      <c r="E2292" s="12"/>
      <c r="F2292" s="11">
        <v>0</v>
      </c>
      <c r="G2292" s="20" t="e">
        <f>'Manufacturer Discount'!#REF!</f>
        <v>#REF!</v>
      </c>
      <c r="H2292" s="21" t="e">
        <f>F2292*(1-#REF!)</f>
        <v>#REF!</v>
      </c>
      <c r="I2292" s="11">
        <v>0</v>
      </c>
      <c r="J2292" s="12"/>
      <c r="K2292" s="28" t="e">
        <f t="shared" si="38"/>
        <v>#REF!</v>
      </c>
    </row>
    <row r="2293" spans="1:11">
      <c r="A2293" s="36">
        <f>'Instructions '!$B$8</f>
        <v>0</v>
      </c>
      <c r="C2293" s="19"/>
      <c r="D2293" s="14"/>
      <c r="E2293" s="12"/>
      <c r="F2293" s="11">
        <v>0</v>
      </c>
      <c r="G2293" s="20" t="e">
        <f>'Manufacturer Discount'!#REF!</f>
        <v>#REF!</v>
      </c>
      <c r="H2293" s="21" t="e">
        <f>F2293*(1-#REF!)</f>
        <v>#REF!</v>
      </c>
      <c r="I2293" s="11">
        <v>0</v>
      </c>
      <c r="J2293" s="12"/>
      <c r="K2293" s="28" t="e">
        <f t="shared" si="38"/>
        <v>#REF!</v>
      </c>
    </row>
    <row r="2294" spans="1:11">
      <c r="A2294" s="36">
        <f>'Instructions '!$B$8</f>
        <v>0</v>
      </c>
      <c r="C2294" s="19"/>
      <c r="D2294" s="14"/>
      <c r="E2294" s="12"/>
      <c r="F2294" s="11">
        <v>0</v>
      </c>
      <c r="G2294" s="20" t="e">
        <f>'Manufacturer Discount'!#REF!</f>
        <v>#REF!</v>
      </c>
      <c r="H2294" s="21" t="e">
        <f>F2294*(1-#REF!)</f>
        <v>#REF!</v>
      </c>
      <c r="I2294" s="11">
        <v>0</v>
      </c>
      <c r="J2294" s="12"/>
      <c r="K2294" s="28" t="e">
        <f t="shared" si="38"/>
        <v>#REF!</v>
      </c>
    </row>
    <row r="2295" spans="1:11">
      <c r="A2295" s="36">
        <f>'Instructions '!$B$8</f>
        <v>0</v>
      </c>
      <c r="C2295" s="19"/>
      <c r="D2295" s="14"/>
      <c r="E2295" s="12"/>
      <c r="F2295" s="11">
        <v>0</v>
      </c>
      <c r="G2295" s="20" t="e">
        <f>'Manufacturer Discount'!#REF!</f>
        <v>#REF!</v>
      </c>
      <c r="H2295" s="21" t="e">
        <f>F2295*(1-#REF!)</f>
        <v>#REF!</v>
      </c>
      <c r="I2295" s="11">
        <v>0</v>
      </c>
      <c r="J2295" s="12"/>
      <c r="K2295" s="28" t="e">
        <f t="shared" si="38"/>
        <v>#REF!</v>
      </c>
    </row>
    <row r="2296" spans="1:11">
      <c r="A2296" s="36">
        <f>'Instructions '!$B$8</f>
        <v>0</v>
      </c>
      <c r="C2296" s="19"/>
      <c r="D2296" s="14"/>
      <c r="E2296" s="12"/>
      <c r="F2296" s="11">
        <v>0</v>
      </c>
      <c r="G2296" s="20" t="e">
        <f>'Manufacturer Discount'!#REF!</f>
        <v>#REF!</v>
      </c>
      <c r="H2296" s="21" t="e">
        <f>F2296*(1-#REF!)</f>
        <v>#REF!</v>
      </c>
      <c r="I2296" s="11">
        <v>0</v>
      </c>
      <c r="J2296" s="12"/>
      <c r="K2296" s="28" t="e">
        <f t="shared" si="38"/>
        <v>#REF!</v>
      </c>
    </row>
    <row r="2297" spans="1:11">
      <c r="A2297" s="36">
        <f>'Instructions '!$B$8</f>
        <v>0</v>
      </c>
      <c r="C2297" s="19"/>
      <c r="D2297" s="14"/>
      <c r="E2297" s="12"/>
      <c r="F2297" s="11">
        <v>0</v>
      </c>
      <c r="G2297" s="20" t="e">
        <f>'Manufacturer Discount'!#REF!</f>
        <v>#REF!</v>
      </c>
      <c r="H2297" s="21" t="e">
        <f>F2297*(1-#REF!)</f>
        <v>#REF!</v>
      </c>
      <c r="I2297" s="11">
        <v>0</v>
      </c>
      <c r="J2297" s="12"/>
      <c r="K2297" s="28" t="e">
        <f t="shared" si="38"/>
        <v>#REF!</v>
      </c>
    </row>
    <row r="2298" spans="1:11">
      <c r="A2298" s="36">
        <f>'Instructions '!$B$8</f>
        <v>0</v>
      </c>
      <c r="C2298" s="19"/>
      <c r="D2298" s="14"/>
      <c r="E2298" s="12"/>
      <c r="F2298" s="11">
        <v>0</v>
      </c>
      <c r="G2298" s="20" t="e">
        <f>'Manufacturer Discount'!#REF!</f>
        <v>#REF!</v>
      </c>
      <c r="H2298" s="21" t="e">
        <f>F2298*(1-#REF!)</f>
        <v>#REF!</v>
      </c>
      <c r="I2298" s="11">
        <v>0</v>
      </c>
      <c r="J2298" s="12"/>
      <c r="K2298" s="28" t="e">
        <f t="shared" si="38"/>
        <v>#REF!</v>
      </c>
    </row>
    <row r="2299" spans="1:11">
      <c r="A2299" s="36">
        <f>'Instructions '!$B$8</f>
        <v>0</v>
      </c>
      <c r="C2299" s="19"/>
      <c r="D2299" s="14"/>
      <c r="E2299" s="12"/>
      <c r="F2299" s="11">
        <v>0</v>
      </c>
      <c r="G2299" s="20" t="e">
        <f>'Manufacturer Discount'!#REF!</f>
        <v>#REF!</v>
      </c>
      <c r="H2299" s="21" t="e">
        <f>F2299*(1-#REF!)</f>
        <v>#REF!</v>
      </c>
      <c r="I2299" s="11">
        <v>0</v>
      </c>
      <c r="J2299" s="12"/>
      <c r="K2299" s="28" t="e">
        <f t="shared" si="38"/>
        <v>#REF!</v>
      </c>
    </row>
    <row r="2300" spans="1:11">
      <c r="A2300" s="36">
        <f>'Instructions '!$B$8</f>
        <v>0</v>
      </c>
      <c r="C2300" s="19"/>
      <c r="D2300" s="14"/>
      <c r="E2300" s="12"/>
      <c r="F2300" s="11">
        <v>0</v>
      </c>
      <c r="G2300" s="20" t="e">
        <f>'Manufacturer Discount'!#REF!</f>
        <v>#REF!</v>
      </c>
      <c r="H2300" s="21" t="e">
        <f>F2300*(1-#REF!)</f>
        <v>#REF!</v>
      </c>
      <c r="I2300" s="11">
        <v>0</v>
      </c>
      <c r="J2300" s="12"/>
      <c r="K2300" s="28" t="e">
        <f t="shared" si="38"/>
        <v>#REF!</v>
      </c>
    </row>
    <row r="2301" spans="1:11">
      <c r="A2301" s="36">
        <f>'Instructions '!$B$8</f>
        <v>0</v>
      </c>
      <c r="C2301" s="19"/>
      <c r="D2301" s="14"/>
      <c r="E2301" s="12"/>
      <c r="F2301" s="11">
        <v>0</v>
      </c>
      <c r="G2301" s="20" t="e">
        <f>'Manufacturer Discount'!#REF!</f>
        <v>#REF!</v>
      </c>
      <c r="H2301" s="21" t="e">
        <f>F2301*(1-#REF!)</f>
        <v>#REF!</v>
      </c>
      <c r="I2301" s="11">
        <v>0</v>
      </c>
      <c r="J2301" s="12"/>
      <c r="K2301" s="28" t="e">
        <f t="shared" si="38"/>
        <v>#REF!</v>
      </c>
    </row>
    <row r="2302" spans="1:11">
      <c r="A2302" s="36">
        <f>'Instructions '!$B$8</f>
        <v>0</v>
      </c>
      <c r="C2302" s="19"/>
      <c r="D2302" s="14"/>
      <c r="E2302" s="12"/>
      <c r="F2302" s="11">
        <v>0</v>
      </c>
      <c r="G2302" s="20" t="e">
        <f>'Manufacturer Discount'!#REF!</f>
        <v>#REF!</v>
      </c>
      <c r="H2302" s="21" t="e">
        <f>F2302*(1-#REF!)</f>
        <v>#REF!</v>
      </c>
      <c r="I2302" s="11">
        <v>0</v>
      </c>
      <c r="J2302" s="12"/>
      <c r="K2302" s="28" t="e">
        <f t="shared" si="38"/>
        <v>#REF!</v>
      </c>
    </row>
    <row r="2303" spans="1:11">
      <c r="A2303" s="36">
        <f>'Instructions '!$B$8</f>
        <v>0</v>
      </c>
      <c r="C2303" s="19"/>
      <c r="D2303" s="14"/>
      <c r="E2303" s="12"/>
      <c r="F2303" s="11">
        <v>0</v>
      </c>
      <c r="G2303" s="20" t="e">
        <f>'Manufacturer Discount'!#REF!</f>
        <v>#REF!</v>
      </c>
      <c r="H2303" s="21" t="e">
        <f>F2303*(1-#REF!)</f>
        <v>#REF!</v>
      </c>
      <c r="I2303" s="11">
        <v>0</v>
      </c>
      <c r="J2303" s="12"/>
      <c r="K2303" s="28" t="e">
        <f t="shared" si="38"/>
        <v>#REF!</v>
      </c>
    </row>
    <row r="2304" spans="1:11">
      <c r="A2304" s="36">
        <f>'Instructions '!$B$8</f>
        <v>0</v>
      </c>
      <c r="C2304" s="19"/>
      <c r="D2304" s="14"/>
      <c r="E2304" s="12"/>
      <c r="F2304" s="11">
        <v>0</v>
      </c>
      <c r="G2304" s="20" t="e">
        <f>'Manufacturer Discount'!#REF!</f>
        <v>#REF!</v>
      </c>
      <c r="H2304" s="21" t="e">
        <f>F2304*(1-#REF!)</f>
        <v>#REF!</v>
      </c>
      <c r="I2304" s="11">
        <v>0</v>
      </c>
      <c r="J2304" s="12"/>
      <c r="K2304" s="28" t="e">
        <f t="shared" si="38"/>
        <v>#REF!</v>
      </c>
    </row>
    <row r="2305" spans="1:11">
      <c r="A2305" s="36">
        <f>'Instructions '!$B$8</f>
        <v>0</v>
      </c>
      <c r="C2305" s="19"/>
      <c r="D2305" s="14"/>
      <c r="E2305" s="12"/>
      <c r="F2305" s="11">
        <v>0</v>
      </c>
      <c r="G2305" s="20" t="e">
        <f>'Manufacturer Discount'!#REF!</f>
        <v>#REF!</v>
      </c>
      <c r="H2305" s="21" t="e">
        <f>F2305*(1-#REF!)</f>
        <v>#REF!</v>
      </c>
      <c r="I2305" s="11">
        <v>0</v>
      </c>
      <c r="J2305" s="12"/>
      <c r="K2305" s="28" t="e">
        <f t="shared" si="38"/>
        <v>#REF!</v>
      </c>
    </row>
    <row r="2306" spans="1:11">
      <c r="A2306" s="36">
        <f>'Instructions '!$B$8</f>
        <v>0</v>
      </c>
      <c r="C2306" s="19"/>
      <c r="D2306" s="14"/>
      <c r="E2306" s="12"/>
      <c r="F2306" s="11">
        <v>0</v>
      </c>
      <c r="G2306" s="20" t="e">
        <f>'Manufacturer Discount'!#REF!</f>
        <v>#REF!</v>
      </c>
      <c r="H2306" s="21" t="e">
        <f>F2306*(1-#REF!)</f>
        <v>#REF!</v>
      </c>
      <c r="I2306" s="11">
        <v>0</v>
      </c>
      <c r="J2306" s="12"/>
      <c r="K2306" s="28" t="e">
        <f t="shared" si="38"/>
        <v>#REF!</v>
      </c>
    </row>
    <row r="2307" spans="1:11">
      <c r="A2307" s="36">
        <f>'Instructions '!$B$8</f>
        <v>0</v>
      </c>
      <c r="C2307" s="19"/>
      <c r="D2307" s="14"/>
      <c r="E2307" s="12"/>
      <c r="F2307" s="11">
        <v>0</v>
      </c>
      <c r="G2307" s="20" t="e">
        <f>'Manufacturer Discount'!#REF!</f>
        <v>#REF!</v>
      </c>
      <c r="H2307" s="21" t="e">
        <f>F2307*(1-#REF!)</f>
        <v>#REF!</v>
      </c>
      <c r="I2307" s="11">
        <v>0</v>
      </c>
      <c r="J2307" s="12"/>
      <c r="K2307" s="28" t="e">
        <f t="shared" si="38"/>
        <v>#REF!</v>
      </c>
    </row>
    <row r="2308" spans="1:11">
      <c r="A2308" s="36">
        <f>'Instructions '!$B$8</f>
        <v>0</v>
      </c>
      <c r="C2308" s="19"/>
      <c r="D2308" s="14"/>
      <c r="E2308" s="12"/>
      <c r="F2308" s="11">
        <v>0</v>
      </c>
      <c r="G2308" s="20" t="e">
        <f>'Manufacturer Discount'!#REF!</f>
        <v>#REF!</v>
      </c>
      <c r="H2308" s="21" t="e">
        <f>F2308*(1-#REF!)</f>
        <v>#REF!</v>
      </c>
      <c r="I2308" s="11">
        <v>0</v>
      </c>
      <c r="J2308" s="12"/>
      <c r="K2308" s="28" t="e">
        <f t="shared" si="38"/>
        <v>#REF!</v>
      </c>
    </row>
    <row r="2309" spans="1:11">
      <c r="A2309" s="36">
        <f>'Instructions '!$B$8</f>
        <v>0</v>
      </c>
      <c r="C2309" s="19"/>
      <c r="D2309" s="14"/>
      <c r="E2309" s="12"/>
      <c r="F2309" s="11">
        <v>0</v>
      </c>
      <c r="G2309" s="20" t="e">
        <f>'Manufacturer Discount'!#REF!</f>
        <v>#REF!</v>
      </c>
      <c r="H2309" s="21" t="e">
        <f>F2309*(1-#REF!)</f>
        <v>#REF!</v>
      </c>
      <c r="I2309" s="11">
        <v>0</v>
      </c>
      <c r="J2309" s="12"/>
      <c r="K2309" s="28" t="e">
        <f t="shared" si="38"/>
        <v>#REF!</v>
      </c>
    </row>
    <row r="2310" spans="1:11">
      <c r="A2310" s="36">
        <f>'Instructions '!$B$8</f>
        <v>0</v>
      </c>
      <c r="C2310" s="19"/>
      <c r="D2310" s="14"/>
      <c r="E2310" s="12"/>
      <c r="F2310" s="11">
        <v>0</v>
      </c>
      <c r="G2310" s="20" t="e">
        <f>'Manufacturer Discount'!#REF!</f>
        <v>#REF!</v>
      </c>
      <c r="H2310" s="21" t="e">
        <f>F2310*(1-#REF!)</f>
        <v>#REF!</v>
      </c>
      <c r="I2310" s="11">
        <v>0</v>
      </c>
      <c r="J2310" s="12"/>
      <c r="K2310" s="28" t="e">
        <f t="shared" si="38"/>
        <v>#REF!</v>
      </c>
    </row>
    <row r="2311" spans="1:11">
      <c r="A2311" s="36">
        <f>'Instructions '!$B$8</f>
        <v>0</v>
      </c>
      <c r="C2311" s="19"/>
      <c r="D2311" s="14"/>
      <c r="E2311" s="12"/>
      <c r="F2311" s="11">
        <v>0</v>
      </c>
      <c r="G2311" s="20" t="e">
        <f>'Manufacturer Discount'!#REF!</f>
        <v>#REF!</v>
      </c>
      <c r="H2311" s="21" t="e">
        <f>F2311*(1-#REF!)</f>
        <v>#REF!</v>
      </c>
      <c r="I2311" s="11">
        <v>0</v>
      </c>
      <c r="J2311" s="12"/>
      <c r="K2311" s="28" t="e">
        <f t="shared" si="38"/>
        <v>#REF!</v>
      </c>
    </row>
    <row r="2312" spans="1:11">
      <c r="A2312" s="36">
        <f>'Instructions '!$B$8</f>
        <v>0</v>
      </c>
      <c r="C2312" s="19"/>
      <c r="D2312" s="14"/>
      <c r="E2312" s="12"/>
      <c r="F2312" s="11">
        <v>0</v>
      </c>
      <c r="G2312" s="20" t="e">
        <f>'Manufacturer Discount'!#REF!</f>
        <v>#REF!</v>
      </c>
      <c r="H2312" s="21" t="e">
        <f>F2312*(1-#REF!)</f>
        <v>#REF!</v>
      </c>
      <c r="I2312" s="11">
        <v>0</v>
      </c>
      <c r="J2312" s="12"/>
      <c r="K2312" s="28" t="e">
        <f t="shared" si="38"/>
        <v>#REF!</v>
      </c>
    </row>
    <row r="2313" spans="1:11">
      <c r="A2313" s="36">
        <f>'Instructions '!$B$8</f>
        <v>0</v>
      </c>
      <c r="C2313" s="19"/>
      <c r="D2313" s="14"/>
      <c r="E2313" s="12"/>
      <c r="F2313" s="11">
        <v>0</v>
      </c>
      <c r="G2313" s="20" t="e">
        <f>'Manufacturer Discount'!#REF!</f>
        <v>#REF!</v>
      </c>
      <c r="H2313" s="21" t="e">
        <f>F2313*(1-#REF!)</f>
        <v>#REF!</v>
      </c>
      <c r="I2313" s="11">
        <v>0</v>
      </c>
      <c r="J2313" s="12"/>
      <c r="K2313" s="28" t="e">
        <f t="shared" si="38"/>
        <v>#REF!</v>
      </c>
    </row>
    <row r="2314" spans="1:11">
      <c r="A2314" s="36">
        <f>'Instructions '!$B$8</f>
        <v>0</v>
      </c>
      <c r="C2314" s="19"/>
      <c r="D2314" s="14"/>
      <c r="E2314" s="12"/>
      <c r="F2314" s="11">
        <v>0</v>
      </c>
      <c r="G2314" s="20" t="e">
        <f>'Manufacturer Discount'!#REF!</f>
        <v>#REF!</v>
      </c>
      <c r="H2314" s="21" t="e">
        <f>F2314*(1-#REF!)</f>
        <v>#REF!</v>
      </c>
      <c r="I2314" s="11">
        <v>0</v>
      </c>
      <c r="J2314" s="12"/>
      <c r="K2314" s="28" t="e">
        <f t="shared" si="38"/>
        <v>#REF!</v>
      </c>
    </row>
    <row r="2315" spans="1:11">
      <c r="A2315" s="36">
        <f>'Instructions '!$B$8</f>
        <v>0</v>
      </c>
      <c r="C2315" s="19"/>
      <c r="D2315" s="14"/>
      <c r="E2315" s="12"/>
      <c r="F2315" s="11">
        <v>0</v>
      </c>
      <c r="G2315" s="20" t="e">
        <f>'Manufacturer Discount'!#REF!</f>
        <v>#REF!</v>
      </c>
      <c r="H2315" s="21" t="e">
        <f>F2315*(1-#REF!)</f>
        <v>#REF!</v>
      </c>
      <c r="I2315" s="11">
        <v>0</v>
      </c>
      <c r="J2315" s="12"/>
      <c r="K2315" s="28" t="e">
        <f t="shared" si="38"/>
        <v>#REF!</v>
      </c>
    </row>
    <row r="2316" spans="1:11">
      <c r="A2316" s="36">
        <f>'Instructions '!$B$8</f>
        <v>0</v>
      </c>
      <c r="C2316" s="19"/>
      <c r="D2316" s="14"/>
      <c r="E2316" s="12"/>
      <c r="F2316" s="11">
        <v>0</v>
      </c>
      <c r="G2316" s="20" t="e">
        <f>'Manufacturer Discount'!#REF!</f>
        <v>#REF!</v>
      </c>
      <c r="H2316" s="21" t="e">
        <f>F2316*(1-#REF!)</f>
        <v>#REF!</v>
      </c>
      <c r="I2316" s="11">
        <v>0</v>
      </c>
      <c r="J2316" s="12"/>
      <c r="K2316" s="28" t="e">
        <f t="shared" si="38"/>
        <v>#REF!</v>
      </c>
    </row>
    <row r="2317" spans="1:11">
      <c r="A2317" s="36">
        <f>'Instructions '!$B$8</f>
        <v>0</v>
      </c>
      <c r="C2317" s="19"/>
      <c r="D2317" s="14"/>
      <c r="E2317" s="12"/>
      <c r="F2317" s="11">
        <v>0</v>
      </c>
      <c r="G2317" s="20" t="e">
        <f>'Manufacturer Discount'!#REF!</f>
        <v>#REF!</v>
      </c>
      <c r="H2317" s="21" t="e">
        <f>F2317*(1-#REF!)</f>
        <v>#REF!</v>
      </c>
      <c r="I2317" s="11">
        <v>0</v>
      </c>
      <c r="J2317" s="12"/>
      <c r="K2317" s="28" t="e">
        <f t="shared" si="38"/>
        <v>#REF!</v>
      </c>
    </row>
    <row r="2318" spans="1:11">
      <c r="A2318" s="36">
        <f>'Instructions '!$B$8</f>
        <v>0</v>
      </c>
      <c r="C2318" s="19"/>
      <c r="D2318" s="14"/>
      <c r="E2318" s="12"/>
      <c r="F2318" s="11">
        <v>0</v>
      </c>
      <c r="G2318" s="20" t="e">
        <f>'Manufacturer Discount'!#REF!</f>
        <v>#REF!</v>
      </c>
      <c r="H2318" s="21" t="e">
        <f>F2318*(1-#REF!)</f>
        <v>#REF!</v>
      </c>
      <c r="I2318" s="11">
        <v>0</v>
      </c>
      <c r="J2318" s="12"/>
      <c r="K2318" s="28" t="e">
        <f t="shared" si="38"/>
        <v>#REF!</v>
      </c>
    </row>
    <row r="2319" spans="1:11">
      <c r="A2319" s="36">
        <f>'Instructions '!$B$8</f>
        <v>0</v>
      </c>
      <c r="C2319" s="19"/>
      <c r="D2319" s="14"/>
      <c r="E2319" s="12"/>
      <c r="F2319" s="11">
        <v>0</v>
      </c>
      <c r="G2319" s="20" t="e">
        <f>'Manufacturer Discount'!#REF!</f>
        <v>#REF!</v>
      </c>
      <c r="H2319" s="21" t="e">
        <f>F2319*(1-#REF!)</f>
        <v>#REF!</v>
      </c>
      <c r="I2319" s="11">
        <v>0</v>
      </c>
      <c r="J2319" s="12"/>
      <c r="K2319" s="28" t="e">
        <f t="shared" si="38"/>
        <v>#REF!</v>
      </c>
    </row>
    <row r="2320" spans="1:11">
      <c r="A2320" s="36">
        <f>'Instructions '!$B$8</f>
        <v>0</v>
      </c>
      <c r="C2320" s="19"/>
      <c r="D2320" s="14"/>
      <c r="E2320" s="12"/>
      <c r="F2320" s="11">
        <v>0</v>
      </c>
      <c r="G2320" s="20" t="e">
        <f>'Manufacturer Discount'!#REF!</f>
        <v>#REF!</v>
      </c>
      <c r="H2320" s="21" t="e">
        <f>F2320*(1-#REF!)</f>
        <v>#REF!</v>
      </c>
      <c r="I2320" s="11">
        <v>0</v>
      </c>
      <c r="J2320" s="12"/>
      <c r="K2320" s="28" t="e">
        <f t="shared" si="38"/>
        <v>#REF!</v>
      </c>
    </row>
    <row r="2321" spans="1:11">
      <c r="A2321" s="36">
        <f>'Instructions '!$B$8</f>
        <v>0</v>
      </c>
      <c r="C2321" s="19"/>
      <c r="D2321" s="14"/>
      <c r="E2321" s="12"/>
      <c r="F2321" s="11">
        <v>0</v>
      </c>
      <c r="G2321" s="20" t="e">
        <f>'Manufacturer Discount'!#REF!</f>
        <v>#REF!</v>
      </c>
      <c r="H2321" s="21" t="e">
        <f>F2321*(1-#REF!)</f>
        <v>#REF!</v>
      </c>
      <c r="I2321" s="11">
        <v>0</v>
      </c>
      <c r="J2321" s="12"/>
      <c r="K2321" s="28" t="e">
        <f t="shared" si="38"/>
        <v>#REF!</v>
      </c>
    </row>
    <row r="2322" spans="1:11">
      <c r="A2322" s="36">
        <f>'Instructions '!$B$8</f>
        <v>0</v>
      </c>
      <c r="C2322" s="19"/>
      <c r="D2322" s="14"/>
      <c r="E2322" s="12"/>
      <c r="F2322" s="11">
        <v>0</v>
      </c>
      <c r="G2322" s="20" t="e">
        <f>'Manufacturer Discount'!#REF!</f>
        <v>#REF!</v>
      </c>
      <c r="H2322" s="21" t="e">
        <f>F2322*(1-#REF!)</f>
        <v>#REF!</v>
      </c>
      <c r="I2322" s="11">
        <v>0</v>
      </c>
      <c r="J2322" s="12"/>
      <c r="K2322" s="28" t="e">
        <f t="shared" si="38"/>
        <v>#REF!</v>
      </c>
    </row>
    <row r="2323" spans="1:11">
      <c r="A2323" s="36">
        <f>'Instructions '!$B$8</f>
        <v>0</v>
      </c>
      <c r="C2323" s="19"/>
      <c r="D2323" s="14"/>
      <c r="E2323" s="12"/>
      <c r="F2323" s="11">
        <v>0</v>
      </c>
      <c r="G2323" s="20" t="e">
        <f>'Manufacturer Discount'!#REF!</f>
        <v>#REF!</v>
      </c>
      <c r="H2323" s="21" t="e">
        <f>F2323*(1-#REF!)</f>
        <v>#REF!</v>
      </c>
      <c r="I2323" s="11">
        <v>0</v>
      </c>
      <c r="J2323" s="12"/>
      <c r="K2323" s="28" t="e">
        <f t="shared" si="38"/>
        <v>#REF!</v>
      </c>
    </row>
    <row r="2324" spans="1:11">
      <c r="A2324" s="36">
        <f>'Instructions '!$B$8</f>
        <v>0</v>
      </c>
      <c r="C2324" s="19"/>
      <c r="D2324" s="14"/>
      <c r="E2324" s="12"/>
      <c r="F2324" s="11">
        <v>0</v>
      </c>
      <c r="G2324" s="20" t="e">
        <f>'Manufacturer Discount'!#REF!</f>
        <v>#REF!</v>
      </c>
      <c r="H2324" s="21" t="e">
        <f>F2324*(1-#REF!)</f>
        <v>#REF!</v>
      </c>
      <c r="I2324" s="11">
        <v>0</v>
      </c>
      <c r="J2324" s="12"/>
      <c r="K2324" s="28" t="e">
        <f t="shared" si="38"/>
        <v>#REF!</v>
      </c>
    </row>
    <row r="2325" spans="1:11">
      <c r="A2325" s="36">
        <f>'Instructions '!$B$8</f>
        <v>0</v>
      </c>
      <c r="C2325" s="19"/>
      <c r="D2325" s="14"/>
      <c r="E2325" s="12"/>
      <c r="F2325" s="11">
        <v>0</v>
      </c>
      <c r="G2325" s="20" t="e">
        <f>'Manufacturer Discount'!#REF!</f>
        <v>#REF!</v>
      </c>
      <c r="H2325" s="21" t="e">
        <f>F2325*(1-#REF!)</f>
        <v>#REF!</v>
      </c>
      <c r="I2325" s="11">
        <v>0</v>
      </c>
      <c r="J2325" s="12"/>
      <c r="K2325" s="28" t="e">
        <f t="shared" si="38"/>
        <v>#REF!</v>
      </c>
    </row>
    <row r="2326" spans="1:11">
      <c r="A2326" s="36">
        <f>'Instructions '!$B$8</f>
        <v>0</v>
      </c>
      <c r="C2326" s="19"/>
      <c r="D2326" s="14"/>
      <c r="E2326" s="12"/>
      <c r="F2326" s="11">
        <v>0</v>
      </c>
      <c r="G2326" s="20" t="e">
        <f>'Manufacturer Discount'!#REF!</f>
        <v>#REF!</v>
      </c>
      <c r="H2326" s="21" t="e">
        <f>F2326*(1-#REF!)</f>
        <v>#REF!</v>
      </c>
      <c r="I2326" s="11">
        <v>0</v>
      </c>
      <c r="J2326" s="12"/>
      <c r="K2326" s="28" t="e">
        <f t="shared" si="38"/>
        <v>#REF!</v>
      </c>
    </row>
    <row r="2327" spans="1:11">
      <c r="A2327" s="36">
        <f>'Instructions '!$B$8</f>
        <v>0</v>
      </c>
      <c r="C2327" s="19"/>
      <c r="D2327" s="14"/>
      <c r="E2327" s="12"/>
      <c r="F2327" s="11">
        <v>0</v>
      </c>
      <c r="G2327" s="20" t="e">
        <f>'Manufacturer Discount'!#REF!</f>
        <v>#REF!</v>
      </c>
      <c r="H2327" s="21" t="e">
        <f>F2327*(1-#REF!)</f>
        <v>#REF!</v>
      </c>
      <c r="I2327" s="11">
        <v>0</v>
      </c>
      <c r="J2327" s="12"/>
      <c r="K2327" s="28" t="e">
        <f t="shared" si="38"/>
        <v>#REF!</v>
      </c>
    </row>
    <row r="2328" spans="1:11">
      <c r="A2328" s="36">
        <f>'Instructions '!$B$8</f>
        <v>0</v>
      </c>
      <c r="C2328" s="19"/>
      <c r="D2328" s="14"/>
      <c r="E2328" s="12"/>
      <c r="F2328" s="11">
        <v>0</v>
      </c>
      <c r="G2328" s="20" t="e">
        <f>'Manufacturer Discount'!#REF!</f>
        <v>#REF!</v>
      </c>
      <c r="H2328" s="21" t="e">
        <f>F2328*(1-#REF!)</f>
        <v>#REF!</v>
      </c>
      <c r="I2328" s="11">
        <v>0</v>
      </c>
      <c r="J2328" s="12"/>
      <c r="K2328" s="28" t="e">
        <f t="shared" si="38"/>
        <v>#REF!</v>
      </c>
    </row>
    <row r="2329" spans="1:11">
      <c r="A2329" s="36">
        <f>'Instructions '!$B$8</f>
        <v>0</v>
      </c>
      <c r="C2329" s="19"/>
      <c r="D2329" s="14"/>
      <c r="E2329" s="12"/>
      <c r="F2329" s="11">
        <v>0</v>
      </c>
      <c r="G2329" s="20" t="e">
        <f>'Manufacturer Discount'!#REF!</f>
        <v>#REF!</v>
      </c>
      <c r="H2329" s="21" t="e">
        <f>F2329*(1-#REF!)</f>
        <v>#REF!</v>
      </c>
      <c r="I2329" s="11">
        <v>0</v>
      </c>
      <c r="J2329" s="12"/>
      <c r="K2329" s="28" t="e">
        <f t="shared" si="38"/>
        <v>#REF!</v>
      </c>
    </row>
    <row r="2330" spans="1:11">
      <c r="A2330" s="36">
        <f>'Instructions '!$B$8</f>
        <v>0</v>
      </c>
      <c r="C2330" s="19"/>
      <c r="D2330" s="14"/>
      <c r="E2330" s="12"/>
      <c r="F2330" s="11">
        <v>0</v>
      </c>
      <c r="G2330" s="20" t="e">
        <f>'Manufacturer Discount'!#REF!</f>
        <v>#REF!</v>
      </c>
      <c r="H2330" s="21" t="e">
        <f>F2330*(1-#REF!)</f>
        <v>#REF!</v>
      </c>
      <c r="I2330" s="11">
        <v>0</v>
      </c>
      <c r="J2330" s="12"/>
      <c r="K2330" s="28" t="e">
        <f t="shared" si="38"/>
        <v>#REF!</v>
      </c>
    </row>
    <row r="2331" spans="1:11">
      <c r="A2331" s="36">
        <f>'Instructions '!$B$8</f>
        <v>0</v>
      </c>
      <c r="C2331" s="19"/>
      <c r="D2331" s="14"/>
      <c r="E2331" s="12"/>
      <c r="F2331" s="11">
        <v>0</v>
      </c>
      <c r="G2331" s="20" t="e">
        <f>'Manufacturer Discount'!#REF!</f>
        <v>#REF!</v>
      </c>
      <c r="H2331" s="21" t="e">
        <f>F2331*(1-#REF!)</f>
        <v>#REF!</v>
      </c>
      <c r="I2331" s="11">
        <v>0</v>
      </c>
      <c r="J2331" s="12"/>
      <c r="K2331" s="28" t="e">
        <f t="shared" si="38"/>
        <v>#REF!</v>
      </c>
    </row>
    <row r="2332" spans="1:11">
      <c r="A2332" s="36">
        <f>'Instructions '!$B$8</f>
        <v>0</v>
      </c>
      <c r="C2332" s="19"/>
      <c r="D2332" s="14"/>
      <c r="E2332" s="12"/>
      <c r="F2332" s="11">
        <v>0</v>
      </c>
      <c r="G2332" s="20" t="e">
        <f>'Manufacturer Discount'!#REF!</f>
        <v>#REF!</v>
      </c>
      <c r="H2332" s="21" t="e">
        <f>F2332*(1-#REF!)</f>
        <v>#REF!</v>
      </c>
      <c r="I2332" s="11">
        <v>0</v>
      </c>
      <c r="J2332" s="12"/>
      <c r="K2332" s="28" t="e">
        <f t="shared" si="38"/>
        <v>#REF!</v>
      </c>
    </row>
    <row r="2333" spans="1:11">
      <c r="A2333" s="36">
        <f>'Instructions '!$B$8</f>
        <v>0</v>
      </c>
      <c r="C2333" s="19"/>
      <c r="D2333" s="14"/>
      <c r="E2333" s="12"/>
      <c r="F2333" s="11">
        <v>0</v>
      </c>
      <c r="G2333" s="20" t="e">
        <f>'Manufacturer Discount'!#REF!</f>
        <v>#REF!</v>
      </c>
      <c r="H2333" s="21" t="e">
        <f>F2333*(1-#REF!)</f>
        <v>#REF!</v>
      </c>
      <c r="I2333" s="11">
        <v>0</v>
      </c>
      <c r="J2333" s="12"/>
      <c r="K2333" s="28" t="e">
        <f t="shared" si="38"/>
        <v>#REF!</v>
      </c>
    </row>
    <row r="2334" spans="1:11">
      <c r="A2334" s="36">
        <f>'Instructions '!$B$8</f>
        <v>0</v>
      </c>
      <c r="C2334" s="19"/>
      <c r="D2334" s="14"/>
      <c r="E2334" s="12"/>
      <c r="F2334" s="11">
        <v>0</v>
      </c>
      <c r="G2334" s="20" t="e">
        <f>'Manufacturer Discount'!#REF!</f>
        <v>#REF!</v>
      </c>
      <c r="H2334" s="21" t="e">
        <f>F2334*(1-#REF!)</f>
        <v>#REF!</v>
      </c>
      <c r="I2334" s="11">
        <v>0</v>
      </c>
      <c r="J2334" s="12"/>
      <c r="K2334" s="28" t="e">
        <f t="shared" si="38"/>
        <v>#REF!</v>
      </c>
    </row>
    <row r="2335" spans="1:11">
      <c r="A2335" s="36">
        <f>'Instructions '!$B$8</f>
        <v>0</v>
      </c>
      <c r="C2335" s="19"/>
      <c r="D2335" s="14"/>
      <c r="E2335" s="12"/>
      <c r="F2335" s="11">
        <v>0</v>
      </c>
      <c r="G2335" s="20" t="e">
        <f>'Manufacturer Discount'!#REF!</f>
        <v>#REF!</v>
      </c>
      <c r="H2335" s="21" t="e">
        <f>F2335*(1-#REF!)</f>
        <v>#REF!</v>
      </c>
      <c r="I2335" s="11">
        <v>0</v>
      </c>
      <c r="J2335" s="12"/>
      <c r="K2335" s="28" t="e">
        <f t="shared" si="38"/>
        <v>#REF!</v>
      </c>
    </row>
    <row r="2336" spans="1:11">
      <c r="A2336" s="36">
        <f>'Instructions '!$B$8</f>
        <v>0</v>
      </c>
      <c r="C2336" s="19"/>
      <c r="D2336" s="14"/>
      <c r="E2336" s="12"/>
      <c r="F2336" s="11">
        <v>0</v>
      </c>
      <c r="G2336" s="20" t="e">
        <f>'Manufacturer Discount'!#REF!</f>
        <v>#REF!</v>
      </c>
      <c r="H2336" s="21" t="e">
        <f>F2336*(1-#REF!)</f>
        <v>#REF!</v>
      </c>
      <c r="I2336" s="11">
        <v>0</v>
      </c>
      <c r="J2336" s="12"/>
      <c r="K2336" s="28" t="e">
        <f t="shared" si="38"/>
        <v>#REF!</v>
      </c>
    </row>
    <row r="2337" spans="1:11">
      <c r="A2337" s="36">
        <f>'Instructions '!$B$8</f>
        <v>0</v>
      </c>
      <c r="C2337" s="19"/>
      <c r="D2337" s="14"/>
      <c r="E2337" s="12"/>
      <c r="F2337" s="11">
        <v>0</v>
      </c>
      <c r="G2337" s="20" t="e">
        <f>'Manufacturer Discount'!#REF!</f>
        <v>#REF!</v>
      </c>
      <c r="H2337" s="21" t="e">
        <f>F2337*(1-#REF!)</f>
        <v>#REF!</v>
      </c>
      <c r="I2337" s="11">
        <v>0</v>
      </c>
      <c r="J2337" s="12"/>
      <c r="K2337" s="28" t="e">
        <f t="shared" si="38"/>
        <v>#REF!</v>
      </c>
    </row>
    <row r="2338" spans="1:11">
      <c r="A2338" s="36">
        <f>'Instructions '!$B$8</f>
        <v>0</v>
      </c>
      <c r="C2338" s="19"/>
      <c r="D2338" s="14"/>
      <c r="E2338" s="12"/>
      <c r="F2338" s="11">
        <v>0</v>
      </c>
      <c r="G2338" s="20" t="e">
        <f>'Manufacturer Discount'!#REF!</f>
        <v>#REF!</v>
      </c>
      <c r="H2338" s="21" t="e">
        <f>F2338*(1-#REF!)</f>
        <v>#REF!</v>
      </c>
      <c r="I2338" s="11">
        <v>0</v>
      </c>
      <c r="J2338" s="12"/>
      <c r="K2338" s="28" t="e">
        <f t="shared" si="38"/>
        <v>#REF!</v>
      </c>
    </row>
    <row r="2339" spans="1:11">
      <c r="A2339" s="36">
        <f>'Instructions '!$B$8</f>
        <v>0</v>
      </c>
      <c r="C2339" s="19"/>
      <c r="D2339" s="14"/>
      <c r="E2339" s="12"/>
      <c r="F2339" s="11">
        <v>0</v>
      </c>
      <c r="G2339" s="20" t="e">
        <f>'Manufacturer Discount'!#REF!</f>
        <v>#REF!</v>
      </c>
      <c r="H2339" s="21" t="e">
        <f>F2339*(1-#REF!)</f>
        <v>#REF!</v>
      </c>
      <c r="I2339" s="11">
        <v>0</v>
      </c>
      <c r="J2339" s="12"/>
      <c r="K2339" s="28" t="e">
        <f t="shared" si="38"/>
        <v>#REF!</v>
      </c>
    </row>
    <row r="2340" spans="1:11">
      <c r="A2340" s="36">
        <f>'Instructions '!$B$8</f>
        <v>0</v>
      </c>
      <c r="C2340" s="19"/>
      <c r="D2340" s="14"/>
      <c r="E2340" s="12"/>
      <c r="F2340" s="11">
        <v>0</v>
      </c>
      <c r="G2340" s="20" t="e">
        <f>'Manufacturer Discount'!#REF!</f>
        <v>#REF!</v>
      </c>
      <c r="H2340" s="21" t="e">
        <f>F2340*(1-#REF!)</f>
        <v>#REF!</v>
      </c>
      <c r="I2340" s="11">
        <v>0</v>
      </c>
      <c r="J2340" s="12"/>
      <c r="K2340" s="28" t="e">
        <f t="shared" si="38"/>
        <v>#REF!</v>
      </c>
    </row>
    <row r="2341" spans="1:11">
      <c r="A2341" s="36">
        <f>'Instructions '!$B$8</f>
        <v>0</v>
      </c>
      <c r="C2341" s="19"/>
      <c r="D2341" s="14"/>
      <c r="E2341" s="12"/>
      <c r="F2341" s="11">
        <v>0</v>
      </c>
      <c r="G2341" s="20" t="e">
        <f>'Manufacturer Discount'!#REF!</f>
        <v>#REF!</v>
      </c>
      <c r="H2341" s="21" t="e">
        <f>F2341*(1-#REF!)</f>
        <v>#REF!</v>
      </c>
      <c r="I2341" s="11">
        <v>0</v>
      </c>
      <c r="J2341" s="12"/>
      <c r="K2341" s="28" t="e">
        <f t="shared" si="38"/>
        <v>#REF!</v>
      </c>
    </row>
    <row r="2342" spans="1:11">
      <c r="A2342" s="36">
        <f>'Instructions '!$B$8</f>
        <v>0</v>
      </c>
      <c r="C2342" s="19"/>
      <c r="D2342" s="14"/>
      <c r="E2342" s="12"/>
      <c r="F2342" s="11">
        <v>0</v>
      </c>
      <c r="G2342" s="20" t="e">
        <f>'Manufacturer Discount'!#REF!</f>
        <v>#REF!</v>
      </c>
      <c r="H2342" s="21" t="e">
        <f>F2342*(1-#REF!)</f>
        <v>#REF!</v>
      </c>
      <c r="I2342" s="11">
        <v>0</v>
      </c>
      <c r="J2342" s="12"/>
      <c r="K2342" s="28" t="e">
        <f t="shared" si="38"/>
        <v>#REF!</v>
      </c>
    </row>
    <row r="2343" spans="1:11">
      <c r="A2343" s="36">
        <f>'Instructions '!$B$8</f>
        <v>0</v>
      </c>
      <c r="C2343" s="19"/>
      <c r="D2343" s="14"/>
      <c r="E2343" s="12"/>
      <c r="F2343" s="11">
        <v>0</v>
      </c>
      <c r="G2343" s="20" t="e">
        <f>'Manufacturer Discount'!#REF!</f>
        <v>#REF!</v>
      </c>
      <c r="H2343" s="21" t="e">
        <f>F2343*(1-#REF!)</f>
        <v>#REF!</v>
      </c>
      <c r="I2343" s="11">
        <v>0</v>
      </c>
      <c r="J2343" s="12"/>
      <c r="K2343" s="28" t="e">
        <f t="shared" si="38"/>
        <v>#REF!</v>
      </c>
    </row>
    <row r="2344" spans="1:11">
      <c r="A2344" s="36">
        <f>'Instructions '!$B$8</f>
        <v>0</v>
      </c>
      <c r="C2344" s="19"/>
      <c r="D2344" s="14"/>
      <c r="E2344" s="12"/>
      <c r="F2344" s="11">
        <v>0</v>
      </c>
      <c r="G2344" s="20" t="e">
        <f>'Manufacturer Discount'!#REF!</f>
        <v>#REF!</v>
      </c>
      <c r="H2344" s="21" t="e">
        <f>F2344*(1-#REF!)</f>
        <v>#REF!</v>
      </c>
      <c r="I2344" s="11">
        <v>0</v>
      </c>
      <c r="J2344" s="12"/>
      <c r="K2344" s="28" t="e">
        <f t="shared" si="38"/>
        <v>#REF!</v>
      </c>
    </row>
    <row r="2345" spans="1:11">
      <c r="A2345" s="36">
        <f>'Instructions '!$B$8</f>
        <v>0</v>
      </c>
      <c r="C2345" s="19"/>
      <c r="D2345" s="14"/>
      <c r="E2345" s="12"/>
      <c r="F2345" s="11">
        <v>0</v>
      </c>
      <c r="G2345" s="20" t="e">
        <f>'Manufacturer Discount'!#REF!</f>
        <v>#REF!</v>
      </c>
      <c r="H2345" s="21" t="e">
        <f>F2345*(1-#REF!)</f>
        <v>#REF!</v>
      </c>
      <c r="I2345" s="11">
        <v>0</v>
      </c>
      <c r="J2345" s="12"/>
      <c r="K2345" s="28" t="e">
        <f t="shared" si="38"/>
        <v>#REF!</v>
      </c>
    </row>
    <row r="2346" spans="1:11">
      <c r="A2346" s="36">
        <f>'Instructions '!$B$8</f>
        <v>0</v>
      </c>
      <c r="C2346" s="19"/>
      <c r="D2346" s="14"/>
      <c r="E2346" s="12"/>
      <c r="F2346" s="11">
        <v>0</v>
      </c>
      <c r="G2346" s="20" t="e">
        <f>'Manufacturer Discount'!#REF!</f>
        <v>#REF!</v>
      </c>
      <c r="H2346" s="21" t="e">
        <f>F2346*(1-#REF!)</f>
        <v>#REF!</v>
      </c>
      <c r="I2346" s="11">
        <v>0</v>
      </c>
      <c r="J2346" s="12"/>
      <c r="K2346" s="28" t="e">
        <f t="shared" si="38"/>
        <v>#REF!</v>
      </c>
    </row>
    <row r="2347" spans="1:11">
      <c r="A2347" s="36">
        <f>'Instructions '!$B$8</f>
        <v>0</v>
      </c>
      <c r="C2347" s="19"/>
      <c r="D2347" s="14"/>
      <c r="E2347" s="12"/>
      <c r="F2347" s="11">
        <v>0</v>
      </c>
      <c r="G2347" s="20" t="e">
        <f>'Manufacturer Discount'!#REF!</f>
        <v>#REF!</v>
      </c>
      <c r="H2347" s="21" t="e">
        <f>F2347*(1-#REF!)</f>
        <v>#REF!</v>
      </c>
      <c r="I2347" s="11">
        <v>0</v>
      </c>
      <c r="J2347" s="12"/>
      <c r="K2347" s="28" t="e">
        <f t="shared" si="38"/>
        <v>#REF!</v>
      </c>
    </row>
    <row r="2348" spans="1:11">
      <c r="A2348" s="36">
        <f>'Instructions '!$B$8</f>
        <v>0</v>
      </c>
      <c r="C2348" s="19"/>
      <c r="D2348" s="14"/>
      <c r="E2348" s="12"/>
      <c r="F2348" s="11">
        <v>0</v>
      </c>
      <c r="G2348" s="20" t="e">
        <f>'Manufacturer Discount'!#REF!</f>
        <v>#REF!</v>
      </c>
      <c r="H2348" s="21" t="e">
        <f>F2348*(1-#REF!)</f>
        <v>#REF!</v>
      </c>
      <c r="I2348" s="11">
        <v>0</v>
      </c>
      <c r="J2348" s="12"/>
      <c r="K2348" s="28" t="e">
        <f t="shared" si="38"/>
        <v>#REF!</v>
      </c>
    </row>
    <row r="2349" spans="1:11">
      <c r="A2349" s="36">
        <f>'Instructions '!$B$8</f>
        <v>0</v>
      </c>
      <c r="C2349" s="19"/>
      <c r="D2349" s="14"/>
      <c r="E2349" s="12"/>
      <c r="F2349" s="11">
        <v>0</v>
      </c>
      <c r="G2349" s="20" t="e">
        <f>'Manufacturer Discount'!#REF!</f>
        <v>#REF!</v>
      </c>
      <c r="H2349" s="21" t="e">
        <f>F2349*(1-#REF!)</f>
        <v>#REF!</v>
      </c>
      <c r="I2349" s="11">
        <v>0</v>
      </c>
      <c r="J2349" s="12"/>
      <c r="K2349" s="28" t="e">
        <f t="shared" si="38"/>
        <v>#REF!</v>
      </c>
    </row>
    <row r="2350" spans="1:11">
      <c r="A2350" s="36">
        <f>'Instructions '!$B$8</f>
        <v>0</v>
      </c>
      <c r="C2350" s="19"/>
      <c r="D2350" s="14"/>
      <c r="E2350" s="12"/>
      <c r="F2350" s="11">
        <v>0</v>
      </c>
      <c r="G2350" s="20" t="e">
        <f>'Manufacturer Discount'!#REF!</f>
        <v>#REF!</v>
      </c>
      <c r="H2350" s="21" t="e">
        <f>F2350*(1-#REF!)</f>
        <v>#REF!</v>
      </c>
      <c r="I2350" s="11">
        <v>0</v>
      </c>
      <c r="J2350" s="12"/>
      <c r="K2350" s="28" t="e">
        <f t="shared" si="38"/>
        <v>#REF!</v>
      </c>
    </row>
    <row r="2351" spans="1:11">
      <c r="A2351" s="36">
        <f>'Instructions '!$B$8</f>
        <v>0</v>
      </c>
      <c r="C2351" s="19"/>
      <c r="D2351" s="14"/>
      <c r="E2351" s="12"/>
      <c r="F2351" s="11">
        <v>0</v>
      </c>
      <c r="G2351" s="20" t="e">
        <f>'Manufacturer Discount'!#REF!</f>
        <v>#REF!</v>
      </c>
      <c r="H2351" s="21" t="e">
        <f>F2351*(1-#REF!)</f>
        <v>#REF!</v>
      </c>
      <c r="I2351" s="11">
        <v>0</v>
      </c>
      <c r="J2351" s="12"/>
      <c r="K2351" s="28" t="e">
        <f t="shared" si="38"/>
        <v>#REF!</v>
      </c>
    </row>
    <row r="2352" spans="1:11">
      <c r="A2352" s="36">
        <f>'Instructions '!$B$8</f>
        <v>0</v>
      </c>
      <c r="C2352" s="19"/>
      <c r="D2352" s="14"/>
      <c r="E2352" s="12"/>
      <c r="F2352" s="11">
        <v>0</v>
      </c>
      <c r="G2352" s="20" t="e">
        <f>'Manufacturer Discount'!#REF!</f>
        <v>#REF!</v>
      </c>
      <c r="H2352" s="21" t="e">
        <f>F2352*(1-#REF!)</f>
        <v>#REF!</v>
      </c>
      <c r="I2352" s="11">
        <v>0</v>
      </c>
      <c r="J2352" s="12"/>
      <c r="K2352" s="28" t="e">
        <f t="shared" si="38"/>
        <v>#REF!</v>
      </c>
    </row>
    <row r="2353" spans="1:11">
      <c r="A2353" s="36">
        <f>'Instructions '!$B$8</f>
        <v>0</v>
      </c>
      <c r="C2353" s="19"/>
      <c r="D2353" s="14"/>
      <c r="E2353" s="12"/>
      <c r="F2353" s="11">
        <v>0</v>
      </c>
      <c r="G2353" s="20" t="e">
        <f>'Manufacturer Discount'!#REF!</f>
        <v>#REF!</v>
      </c>
      <c r="H2353" s="21" t="e">
        <f>F2353*(1-#REF!)</f>
        <v>#REF!</v>
      </c>
      <c r="I2353" s="11">
        <v>0</v>
      </c>
      <c r="J2353" s="12"/>
      <c r="K2353" s="28" t="e">
        <f t="shared" ref="K2353:K2394" si="39">IF(H2353="","",IF(H2353&lt;I2353,"NYS Lower",IF(H2353=I2353,"Equal","NYS Higher")))</f>
        <v>#REF!</v>
      </c>
    </row>
    <row r="2354" spans="1:11">
      <c r="A2354" s="36">
        <f>'Instructions '!$B$8</f>
        <v>0</v>
      </c>
      <c r="C2354" s="19"/>
      <c r="D2354" s="14"/>
      <c r="E2354" s="12"/>
      <c r="F2354" s="11">
        <v>0</v>
      </c>
      <c r="G2354" s="20" t="e">
        <f>'Manufacturer Discount'!#REF!</f>
        <v>#REF!</v>
      </c>
      <c r="H2354" s="21" t="e">
        <f>F2354*(1-#REF!)</f>
        <v>#REF!</v>
      </c>
      <c r="I2354" s="11">
        <v>0</v>
      </c>
      <c r="J2354" s="12"/>
      <c r="K2354" s="28" t="e">
        <f t="shared" si="39"/>
        <v>#REF!</v>
      </c>
    </row>
    <row r="2355" spans="1:11">
      <c r="A2355" s="36">
        <f>'Instructions '!$B$8</f>
        <v>0</v>
      </c>
      <c r="C2355" s="19"/>
      <c r="D2355" s="14"/>
      <c r="E2355" s="12"/>
      <c r="F2355" s="11">
        <v>0</v>
      </c>
      <c r="G2355" s="20" t="e">
        <f>'Manufacturer Discount'!#REF!</f>
        <v>#REF!</v>
      </c>
      <c r="H2355" s="21" t="e">
        <f>F2355*(1-#REF!)</f>
        <v>#REF!</v>
      </c>
      <c r="I2355" s="11">
        <v>0</v>
      </c>
      <c r="J2355" s="12"/>
      <c r="K2355" s="28" t="e">
        <f t="shared" si="39"/>
        <v>#REF!</v>
      </c>
    </row>
    <row r="2356" spans="1:11">
      <c r="A2356" s="36">
        <f>'Instructions '!$B$8</f>
        <v>0</v>
      </c>
      <c r="C2356" s="19"/>
      <c r="D2356" s="14"/>
      <c r="E2356" s="12"/>
      <c r="F2356" s="11">
        <v>0</v>
      </c>
      <c r="G2356" s="20" t="e">
        <f>'Manufacturer Discount'!#REF!</f>
        <v>#REF!</v>
      </c>
      <c r="H2356" s="21" t="e">
        <f>F2356*(1-#REF!)</f>
        <v>#REF!</v>
      </c>
      <c r="I2356" s="11">
        <v>0</v>
      </c>
      <c r="J2356" s="12"/>
      <c r="K2356" s="28" t="e">
        <f t="shared" si="39"/>
        <v>#REF!</v>
      </c>
    </row>
    <row r="2357" spans="1:11">
      <c r="A2357" s="36">
        <f>'Instructions '!$B$8</f>
        <v>0</v>
      </c>
      <c r="C2357" s="19"/>
      <c r="D2357" s="14"/>
      <c r="E2357" s="12"/>
      <c r="F2357" s="11">
        <v>0</v>
      </c>
      <c r="G2357" s="20" t="e">
        <f>'Manufacturer Discount'!#REF!</f>
        <v>#REF!</v>
      </c>
      <c r="H2357" s="21" t="e">
        <f>F2357*(1-#REF!)</f>
        <v>#REF!</v>
      </c>
      <c r="I2357" s="11">
        <v>0</v>
      </c>
      <c r="J2357" s="12"/>
      <c r="K2357" s="28" t="e">
        <f t="shared" si="39"/>
        <v>#REF!</v>
      </c>
    </row>
    <row r="2358" spans="1:11">
      <c r="A2358" s="36">
        <f>'Instructions '!$B$8</f>
        <v>0</v>
      </c>
      <c r="C2358" s="19"/>
      <c r="D2358" s="14"/>
      <c r="E2358" s="12"/>
      <c r="F2358" s="11">
        <v>0</v>
      </c>
      <c r="G2358" s="20" t="e">
        <f>'Manufacturer Discount'!#REF!</f>
        <v>#REF!</v>
      </c>
      <c r="H2358" s="21" t="e">
        <f>F2358*(1-#REF!)</f>
        <v>#REF!</v>
      </c>
      <c r="I2358" s="11">
        <v>0</v>
      </c>
      <c r="J2358" s="12"/>
      <c r="K2358" s="28" t="e">
        <f t="shared" si="39"/>
        <v>#REF!</v>
      </c>
    </row>
    <row r="2359" spans="1:11">
      <c r="A2359" s="36">
        <f>'Instructions '!$B$8</f>
        <v>0</v>
      </c>
      <c r="C2359" s="19"/>
      <c r="D2359" s="14"/>
      <c r="E2359" s="12"/>
      <c r="F2359" s="11">
        <v>0</v>
      </c>
      <c r="G2359" s="20" t="e">
        <f>'Manufacturer Discount'!#REF!</f>
        <v>#REF!</v>
      </c>
      <c r="H2359" s="21" t="e">
        <f>F2359*(1-#REF!)</f>
        <v>#REF!</v>
      </c>
      <c r="I2359" s="11">
        <v>0</v>
      </c>
      <c r="J2359" s="12"/>
      <c r="K2359" s="28" t="e">
        <f t="shared" si="39"/>
        <v>#REF!</v>
      </c>
    </row>
    <row r="2360" spans="1:11">
      <c r="A2360" s="36">
        <f>'Instructions '!$B$8</f>
        <v>0</v>
      </c>
      <c r="C2360" s="19"/>
      <c r="D2360" s="14"/>
      <c r="E2360" s="12"/>
      <c r="F2360" s="11">
        <v>0</v>
      </c>
      <c r="G2360" s="20" t="e">
        <f>'Manufacturer Discount'!#REF!</f>
        <v>#REF!</v>
      </c>
      <c r="H2360" s="21" t="e">
        <f>F2360*(1-#REF!)</f>
        <v>#REF!</v>
      </c>
      <c r="I2360" s="11">
        <v>0</v>
      </c>
      <c r="J2360" s="12"/>
      <c r="K2360" s="28" t="e">
        <f t="shared" si="39"/>
        <v>#REF!</v>
      </c>
    </row>
    <row r="2361" spans="1:11">
      <c r="A2361" s="36">
        <f>'Instructions '!$B$8</f>
        <v>0</v>
      </c>
      <c r="C2361" s="19"/>
      <c r="D2361" s="14"/>
      <c r="E2361" s="12"/>
      <c r="F2361" s="11">
        <v>0</v>
      </c>
      <c r="G2361" s="20" t="e">
        <f>'Manufacturer Discount'!#REF!</f>
        <v>#REF!</v>
      </c>
      <c r="H2361" s="21" t="e">
        <f>F2361*(1-#REF!)</f>
        <v>#REF!</v>
      </c>
      <c r="I2361" s="11">
        <v>0</v>
      </c>
      <c r="J2361" s="12"/>
      <c r="K2361" s="28" t="e">
        <f t="shared" si="39"/>
        <v>#REF!</v>
      </c>
    </row>
    <row r="2362" spans="1:11">
      <c r="A2362" s="36">
        <f>'Instructions '!$B$8</f>
        <v>0</v>
      </c>
      <c r="C2362" s="19"/>
      <c r="D2362" s="14"/>
      <c r="E2362" s="12"/>
      <c r="F2362" s="11">
        <v>0</v>
      </c>
      <c r="G2362" s="20" t="e">
        <f>'Manufacturer Discount'!#REF!</f>
        <v>#REF!</v>
      </c>
      <c r="H2362" s="21" t="e">
        <f>F2362*(1-#REF!)</f>
        <v>#REF!</v>
      </c>
      <c r="I2362" s="11">
        <v>0</v>
      </c>
      <c r="J2362" s="12"/>
      <c r="K2362" s="28" t="e">
        <f t="shared" si="39"/>
        <v>#REF!</v>
      </c>
    </row>
    <row r="2363" spans="1:11">
      <c r="A2363" s="36">
        <f>'Instructions '!$B$8</f>
        <v>0</v>
      </c>
      <c r="C2363" s="19"/>
      <c r="D2363" s="14"/>
      <c r="E2363" s="12"/>
      <c r="F2363" s="11">
        <v>0</v>
      </c>
      <c r="G2363" s="20" t="e">
        <f>'Manufacturer Discount'!#REF!</f>
        <v>#REF!</v>
      </c>
      <c r="H2363" s="21" t="e">
        <f>F2363*(1-#REF!)</f>
        <v>#REF!</v>
      </c>
      <c r="I2363" s="11">
        <v>0</v>
      </c>
      <c r="J2363" s="12"/>
      <c r="K2363" s="28" t="e">
        <f t="shared" si="39"/>
        <v>#REF!</v>
      </c>
    </row>
    <row r="2364" spans="1:11">
      <c r="A2364" s="36">
        <f>'Instructions '!$B$8</f>
        <v>0</v>
      </c>
      <c r="C2364" s="19"/>
      <c r="D2364" s="14"/>
      <c r="E2364" s="12"/>
      <c r="F2364" s="11">
        <v>0</v>
      </c>
      <c r="G2364" s="20" t="e">
        <f>'Manufacturer Discount'!#REF!</f>
        <v>#REF!</v>
      </c>
      <c r="H2364" s="21" t="e">
        <f>F2364*(1-#REF!)</f>
        <v>#REF!</v>
      </c>
      <c r="I2364" s="11">
        <v>0</v>
      </c>
      <c r="J2364" s="12"/>
      <c r="K2364" s="28" t="e">
        <f t="shared" si="39"/>
        <v>#REF!</v>
      </c>
    </row>
    <row r="2365" spans="1:11">
      <c r="A2365" s="36">
        <f>'Instructions '!$B$8</f>
        <v>0</v>
      </c>
      <c r="C2365" s="19"/>
      <c r="D2365" s="14"/>
      <c r="E2365" s="12"/>
      <c r="F2365" s="11">
        <v>0</v>
      </c>
      <c r="G2365" s="20" t="e">
        <f>'Manufacturer Discount'!#REF!</f>
        <v>#REF!</v>
      </c>
      <c r="H2365" s="21" t="e">
        <f>F2365*(1-#REF!)</f>
        <v>#REF!</v>
      </c>
      <c r="I2365" s="11">
        <v>0</v>
      </c>
      <c r="J2365" s="12"/>
      <c r="K2365" s="28" t="e">
        <f t="shared" si="39"/>
        <v>#REF!</v>
      </c>
    </row>
    <row r="2366" spans="1:11">
      <c r="A2366" s="36">
        <f>'Instructions '!$B$8</f>
        <v>0</v>
      </c>
      <c r="C2366" s="19"/>
      <c r="D2366" s="14"/>
      <c r="E2366" s="12"/>
      <c r="F2366" s="11">
        <v>0</v>
      </c>
      <c r="G2366" s="20" t="e">
        <f>'Manufacturer Discount'!#REF!</f>
        <v>#REF!</v>
      </c>
      <c r="H2366" s="21" t="e">
        <f>F2366*(1-#REF!)</f>
        <v>#REF!</v>
      </c>
      <c r="I2366" s="11">
        <v>0</v>
      </c>
      <c r="J2366" s="12"/>
      <c r="K2366" s="28" t="e">
        <f t="shared" si="39"/>
        <v>#REF!</v>
      </c>
    </row>
    <row r="2367" spans="1:11">
      <c r="A2367" s="36">
        <f>'Instructions '!$B$8</f>
        <v>0</v>
      </c>
      <c r="C2367" s="19"/>
      <c r="D2367" s="14"/>
      <c r="E2367" s="12"/>
      <c r="F2367" s="11">
        <v>0</v>
      </c>
      <c r="G2367" s="20" t="e">
        <f>'Manufacturer Discount'!#REF!</f>
        <v>#REF!</v>
      </c>
      <c r="H2367" s="21" t="e">
        <f>F2367*(1-#REF!)</f>
        <v>#REF!</v>
      </c>
      <c r="I2367" s="11">
        <v>0</v>
      </c>
      <c r="J2367" s="12"/>
      <c r="K2367" s="28" t="e">
        <f t="shared" si="39"/>
        <v>#REF!</v>
      </c>
    </row>
    <row r="2368" spans="1:11">
      <c r="A2368" s="36">
        <f>'Instructions '!$B$8</f>
        <v>0</v>
      </c>
      <c r="C2368" s="19"/>
      <c r="D2368" s="14"/>
      <c r="E2368" s="12"/>
      <c r="F2368" s="11">
        <v>0</v>
      </c>
      <c r="G2368" s="20" t="e">
        <f>'Manufacturer Discount'!#REF!</f>
        <v>#REF!</v>
      </c>
      <c r="H2368" s="21" t="e">
        <f>F2368*(1-#REF!)</f>
        <v>#REF!</v>
      </c>
      <c r="I2368" s="11">
        <v>0</v>
      </c>
      <c r="J2368" s="12"/>
      <c r="K2368" s="28" t="e">
        <f t="shared" si="39"/>
        <v>#REF!</v>
      </c>
    </row>
    <row r="2369" spans="1:11">
      <c r="A2369" s="36">
        <f>'Instructions '!$B$8</f>
        <v>0</v>
      </c>
      <c r="C2369" s="19"/>
      <c r="D2369" s="14"/>
      <c r="E2369" s="12"/>
      <c r="F2369" s="11">
        <v>0</v>
      </c>
      <c r="G2369" s="20" t="e">
        <f>'Manufacturer Discount'!#REF!</f>
        <v>#REF!</v>
      </c>
      <c r="H2369" s="21" t="e">
        <f>F2369*(1-#REF!)</f>
        <v>#REF!</v>
      </c>
      <c r="I2369" s="11">
        <v>0</v>
      </c>
      <c r="J2369" s="12"/>
      <c r="K2369" s="28" t="e">
        <f t="shared" si="39"/>
        <v>#REF!</v>
      </c>
    </row>
    <row r="2370" spans="1:11">
      <c r="A2370" s="36">
        <f>'Instructions '!$B$8</f>
        <v>0</v>
      </c>
      <c r="C2370" s="19"/>
      <c r="D2370" s="14"/>
      <c r="E2370" s="12"/>
      <c r="F2370" s="11">
        <v>0</v>
      </c>
      <c r="G2370" s="20" t="e">
        <f>'Manufacturer Discount'!#REF!</f>
        <v>#REF!</v>
      </c>
      <c r="H2370" s="21" t="e">
        <f>F2370*(1-#REF!)</f>
        <v>#REF!</v>
      </c>
      <c r="I2370" s="11">
        <v>0</v>
      </c>
      <c r="J2370" s="12"/>
      <c r="K2370" s="28" t="e">
        <f t="shared" si="39"/>
        <v>#REF!</v>
      </c>
    </row>
    <row r="2371" spans="1:11">
      <c r="A2371" s="36">
        <f>'Instructions '!$B$8</f>
        <v>0</v>
      </c>
      <c r="C2371" s="19"/>
      <c r="D2371" s="14"/>
      <c r="E2371" s="12"/>
      <c r="F2371" s="11">
        <v>0</v>
      </c>
      <c r="G2371" s="20" t="e">
        <f>'Manufacturer Discount'!#REF!</f>
        <v>#REF!</v>
      </c>
      <c r="H2371" s="21" t="e">
        <f>F2371*(1-#REF!)</f>
        <v>#REF!</v>
      </c>
      <c r="I2371" s="11">
        <v>0</v>
      </c>
      <c r="J2371" s="12"/>
      <c r="K2371" s="28" t="e">
        <f t="shared" si="39"/>
        <v>#REF!</v>
      </c>
    </row>
    <row r="2372" spans="1:11">
      <c r="A2372" s="36">
        <f>'Instructions '!$B$8</f>
        <v>0</v>
      </c>
      <c r="C2372" s="19"/>
      <c r="D2372" s="14"/>
      <c r="E2372" s="12"/>
      <c r="F2372" s="11">
        <v>0</v>
      </c>
      <c r="G2372" s="20" t="e">
        <f>'Manufacturer Discount'!#REF!</f>
        <v>#REF!</v>
      </c>
      <c r="H2372" s="21" t="e">
        <f>F2372*(1-#REF!)</f>
        <v>#REF!</v>
      </c>
      <c r="I2372" s="11">
        <v>0</v>
      </c>
      <c r="J2372" s="12"/>
      <c r="K2372" s="28" t="e">
        <f t="shared" si="39"/>
        <v>#REF!</v>
      </c>
    </row>
    <row r="2373" spans="1:11">
      <c r="A2373" s="36">
        <f>'Instructions '!$B$8</f>
        <v>0</v>
      </c>
      <c r="C2373" s="19"/>
      <c r="D2373" s="14"/>
      <c r="E2373" s="12"/>
      <c r="F2373" s="11">
        <v>0</v>
      </c>
      <c r="G2373" s="20" t="e">
        <f>'Manufacturer Discount'!#REF!</f>
        <v>#REF!</v>
      </c>
      <c r="H2373" s="21" t="e">
        <f>F2373*(1-#REF!)</f>
        <v>#REF!</v>
      </c>
      <c r="I2373" s="11">
        <v>0</v>
      </c>
      <c r="J2373" s="12"/>
      <c r="K2373" s="28" t="e">
        <f t="shared" si="39"/>
        <v>#REF!</v>
      </c>
    </row>
    <row r="2374" spans="1:11">
      <c r="A2374" s="36">
        <f>'Instructions '!$B$8</f>
        <v>0</v>
      </c>
      <c r="C2374" s="19"/>
      <c r="D2374" s="14"/>
      <c r="E2374" s="12"/>
      <c r="F2374" s="11">
        <v>0</v>
      </c>
      <c r="G2374" s="20" t="e">
        <f>'Manufacturer Discount'!#REF!</f>
        <v>#REF!</v>
      </c>
      <c r="H2374" s="21" t="e">
        <f>F2374*(1-#REF!)</f>
        <v>#REF!</v>
      </c>
      <c r="I2374" s="11">
        <v>0</v>
      </c>
      <c r="J2374" s="12"/>
      <c r="K2374" s="28" t="e">
        <f t="shared" si="39"/>
        <v>#REF!</v>
      </c>
    </row>
    <row r="2375" spans="1:11">
      <c r="A2375" s="36">
        <f>'Instructions '!$B$8</f>
        <v>0</v>
      </c>
      <c r="C2375" s="19"/>
      <c r="D2375" s="14"/>
      <c r="E2375" s="12"/>
      <c r="F2375" s="11">
        <v>0</v>
      </c>
      <c r="G2375" s="20" t="e">
        <f>'Manufacturer Discount'!#REF!</f>
        <v>#REF!</v>
      </c>
      <c r="H2375" s="21" t="e">
        <f>F2375*(1-#REF!)</f>
        <v>#REF!</v>
      </c>
      <c r="I2375" s="11">
        <v>0</v>
      </c>
      <c r="J2375" s="12"/>
      <c r="K2375" s="28" t="e">
        <f t="shared" si="39"/>
        <v>#REF!</v>
      </c>
    </row>
    <row r="2376" spans="1:11">
      <c r="A2376" s="36">
        <f>'Instructions '!$B$8</f>
        <v>0</v>
      </c>
      <c r="C2376" s="19"/>
      <c r="D2376" s="14"/>
      <c r="E2376" s="12"/>
      <c r="F2376" s="11">
        <v>0</v>
      </c>
      <c r="G2376" s="20" t="e">
        <f>'Manufacturer Discount'!#REF!</f>
        <v>#REF!</v>
      </c>
      <c r="H2376" s="21" t="e">
        <f>F2376*(1-#REF!)</f>
        <v>#REF!</v>
      </c>
      <c r="I2376" s="11">
        <v>0</v>
      </c>
      <c r="J2376" s="12"/>
      <c r="K2376" s="28" t="e">
        <f t="shared" si="39"/>
        <v>#REF!</v>
      </c>
    </row>
    <row r="2377" spans="1:11">
      <c r="A2377" s="36">
        <f>'Instructions '!$B$8</f>
        <v>0</v>
      </c>
      <c r="C2377" s="19"/>
      <c r="D2377" s="14"/>
      <c r="E2377" s="12"/>
      <c r="F2377" s="11">
        <v>0</v>
      </c>
      <c r="G2377" s="20" t="e">
        <f>'Manufacturer Discount'!#REF!</f>
        <v>#REF!</v>
      </c>
      <c r="H2377" s="21" t="e">
        <f>F2377*(1-#REF!)</f>
        <v>#REF!</v>
      </c>
      <c r="I2377" s="11">
        <v>0</v>
      </c>
      <c r="J2377" s="12"/>
      <c r="K2377" s="28" t="e">
        <f t="shared" si="39"/>
        <v>#REF!</v>
      </c>
    </row>
    <row r="2378" spans="1:11">
      <c r="A2378" s="36">
        <f>'Instructions '!$B$8</f>
        <v>0</v>
      </c>
      <c r="C2378" s="19"/>
      <c r="D2378" s="14"/>
      <c r="E2378" s="12"/>
      <c r="F2378" s="11">
        <v>0</v>
      </c>
      <c r="G2378" s="20" t="e">
        <f>'Manufacturer Discount'!#REF!</f>
        <v>#REF!</v>
      </c>
      <c r="H2378" s="21" t="e">
        <f>F2378*(1-#REF!)</f>
        <v>#REF!</v>
      </c>
      <c r="I2378" s="11">
        <v>0</v>
      </c>
      <c r="J2378" s="12"/>
      <c r="K2378" s="28" t="e">
        <f t="shared" si="39"/>
        <v>#REF!</v>
      </c>
    </row>
    <row r="2379" spans="1:11">
      <c r="A2379" s="36">
        <f>'Instructions '!$B$8</f>
        <v>0</v>
      </c>
      <c r="C2379" s="19"/>
      <c r="D2379" s="14"/>
      <c r="E2379" s="12"/>
      <c r="F2379" s="11">
        <v>0</v>
      </c>
      <c r="G2379" s="20" t="e">
        <f>'Manufacturer Discount'!#REF!</f>
        <v>#REF!</v>
      </c>
      <c r="H2379" s="21" t="e">
        <f>F2379*(1-#REF!)</f>
        <v>#REF!</v>
      </c>
      <c r="I2379" s="11">
        <v>0</v>
      </c>
      <c r="J2379" s="12"/>
      <c r="K2379" s="28" t="e">
        <f t="shared" si="39"/>
        <v>#REF!</v>
      </c>
    </row>
    <row r="2380" spans="1:11">
      <c r="A2380" s="36">
        <f>'Instructions '!$B$8</f>
        <v>0</v>
      </c>
      <c r="C2380" s="19"/>
      <c r="D2380" s="14"/>
      <c r="E2380" s="12"/>
      <c r="F2380" s="11">
        <v>0</v>
      </c>
      <c r="G2380" s="20" t="e">
        <f>'Manufacturer Discount'!#REF!</f>
        <v>#REF!</v>
      </c>
      <c r="H2380" s="21" t="e">
        <f>F2380*(1-#REF!)</f>
        <v>#REF!</v>
      </c>
      <c r="I2380" s="11">
        <v>0</v>
      </c>
      <c r="J2380" s="12"/>
      <c r="K2380" s="28" t="e">
        <f t="shared" si="39"/>
        <v>#REF!</v>
      </c>
    </row>
    <row r="2381" spans="1:11">
      <c r="A2381" s="36">
        <f>'Instructions '!$B$8</f>
        <v>0</v>
      </c>
      <c r="C2381" s="19"/>
      <c r="D2381" s="14"/>
      <c r="E2381" s="12"/>
      <c r="F2381" s="11">
        <v>0</v>
      </c>
      <c r="G2381" s="20" t="e">
        <f>'Manufacturer Discount'!#REF!</f>
        <v>#REF!</v>
      </c>
      <c r="H2381" s="21" t="e">
        <f>F2381*(1-#REF!)</f>
        <v>#REF!</v>
      </c>
      <c r="I2381" s="11">
        <v>0</v>
      </c>
      <c r="J2381" s="12"/>
      <c r="K2381" s="28" t="e">
        <f t="shared" si="39"/>
        <v>#REF!</v>
      </c>
    </row>
    <row r="2382" spans="1:11">
      <c r="A2382" s="36">
        <f>'Instructions '!$B$8</f>
        <v>0</v>
      </c>
      <c r="C2382" s="19"/>
      <c r="D2382" s="14"/>
      <c r="E2382" s="12"/>
      <c r="F2382" s="11">
        <v>0</v>
      </c>
      <c r="G2382" s="20" t="e">
        <f>'Manufacturer Discount'!#REF!</f>
        <v>#REF!</v>
      </c>
      <c r="H2382" s="21" t="e">
        <f>F2382*(1-#REF!)</f>
        <v>#REF!</v>
      </c>
      <c r="I2382" s="11">
        <v>0</v>
      </c>
      <c r="J2382" s="12"/>
      <c r="K2382" s="28" t="e">
        <f t="shared" si="39"/>
        <v>#REF!</v>
      </c>
    </row>
    <row r="2383" spans="1:11">
      <c r="A2383" s="36">
        <f>'Instructions '!$B$8</f>
        <v>0</v>
      </c>
      <c r="C2383" s="19"/>
      <c r="D2383" s="14"/>
      <c r="E2383" s="12"/>
      <c r="F2383" s="11">
        <v>0</v>
      </c>
      <c r="G2383" s="20" t="e">
        <f>'Manufacturer Discount'!#REF!</f>
        <v>#REF!</v>
      </c>
      <c r="H2383" s="21" t="e">
        <f>F2383*(1-#REF!)</f>
        <v>#REF!</v>
      </c>
      <c r="I2383" s="11">
        <v>0</v>
      </c>
      <c r="J2383" s="12"/>
      <c r="K2383" s="28" t="e">
        <f t="shared" si="39"/>
        <v>#REF!</v>
      </c>
    </row>
    <row r="2384" spans="1:11">
      <c r="A2384" s="36">
        <f>'Instructions '!$B$8</f>
        <v>0</v>
      </c>
      <c r="C2384" s="19"/>
      <c r="D2384" s="14"/>
      <c r="E2384" s="12"/>
      <c r="F2384" s="11">
        <v>0</v>
      </c>
      <c r="G2384" s="20" t="e">
        <f>'Manufacturer Discount'!#REF!</f>
        <v>#REF!</v>
      </c>
      <c r="H2384" s="21" t="e">
        <f>F2384*(1-#REF!)</f>
        <v>#REF!</v>
      </c>
      <c r="I2384" s="11">
        <v>0</v>
      </c>
      <c r="J2384" s="12"/>
      <c r="K2384" s="28" t="e">
        <f t="shared" si="39"/>
        <v>#REF!</v>
      </c>
    </row>
    <row r="2385" spans="1:11">
      <c r="A2385" s="36">
        <f>'Instructions '!$B$8</f>
        <v>0</v>
      </c>
      <c r="C2385" s="19"/>
      <c r="D2385" s="14"/>
      <c r="E2385" s="12"/>
      <c r="F2385" s="11">
        <v>0</v>
      </c>
      <c r="G2385" s="20" t="e">
        <f>'Manufacturer Discount'!#REF!</f>
        <v>#REF!</v>
      </c>
      <c r="H2385" s="21" t="e">
        <f>F2385*(1-#REF!)</f>
        <v>#REF!</v>
      </c>
      <c r="I2385" s="11">
        <v>0</v>
      </c>
      <c r="J2385" s="12"/>
      <c r="K2385" s="28" t="e">
        <f t="shared" si="39"/>
        <v>#REF!</v>
      </c>
    </row>
    <row r="2386" spans="1:11">
      <c r="A2386" s="36">
        <f>'Instructions '!$B$8</f>
        <v>0</v>
      </c>
      <c r="C2386" s="19"/>
      <c r="D2386" s="14"/>
      <c r="E2386" s="12"/>
      <c r="F2386" s="11">
        <v>0</v>
      </c>
      <c r="G2386" s="20" t="e">
        <f>'Manufacturer Discount'!#REF!</f>
        <v>#REF!</v>
      </c>
      <c r="H2386" s="21" t="e">
        <f>F2386*(1-#REF!)</f>
        <v>#REF!</v>
      </c>
      <c r="I2386" s="11">
        <v>0</v>
      </c>
      <c r="J2386" s="12"/>
      <c r="K2386" s="28" t="e">
        <f t="shared" si="39"/>
        <v>#REF!</v>
      </c>
    </row>
    <row r="2387" spans="1:11">
      <c r="A2387" s="36">
        <f>'Instructions '!$B$8</f>
        <v>0</v>
      </c>
      <c r="C2387" s="19"/>
      <c r="D2387" s="14"/>
      <c r="E2387" s="12"/>
      <c r="F2387" s="11">
        <v>0</v>
      </c>
      <c r="G2387" s="20" t="e">
        <f>'Manufacturer Discount'!#REF!</f>
        <v>#REF!</v>
      </c>
      <c r="H2387" s="21" t="e">
        <f>F2387*(1-#REF!)</f>
        <v>#REF!</v>
      </c>
      <c r="I2387" s="11">
        <v>0</v>
      </c>
      <c r="J2387" s="12"/>
      <c r="K2387" s="28" t="e">
        <f t="shared" si="39"/>
        <v>#REF!</v>
      </c>
    </row>
    <row r="2388" spans="1:11">
      <c r="A2388" s="36">
        <f>'Instructions '!$B$8</f>
        <v>0</v>
      </c>
      <c r="C2388" s="19"/>
      <c r="D2388" s="14"/>
      <c r="E2388" s="12"/>
      <c r="F2388" s="11">
        <v>0</v>
      </c>
      <c r="G2388" s="20" t="e">
        <f>'Manufacturer Discount'!#REF!</f>
        <v>#REF!</v>
      </c>
      <c r="H2388" s="21" t="e">
        <f>F2388*(1-#REF!)</f>
        <v>#REF!</v>
      </c>
      <c r="I2388" s="11">
        <v>0</v>
      </c>
      <c r="J2388" s="12"/>
      <c r="K2388" s="28" t="e">
        <f t="shared" si="39"/>
        <v>#REF!</v>
      </c>
    </row>
    <row r="2389" spans="1:11">
      <c r="A2389" s="36">
        <f>'Instructions '!$B$8</f>
        <v>0</v>
      </c>
      <c r="C2389" s="19"/>
      <c r="D2389" s="14"/>
      <c r="E2389" s="12"/>
      <c r="F2389" s="11">
        <v>0</v>
      </c>
      <c r="G2389" s="20" t="e">
        <f>'Manufacturer Discount'!#REF!</f>
        <v>#REF!</v>
      </c>
      <c r="H2389" s="21" t="e">
        <f>F2389*(1-#REF!)</f>
        <v>#REF!</v>
      </c>
      <c r="I2389" s="11">
        <v>0</v>
      </c>
      <c r="J2389" s="12"/>
      <c r="K2389" s="28" t="e">
        <f t="shared" si="39"/>
        <v>#REF!</v>
      </c>
    </row>
    <row r="2390" spans="1:11">
      <c r="A2390" s="36">
        <f>'Instructions '!$B$8</f>
        <v>0</v>
      </c>
      <c r="C2390" s="19"/>
      <c r="D2390" s="14"/>
      <c r="E2390" s="12"/>
      <c r="F2390" s="11">
        <v>0</v>
      </c>
      <c r="G2390" s="20" t="e">
        <f>'Manufacturer Discount'!#REF!</f>
        <v>#REF!</v>
      </c>
      <c r="H2390" s="21" t="e">
        <f>F2390*(1-#REF!)</f>
        <v>#REF!</v>
      </c>
      <c r="I2390" s="11">
        <v>0</v>
      </c>
      <c r="J2390" s="12"/>
      <c r="K2390" s="28" t="e">
        <f t="shared" si="39"/>
        <v>#REF!</v>
      </c>
    </row>
    <row r="2391" spans="1:11">
      <c r="A2391" s="36">
        <f>'Instructions '!$B$8</f>
        <v>0</v>
      </c>
      <c r="C2391" s="19"/>
      <c r="D2391" s="14"/>
      <c r="E2391" s="12"/>
      <c r="F2391" s="11">
        <v>0</v>
      </c>
      <c r="G2391" s="20" t="e">
        <f>'Manufacturer Discount'!#REF!</f>
        <v>#REF!</v>
      </c>
      <c r="H2391" s="21" t="e">
        <f>F2391*(1-#REF!)</f>
        <v>#REF!</v>
      </c>
      <c r="I2391" s="11">
        <v>0</v>
      </c>
      <c r="J2391" s="12"/>
      <c r="K2391" s="28" t="e">
        <f t="shared" si="39"/>
        <v>#REF!</v>
      </c>
    </row>
    <row r="2392" spans="1:11">
      <c r="A2392" s="36">
        <f>'Instructions '!$B$8</f>
        <v>0</v>
      </c>
      <c r="C2392" s="19"/>
      <c r="D2392" s="14"/>
      <c r="E2392" s="12"/>
      <c r="F2392" s="11">
        <v>0</v>
      </c>
      <c r="G2392" s="20" t="e">
        <f>'Manufacturer Discount'!#REF!</f>
        <v>#REF!</v>
      </c>
      <c r="H2392" s="21" t="e">
        <f>F2392*(1-#REF!)</f>
        <v>#REF!</v>
      </c>
      <c r="I2392" s="11">
        <v>0</v>
      </c>
      <c r="J2392" s="12"/>
      <c r="K2392" s="28" t="e">
        <f t="shared" si="39"/>
        <v>#REF!</v>
      </c>
    </row>
    <row r="2393" spans="1:11">
      <c r="A2393" s="36">
        <f>'Instructions '!$B$8</f>
        <v>0</v>
      </c>
      <c r="C2393" s="19"/>
      <c r="D2393" s="14"/>
      <c r="E2393" s="12"/>
      <c r="F2393" s="11">
        <v>0</v>
      </c>
      <c r="G2393" s="20" t="e">
        <f>'Manufacturer Discount'!#REF!</f>
        <v>#REF!</v>
      </c>
      <c r="H2393" s="21" t="e">
        <f>F2393*(1-#REF!)</f>
        <v>#REF!</v>
      </c>
      <c r="I2393" s="11">
        <v>0</v>
      </c>
      <c r="J2393" s="12"/>
      <c r="K2393" s="28" t="e">
        <f t="shared" si="39"/>
        <v>#REF!</v>
      </c>
    </row>
    <row r="2394" spans="1:11">
      <c r="A2394" s="36">
        <f>'Instructions '!$B$8</f>
        <v>0</v>
      </c>
      <c r="C2394" s="19"/>
      <c r="D2394" s="14"/>
      <c r="E2394" s="12"/>
      <c r="F2394" s="11">
        <v>0</v>
      </c>
      <c r="G2394" s="20" t="e">
        <f>'Manufacturer Discount'!#REF!</f>
        <v>#REF!</v>
      </c>
      <c r="H2394" s="21" t="e">
        <f>F2394*(1-#REF!)</f>
        <v>#REF!</v>
      </c>
      <c r="I2394" s="11">
        <v>0</v>
      </c>
      <c r="J2394" s="12"/>
      <c r="K2394" s="28" t="e">
        <f t="shared" si="39"/>
        <v>#REF!</v>
      </c>
    </row>
  </sheetData>
  <conditionalFormatting sqref="K3:K301">
    <cfRule type="cellIs" dxfId="7" priority="8" operator="equal">
      <formula>"NYS Higher"</formula>
    </cfRule>
  </conditionalFormatting>
  <conditionalFormatting sqref="K302:K600">
    <cfRule type="cellIs" dxfId="6" priority="7" operator="equal">
      <formula>"NYS Higher"</formula>
    </cfRule>
  </conditionalFormatting>
  <conditionalFormatting sqref="K601:K899">
    <cfRule type="cellIs" dxfId="5" priority="6" operator="equal">
      <formula>"NYS Higher"</formula>
    </cfRule>
  </conditionalFormatting>
  <conditionalFormatting sqref="K900:K1198">
    <cfRule type="cellIs" dxfId="4" priority="5" operator="equal">
      <formula>"NYS Higher"</formula>
    </cfRule>
  </conditionalFormatting>
  <conditionalFormatting sqref="K1199:K1497">
    <cfRule type="cellIs" dxfId="3" priority="4" operator="equal">
      <formula>"NYS Higher"</formula>
    </cfRule>
  </conditionalFormatting>
  <conditionalFormatting sqref="K1498:K1796">
    <cfRule type="cellIs" dxfId="2" priority="3" operator="equal">
      <formula>"NYS Higher"</formula>
    </cfRule>
  </conditionalFormatting>
  <conditionalFormatting sqref="K1797:K2095">
    <cfRule type="cellIs" dxfId="1" priority="2" operator="equal">
      <formula>"NYS Higher"</formula>
    </cfRule>
  </conditionalFormatting>
  <conditionalFormatting sqref="K2096:K2394">
    <cfRule type="cellIs" dxfId="0" priority="1" operator="equal">
      <formula>"NYS Higher"</formula>
    </cfRule>
  </conditionalFormatting>
  <pageMargins left="0.7" right="0.7" top="0.75" bottom="0.75" header="0.3" footer="0.3"/>
  <pageSetup orientation="landscape" horizontalDpi="4294967294" verticalDpi="0" r:id="rId1"/>
  <headerFooter>
    <oddFooter>&amp;L&amp;F</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6A414866400B544A22E04476DACC77D" ma:contentTypeVersion="0" ma:contentTypeDescription="Create a new document." ma:contentTypeScope="" ma:versionID="0c58dbb938156e2604e88a9b852d3134">
  <xsd:schema xmlns:xsd="http://www.w3.org/2001/XMLSchema" xmlns:xs="http://www.w3.org/2001/XMLSchema" xmlns:p="http://schemas.microsoft.com/office/2006/metadata/properties" targetNamespace="http://schemas.microsoft.com/office/2006/metadata/properties" ma:root="true" ma:fieldsID="c64490b4aec6201516c3a874156f37b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41DA48BC-4E69-4561-84CF-1D0D07A00C4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6A29A766-E525-414B-85F6-A7CCBA6E61E1}">
  <ds:schemaRefs>
    <ds:schemaRef ds:uri="http://schemas.microsoft.com/sharepoint/v3/contenttype/forms"/>
  </ds:schemaRefs>
</ds:datastoreItem>
</file>

<file path=customXml/itemProps3.xml><?xml version="1.0" encoding="utf-8"?>
<ds:datastoreItem xmlns:ds="http://schemas.openxmlformats.org/officeDocument/2006/customXml" ds:itemID="{1E20AB76-0804-4015-BCA6-18E7B998F05F}">
  <ds:schemaRefs>
    <ds:schemaRef ds:uri="http://schemas.microsoft.com/office/2006/documentManagement/types"/>
    <ds:schemaRef ds:uri="http://purl.org/dc/dcmitype/"/>
    <ds:schemaRef ds:uri="http://schemas.microsoft.com/office/infopath/2007/PartnerControls"/>
    <ds:schemaRef ds:uri="http://schemas.openxmlformats.org/package/2006/metadata/core-properties"/>
    <ds:schemaRef ds:uri="http://www.w3.org/XML/1998/namespace"/>
    <ds:schemaRef ds:uri="http://purl.org/dc/terms/"/>
    <ds:schemaRef ds:uri="http://schemas.microsoft.com/office/2006/metadata/properties"/>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4</vt:i4>
      </vt:variant>
    </vt:vector>
  </HeadingPairs>
  <TitlesOfParts>
    <vt:vector size="10" baseType="lpstr">
      <vt:lpstr>Instructions </vt:lpstr>
      <vt:lpstr>Manufacturer Discount</vt:lpstr>
      <vt:lpstr>Price List</vt:lpstr>
      <vt:lpstr>Cardiovascular</vt:lpstr>
      <vt:lpstr>Gym&amp;PE equipment</vt:lpstr>
      <vt:lpstr>Miscellaneous</vt:lpstr>
      <vt:lpstr>'Instructions '!Print_Area</vt:lpstr>
      <vt:lpstr>'Manufacturer Discount'!Print_Area</vt:lpstr>
      <vt:lpstr>'Price List'!Print_Area</vt:lpstr>
      <vt:lpstr>'Price List'!Print_Titles</vt:lpstr>
    </vt:vector>
  </TitlesOfParts>
  <Company>Accenture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loriann.andersen</dc:creator>
  <cp:lastModifiedBy>Johnson, Seth R (OGS)</cp:lastModifiedBy>
  <cp:lastPrinted>2025-01-09T17:55:50Z</cp:lastPrinted>
  <dcterms:created xsi:type="dcterms:W3CDTF">2011-09-20T12:55:10Z</dcterms:created>
  <dcterms:modified xsi:type="dcterms:W3CDTF">2025-01-09T17:57:44Z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0x010100C6A414866400B544A22E04476DACC77D</vt:lpwstr>
  </property>
</Properties>
</file>