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V:\ProcurementServices\PSTm03(StJock)\RoadMaterials\31502-23291 Comp BC AMCP SW\PriceLists\Quick Quotes\"/>
    </mc:Choice>
  </mc:AlternateContent>
  <xr:revisionPtr revIDLastSave="0" documentId="13_ncr:1_{2EAF8598-E868-4A1B-B641-6F57925D222F}" xr6:coauthVersionLast="47" xr6:coauthVersionMax="47" xr10:uidLastSave="{00000000-0000-0000-0000-000000000000}"/>
  <workbookProtection workbookAlgorithmName="SHA-512" workbookHashValue="Kiv9fBktEeAt+PkKXX4SipFUQyXaBQNvZPsJEtZUhayJP+y79gmZfgolGVJ1yL2epqsUuQUBW7QDqfWbdXceXQ==" workbookSaltValue="Xn3J3PHS0ZBqifeKrvKa1A==" workbookSpinCount="100000" lockStructure="1"/>
  <bookViews>
    <workbookView xWindow="-110" yWindow="-110" windowWidth="19420" windowHeight="10420" xr2:uid="{00000000-000D-0000-FFFF-FFFF00000000}"/>
  </bookViews>
  <sheets>
    <sheet name="Quick Quote Cold Patch" sheetId="1" r:id="rId1"/>
    <sheet name="Price Adjustment Instructions" sheetId="2" r:id="rId2"/>
  </sheets>
  <definedNames>
    <definedName name="OLE_LINK1" localSheetId="0">'Quick Quote Cold Patch'!#REF!</definedName>
    <definedName name="_xlnm.Print_Area" localSheetId="1">'Price Adjustment Instructions'!$A$1:$Z$66</definedName>
    <definedName name="_xlnm.Print_Area" localSheetId="0">'Quick Quote Cold Patch'!$B$1:$T$119</definedName>
    <definedName name="_xlnm.Print_Titles" localSheetId="0">'Quick Quote Cold Patch'!$1:$1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6" i="1" l="1"/>
  <c r="G56" i="1"/>
  <c r="G88" i="1"/>
  <c r="M74" i="1"/>
  <c r="S22" i="1"/>
  <c r="O22" i="1"/>
  <c r="P86" i="1" l="1"/>
  <c r="O76" i="1"/>
  <c r="N72" i="1"/>
  <c r="N94" i="1" s="1"/>
  <c r="S94" i="1"/>
  <c r="R72" i="1"/>
  <c r="N90" i="1" l="1"/>
  <c r="P96" i="1" s="1"/>
</calcChain>
</file>

<file path=xl/sharedStrings.xml><?xml version="1.0" encoding="utf-8"?>
<sst xmlns="http://schemas.openxmlformats.org/spreadsheetml/2006/main" count="162" uniqueCount="146">
  <si>
    <t>Date</t>
  </si>
  <si>
    <t>Additional Items (enter a check mark and indicate number required, as applicable):</t>
  </si>
  <si>
    <t>CONTRACTOR COMPLETES THIS SECTION FOR QUICK QUOTE/PRICE CALCULATION</t>
  </si>
  <si>
    <t>Project Name:</t>
  </si>
  <si>
    <t>Project Location:</t>
  </si>
  <si>
    <t>Estimated Total Quantity Required:</t>
  </si>
  <si>
    <t>Estimated Number of Days to Complete Project:</t>
  </si>
  <si>
    <t>Plant Location:</t>
  </si>
  <si>
    <t>Estimated Haul Distance:</t>
  </si>
  <si>
    <t>Price (F.O.B. Price for Material) =</t>
  </si>
  <si>
    <t>per Ton</t>
  </si>
  <si>
    <t>Miles</t>
  </si>
  <si>
    <t>Delivery Cost Calculation:</t>
  </si>
  <si>
    <t>Total Tons</t>
  </si>
  <si>
    <t>Plant #:</t>
  </si>
  <si>
    <t>OCP Insurance =</t>
  </si>
  <si>
    <t>Contractor Signature</t>
  </si>
  <si>
    <t>Print Name</t>
  </si>
  <si>
    <t>Project #</t>
  </si>
  <si>
    <t>Price Ton/Mile Hauling  (0 - 1 Mile)  =</t>
  </si>
  <si>
    <t>Price Ton/Mile Hauling  (1 + Miles)  =</t>
  </si>
  <si>
    <t>Tons</t>
  </si>
  <si>
    <t>Days</t>
  </si>
  <si>
    <t>Anticipated Project Start Date:</t>
  </si>
  <si>
    <t>Can Contractor Supply?</t>
  </si>
  <si>
    <t>Yes</t>
  </si>
  <si>
    <t>Agency/User:</t>
  </si>
  <si>
    <t>AGENCY/USER COMPLETES THIS SECTION FOR QUICK QUOTE/PRICE CALCULATION</t>
  </si>
  <si>
    <t>Agency/User Contact:</t>
  </si>
  <si>
    <t>Material Price Adjustment Calculation for the Month of:</t>
  </si>
  <si>
    <t>/</t>
  </si>
  <si>
    <t>Project's Total Cost including all the Price Adjustments for:</t>
  </si>
  <si>
    <t>Monthly Asphalt Price Adjustment per Ton  =</t>
  </si>
  <si>
    <t>City:</t>
  </si>
  <si>
    <t>Zip Code:</t>
  </si>
  <si>
    <t>County:</t>
  </si>
  <si>
    <t>September</t>
  </si>
  <si>
    <t>20</t>
  </si>
  <si>
    <t>January</t>
  </si>
  <si>
    <t>February</t>
  </si>
  <si>
    <t>March</t>
  </si>
  <si>
    <t>April</t>
  </si>
  <si>
    <t>May</t>
  </si>
  <si>
    <t>June</t>
  </si>
  <si>
    <t>July</t>
  </si>
  <si>
    <t>August</t>
  </si>
  <si>
    <t>October</t>
  </si>
  <si>
    <t>November</t>
  </si>
  <si>
    <t>December</t>
  </si>
  <si>
    <t>/  20</t>
  </si>
  <si>
    <t>Agency/User Phone:</t>
  </si>
  <si>
    <t xml:space="preserve"> No</t>
  </si>
  <si>
    <t>Phone:</t>
  </si>
  <si>
    <t>Quick Quote Must be Returned by:</t>
  </si>
  <si>
    <t>Can Contractor Meet Schedule?</t>
  </si>
  <si>
    <r>
      <rPr>
        <b/>
        <u/>
        <sz val="11"/>
        <color indexed="8"/>
        <rFont val="Times New Roman"/>
        <family val="1"/>
      </rPr>
      <t>NOTE</t>
    </r>
    <r>
      <rPr>
        <b/>
        <sz val="11"/>
        <color indexed="8"/>
        <rFont val="Times New Roman"/>
        <family val="1"/>
      </rPr>
      <t xml:space="preserve">:
1.  The user and the Contractor understand that the </t>
    </r>
    <r>
      <rPr>
        <b/>
        <u/>
        <sz val="11"/>
        <color indexed="8"/>
        <rFont val="Times New Roman"/>
        <family val="1"/>
      </rPr>
      <t>Project's Total Cost</t>
    </r>
    <r>
      <rPr>
        <b/>
        <sz val="11"/>
        <color indexed="8"/>
        <rFont val="Times New Roman"/>
        <family val="1"/>
      </rPr>
      <t xml:space="preserve">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11"/>
        <color indexed="8"/>
        <rFont val="Times New Roman"/>
        <family val="1"/>
      </rPr>
      <t>at no time may a quick quote unit price (without the Price Adjustment) exceed the contract price</t>
    </r>
    <r>
      <rPr>
        <b/>
        <sz val="11"/>
        <color indexed="8"/>
        <rFont val="Times New Roman"/>
        <family val="1"/>
      </rPr>
      <t>.   Materials cost, hauling expenses, etc., can be lowered by the Contractor any time during the quick quote process.</t>
    </r>
  </si>
  <si>
    <t>Agency/User Comments: (Note: Press Alt+Enter to create a new line)</t>
  </si>
  <si>
    <t>Material Required Specified Item #:</t>
  </si>
  <si>
    <t>A</t>
  </si>
  <si>
    <t>B</t>
  </si>
  <si>
    <t>C</t>
  </si>
  <si>
    <t>D</t>
  </si>
  <si>
    <t>E</t>
  </si>
  <si>
    <t>F</t>
  </si>
  <si>
    <t>G</t>
  </si>
  <si>
    <t>H</t>
  </si>
  <si>
    <t>I</t>
  </si>
  <si>
    <t>Contractor Name &amp; PC #:</t>
  </si>
  <si>
    <t>Cold Patch Contractors</t>
  </si>
  <si>
    <t>15402.2010 - Regular Mix</t>
  </si>
  <si>
    <t>15402.2030 - Modified Mix</t>
  </si>
  <si>
    <t>15402.2040 - Fiber Reinforced Mix</t>
  </si>
  <si>
    <t>Please, select from the drop-down menu</t>
  </si>
  <si>
    <t>Cold Patch Items</t>
  </si>
  <si>
    <t>Material Price including Price Adjustments (A + B)  =</t>
  </si>
  <si>
    <t>Total Delivery Cost:  D + [E x (Estimated Haul Distance -1)]  =</t>
  </si>
  <si>
    <t>Total Material plus Delivery Cost  (C + F) x G  =</t>
  </si>
  <si>
    <t>Project's Total Cost including Price Adjustments (H + I) =</t>
  </si>
  <si>
    <t>Approved Material Manufacturer:</t>
  </si>
  <si>
    <t>Trade Name:</t>
  </si>
  <si>
    <t>For Items 15402.2030 (Modified Mix) or 15402.2040 (Fiber Reinforced Mix):</t>
  </si>
  <si>
    <t>Date when the Quick Quote form is sent to the Contractors:</t>
  </si>
  <si>
    <t>INSTRUCTIONS - HOW TO FIND THE PRICE ADJUSTMENT INFORMATION</t>
  </si>
  <si>
    <t>STEPS</t>
  </si>
  <si>
    <t>In order to access the Price Adjustment information that OGS publishes every month for the duration of the contract, please go to the link below and follow the instructions outlined through the steps.</t>
  </si>
  <si>
    <t>The above link takes you to the contract's landing page (see right picture).</t>
  </si>
  <si>
    <t>There, you can access all the documents related to this contract.
Click on the "Price Adjustments" link.</t>
  </si>
  <si>
    <t>This will direct you to the Price Adjustments Page.</t>
  </si>
  <si>
    <t>And we are done.</t>
  </si>
  <si>
    <r>
      <rPr>
        <b/>
        <u/>
        <sz val="14"/>
        <color theme="1"/>
        <rFont val="Calibri"/>
        <family val="2"/>
        <scheme val="minor"/>
      </rPr>
      <t>Important Note:</t>
    </r>
    <r>
      <rPr>
        <sz val="14"/>
        <color theme="1"/>
        <rFont val="Calibri"/>
        <family val="2"/>
        <scheme val="minor"/>
      </rPr>
      <t xml:space="preserve">
The User and the Contractor understand that the Project's Total Cost within the Quick Quote includes all the needed Price Adjustments for the month indicated by the User (the month when the Quick Quote form is sent to the Contractor).  </t>
    </r>
  </si>
  <si>
    <t>If the project (or part of the project) is executed in a different month than the one used to calculate the Quick Quote, then the Project's Total Cost will change accordingly to reflect the Price Adjustments for the Month in which the project (or part of the project) was actually performed.</t>
  </si>
  <si>
    <r>
      <rPr>
        <b/>
        <i/>
        <u/>
        <sz val="11"/>
        <color rgb="FFFF0000"/>
        <rFont val="Times New Roman"/>
        <family val="1"/>
      </rPr>
      <t>Note to Authorized User:</t>
    </r>
    <r>
      <rPr>
        <i/>
        <sz val="11"/>
        <color rgb="FFFF0000"/>
        <rFont val="Times New Roman"/>
        <family val="1"/>
      </rPr>
      <t xml:space="preserve">
For instructions about how to enter the Price Adjustment Information below,
please, refer to the </t>
    </r>
    <r>
      <rPr>
        <b/>
        <i/>
        <u/>
        <sz val="11"/>
        <color rgb="FFFF0000"/>
        <rFont val="Times New Roman"/>
        <family val="1"/>
      </rPr>
      <t>tab "Price Adjustment Instructions"</t>
    </r>
    <r>
      <rPr>
        <i/>
        <sz val="11"/>
        <color rgb="FFFF0000"/>
        <rFont val="Times New Roman"/>
        <family val="1"/>
      </rPr>
      <t xml:space="preserve"> at the bottom of this spreadsheet.</t>
    </r>
  </si>
  <si>
    <t xml:space="preserve">(From Table #3 - see "Price Adjustment Instructions" tab) </t>
  </si>
  <si>
    <t>Monthly Asphalt Price Adjustment per Ton =</t>
  </si>
  <si>
    <t>Price Adjustment Calculation for the Month of:</t>
  </si>
  <si>
    <t>OCP Coverage (Optional)</t>
  </si>
  <si>
    <r>
      <rPr>
        <b/>
        <sz val="14"/>
        <color rgb="FFFF0000"/>
        <rFont val="Calibri"/>
        <family val="2"/>
        <scheme val="minor"/>
      </rPr>
      <t xml:space="preserve">Table 3 </t>
    </r>
    <r>
      <rPr>
        <b/>
        <sz val="14"/>
        <color theme="1"/>
        <rFont val="Calibri"/>
        <family val="2"/>
        <scheme val="minor"/>
      </rPr>
      <t xml:space="preserve">-  </t>
    </r>
    <r>
      <rPr>
        <b/>
        <u/>
        <sz val="14"/>
        <color theme="1"/>
        <rFont val="Calibri"/>
        <family val="2"/>
        <scheme val="minor"/>
      </rPr>
      <t>Only</t>
    </r>
    <r>
      <rPr>
        <b/>
        <sz val="14"/>
        <color theme="1"/>
        <rFont val="Calibri"/>
        <family val="2"/>
        <scheme val="minor"/>
      </rPr>
      <t xml:space="preserve"> Cold Patch Items - Monthly Price Adjustments</t>
    </r>
  </si>
  <si>
    <t>Within Table 3, we need to find the Item number that we are including in our Quick Quote.</t>
  </si>
  <si>
    <t>For example, if the item we are requesting in our Quick Quote is
Item number "15402.2030 - Cold Patch Modified Mix",</t>
  </si>
  <si>
    <t>The Contractor will develop the Quick Quote based on the options chosen by the User (page 1)</t>
  </si>
  <si>
    <t>then, we look for that same Item number and the price adjustment/ton
(see picture at right).</t>
  </si>
  <si>
    <r>
      <t>To calculate the Price Adjustments for Cold Patch items
we need information from Table 3.
It can be found at the Price Adjustment sheet.</t>
    </r>
    <r>
      <rPr>
        <u/>
        <sz val="14"/>
        <color theme="1"/>
        <rFont val="Calibri"/>
        <family val="2"/>
        <scheme val="minor"/>
      </rPr>
      <t xml:space="preserve">
Make sure to select the right month at the bottom,
(the month when the Quick Quote will be sent)</t>
    </r>
    <r>
      <rPr>
        <sz val="14"/>
        <color theme="1"/>
        <rFont val="Calibri"/>
        <family val="2"/>
        <scheme val="minor"/>
      </rPr>
      <t>.</t>
    </r>
  </si>
  <si>
    <t>From the Price Adjustments Page, click on the link related to this award #, which takes you to the actual Price Adjustment excel sheet
(it will ask you to open it or save it in your computer).</t>
  </si>
  <si>
    <t>Within our Quick Quote example, 
this is the value we need to enter in the
 "Monthly Asphalt Price Adjustment per Ton" section of our Quick Quote.</t>
  </si>
  <si>
    <t>PC69964 - Asphalt Supply of Long Island, LLC</t>
  </si>
  <si>
    <t>PC69965 - Barre Stone Products, Inc.</t>
  </si>
  <si>
    <t>PC69966 - Barrett Paving Materials, Inc.</t>
  </si>
  <si>
    <t>PC69967 - Black Gold Industries, Inc.</t>
  </si>
  <si>
    <t>PC69968 - Broome Bituminous Products, Inc.</t>
  </si>
  <si>
    <t>PC69971 - Callanan Industries, Inc. dba Iroquois Rock Products</t>
  </si>
  <si>
    <t>PC69972 - Cambria Asphalt Products, Inc.</t>
  </si>
  <si>
    <t>PC69974 - City Asphalt, LLC</t>
  </si>
  <si>
    <t>PC69976 - Colarusso Blacktop A Division of A. Colarusso &amp; Son, Inc.</t>
  </si>
  <si>
    <t>PC69977 - Cold Mix Manufacturing Corp.</t>
  </si>
  <si>
    <t>PC69979 - Cushing Stone Co., Inc.</t>
  </si>
  <si>
    <t>PC69978 - County Line Stone Co., Inc.</t>
  </si>
  <si>
    <t>PC70002 - NY Materials, LLC</t>
  </si>
  <si>
    <t>PC70005 - Posillico Materials, LLC</t>
  </si>
  <si>
    <t>PC70006 - Posillico Materials East, LLC</t>
  </si>
  <si>
    <t>PC70008 - Rason Materials, Inc.</t>
  </si>
  <si>
    <t>PC70018 - Tilcon New York, Inc.</t>
  </si>
  <si>
    <t>PC69980 - Dalrymple Gravel &amp; Contracting Co., Inc.</t>
  </si>
  <si>
    <t>PC69981 - Dolomite Products Company, Inc. dba A.L. Blades, Rochester Asphalt Materials</t>
  </si>
  <si>
    <t>PC69983 - Eastern Materials, LLC</t>
  </si>
  <si>
    <t>PC69986 - Gernatt Asphalt Products, Inc.</t>
  </si>
  <si>
    <t>PC69988 - Heidelberg Materials Northeast-NY, LLC</t>
  </si>
  <si>
    <t>PC69989 - HH Rauh Paving, Inc.</t>
  </si>
  <si>
    <t>PC69990 - Holcim Quarries NY., Inc.</t>
  </si>
  <si>
    <t>PC69991 - Jamestown Macadam, Inc.</t>
  </si>
  <si>
    <t>PC70001 - Northern Asphalt, LLC</t>
  </si>
  <si>
    <t>PC70000 - New Enterprise Stone &amp; Lime Co., Inc.</t>
  </si>
  <si>
    <t>PC70003 - Pallette Stone Corp.</t>
  </si>
  <si>
    <t>PC70004 - Peckham Materials Corp.</t>
  </si>
  <si>
    <t>PC70011 - Seneca Stone Corporation</t>
  </si>
  <si>
    <t>PC70012 - Shelby Crushed Stone, Inc.</t>
  </si>
  <si>
    <t>PC70014 - Suit-Kote Corporation</t>
  </si>
  <si>
    <t>PC70016 - T.H. Kinsella, Inc.</t>
  </si>
  <si>
    <t>PC70015 - Tetz Asphalt, LLC</t>
  </si>
  <si>
    <t>PC70021 - Unique Paving Materials Corp.</t>
  </si>
  <si>
    <t>PC70022 - Upstone Materials, Inc.</t>
  </si>
  <si>
    <t>PC70023 - Vestal Asphalt, Inc.</t>
  </si>
  <si>
    <t>PC70024 - William E. Dailey, Inc.</t>
  </si>
  <si>
    <r>
      <t xml:space="preserve">GROUP - 31502 - COMPREHENSIVE BITUMINOUS CONCRETE (OGS Statewide)
</t>
    </r>
    <r>
      <rPr>
        <b/>
        <i/>
        <sz val="16"/>
        <color indexed="8"/>
        <rFont val="Times New Roman"/>
        <family val="1"/>
      </rPr>
      <t>ASPHALT MIX &amp; COLD PATCH</t>
    </r>
    <r>
      <rPr>
        <b/>
        <i/>
        <sz val="11"/>
        <color indexed="8"/>
        <rFont val="Times New Roman"/>
        <family val="1"/>
      </rPr>
      <t xml:space="preserve"> - </t>
    </r>
    <r>
      <rPr>
        <b/>
        <i/>
        <sz val="16"/>
        <rFont val="Times New Roman"/>
        <family val="1"/>
      </rPr>
      <t>AWARD# 23291</t>
    </r>
  </si>
  <si>
    <t>https://online.ogs.ny.gov/purchase/spg/awards/3150223291CAN.HTM</t>
  </si>
  <si>
    <t>PC70428 - All States Construction, Inc. dba Gorman Construction</t>
  </si>
  <si>
    <r>
      <t xml:space="preserve">GROUP - 31502 - COMPREHENSIVE BITUMINOUS CONCRETE
</t>
    </r>
    <r>
      <rPr>
        <b/>
        <i/>
        <sz val="16"/>
        <color indexed="8"/>
        <rFont val="Times New Roman"/>
        <family val="1"/>
      </rPr>
      <t>COLD PATCH</t>
    </r>
    <r>
      <rPr>
        <b/>
        <i/>
        <sz val="11"/>
        <color indexed="8"/>
        <rFont val="Times New Roman"/>
        <family val="1"/>
      </rPr>
      <t xml:space="preserve"> - </t>
    </r>
    <r>
      <rPr>
        <b/>
        <i/>
        <sz val="14"/>
        <rFont val="Times New Roman"/>
        <family val="1"/>
      </rPr>
      <t>AWARD# 23291</t>
    </r>
    <r>
      <rPr>
        <b/>
        <i/>
        <sz val="11"/>
        <color rgb="FFFF0000"/>
        <rFont val="Times New Roman"/>
        <family val="1"/>
      </rPr>
      <t xml:space="preserve"> </t>
    </r>
    <r>
      <rPr>
        <b/>
        <i/>
        <sz val="12"/>
        <color rgb="FFFF0000"/>
        <rFont val="Times New Roman"/>
        <family val="1"/>
      </rPr>
      <t>(Version 06/28/2024)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</si>
</sst>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0"/>
    <numFmt numFmtId="165" formatCode="mm/dd/yy"/>
    <numFmt numFmtId="166" formatCode="#,##0.000"/>
    <numFmt numFmtId="167" formatCode="0.0"/>
    <numFmt numFmtId="168" formatCode="mm/dd/yy;@"/>
  </numFmts>
  <fonts count="30" x14ac:knownFonts="1">
    <font>
      <sz val="11"/>
      <color theme="1"/>
      <name val="Calibri"/>
      <family val="2"/>
      <scheme val="minor"/>
    </font>
    <font>
      <b/>
      <i/>
      <sz val="11"/>
      <color indexed="8"/>
      <name val="Times New Roman"/>
      <family val="1"/>
    </font>
    <font>
      <b/>
      <sz val="11"/>
      <color indexed="8"/>
      <name val="Times New Roman"/>
      <family val="1"/>
    </font>
    <font>
      <b/>
      <u/>
      <sz val="11"/>
      <color indexed="8"/>
      <name val="Times New Roman"/>
      <family val="1"/>
    </font>
    <font>
      <b/>
      <i/>
      <sz val="16"/>
      <color indexed="8"/>
      <name val="Times New Roman"/>
      <family val="1"/>
    </font>
    <font>
      <sz val="11"/>
      <color theme="1"/>
      <name val="Times New Roman"/>
      <family val="1"/>
    </font>
    <font>
      <i/>
      <sz val="11"/>
      <color theme="1"/>
      <name val="Times New Roman"/>
      <family val="1"/>
    </font>
    <font>
      <b/>
      <i/>
      <sz val="11"/>
      <color theme="1"/>
      <name val="Times New Roman"/>
      <family val="1"/>
    </font>
    <font>
      <b/>
      <sz val="11"/>
      <color theme="1"/>
      <name val="Times New Roman"/>
      <family val="1"/>
    </font>
    <font>
      <i/>
      <u/>
      <sz val="11"/>
      <color theme="1"/>
      <name val="Times New Roman"/>
      <family val="1"/>
    </font>
    <font>
      <sz val="9"/>
      <color theme="1"/>
      <name val="Times New Roman"/>
      <family val="1"/>
    </font>
    <font>
      <b/>
      <sz val="10"/>
      <color theme="1"/>
      <name val="Times New Roman"/>
      <family val="1"/>
    </font>
    <font>
      <sz val="11"/>
      <color rgb="FF000000"/>
      <name val="Calibri"/>
      <family val="2"/>
    </font>
    <font>
      <b/>
      <i/>
      <u/>
      <sz val="11"/>
      <color theme="1"/>
      <name val="Times New Roman"/>
      <family val="1"/>
    </font>
    <font>
      <b/>
      <u/>
      <sz val="11"/>
      <color theme="1"/>
      <name val="Times New Roman"/>
      <family val="1"/>
    </font>
    <font>
      <sz val="11"/>
      <color rgb="FF000000"/>
      <name val="Times New Roman"/>
      <family val="1"/>
    </font>
    <font>
      <b/>
      <i/>
      <sz val="14"/>
      <name val="Times New Roman"/>
      <family val="1"/>
    </font>
    <font>
      <u/>
      <sz val="11"/>
      <color theme="10"/>
      <name val="Calibri"/>
      <family val="2"/>
      <scheme val="minor"/>
    </font>
    <font>
      <b/>
      <i/>
      <sz val="16"/>
      <name val="Times New Roman"/>
      <family val="1"/>
    </font>
    <font>
      <b/>
      <i/>
      <sz val="16"/>
      <color theme="1"/>
      <name val="Times New Roman"/>
      <family val="1"/>
    </font>
    <font>
      <b/>
      <sz val="14"/>
      <color theme="1"/>
      <name val="Calibri"/>
      <family val="2"/>
      <scheme val="minor"/>
    </font>
    <font>
      <sz val="14"/>
      <color theme="1"/>
      <name val="Calibri"/>
      <family val="2"/>
      <scheme val="minor"/>
    </font>
    <font>
      <u/>
      <sz val="14"/>
      <color theme="10"/>
      <name val="Calibri"/>
      <family val="2"/>
      <scheme val="minor"/>
    </font>
    <font>
      <u/>
      <sz val="14"/>
      <color theme="1"/>
      <name val="Calibri"/>
      <family val="2"/>
      <scheme val="minor"/>
    </font>
    <font>
      <b/>
      <sz val="14"/>
      <color rgb="FFFF0000"/>
      <name val="Calibri"/>
      <family val="2"/>
      <scheme val="minor"/>
    </font>
    <font>
      <b/>
      <u/>
      <sz val="14"/>
      <color theme="1"/>
      <name val="Calibri"/>
      <family val="2"/>
      <scheme val="minor"/>
    </font>
    <font>
      <i/>
      <sz val="11"/>
      <color rgb="FFFF0000"/>
      <name val="Times New Roman"/>
      <family val="1"/>
    </font>
    <font>
      <b/>
      <i/>
      <u/>
      <sz val="11"/>
      <color rgb="FFFF0000"/>
      <name val="Times New Roman"/>
      <family val="1"/>
    </font>
    <font>
      <b/>
      <i/>
      <sz val="11"/>
      <color rgb="FFFF0000"/>
      <name val="Times New Roman"/>
      <family val="1"/>
    </font>
    <font>
      <b/>
      <i/>
      <sz val="12"/>
      <color rgb="FFFF0000"/>
      <name val="Times New Roman"/>
      <family val="1"/>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s>
  <borders count="27">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95">
    <xf numFmtId="0" fontId="0" fillId="0" borderId="0" xfId="0"/>
    <xf numFmtId="0" fontId="5" fillId="0" borderId="0" xfId="0" applyFont="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alignment vertical="center"/>
      <protection hidden="1"/>
    </xf>
    <xf numFmtId="0" fontId="5" fillId="0" borderId="2"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6" fillId="0" borderId="10" xfId="0" applyFont="1" applyBorder="1" applyAlignment="1" applyProtection="1">
      <alignment horizontal="lef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6" fillId="0" borderId="13" xfId="0" applyFont="1" applyBorder="1" applyAlignment="1" applyProtection="1">
      <alignment horizontal="left" vertical="center"/>
      <protection hidden="1"/>
    </xf>
    <xf numFmtId="0" fontId="5" fillId="0" borderId="14" xfId="0" applyFont="1" applyBorder="1" applyAlignment="1" applyProtection="1">
      <alignment vertical="center"/>
      <protection hidden="1"/>
    </xf>
    <xf numFmtId="0" fontId="5" fillId="0" borderId="0" xfId="0" applyFont="1" applyFill="1" applyAlignment="1" applyProtection="1">
      <alignment horizontal="left" vertical="center"/>
      <protection hidden="1"/>
    </xf>
    <xf numFmtId="0" fontId="5" fillId="0" borderId="14"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8" fillId="0" borderId="16" xfId="0" applyFont="1" applyBorder="1" applyAlignment="1" applyProtection="1">
      <alignment vertical="center"/>
      <protection hidden="1"/>
    </xf>
    <xf numFmtId="0" fontId="5" fillId="0" borderId="16" xfId="0" applyFont="1" applyBorder="1" applyAlignment="1" applyProtection="1">
      <alignment horizontal="left" vertical="center"/>
      <protection hidden="1"/>
    </xf>
    <xf numFmtId="0" fontId="5" fillId="0" borderId="17" xfId="0" applyFont="1" applyBorder="1" applyAlignment="1" applyProtection="1">
      <alignment vertical="center"/>
      <protection hidden="1"/>
    </xf>
    <xf numFmtId="0" fontId="9" fillId="0" borderId="6" xfId="0" applyFont="1" applyBorder="1" applyAlignment="1" applyProtection="1">
      <alignment vertical="center"/>
      <protection hidden="1"/>
    </xf>
    <xf numFmtId="0" fontId="10" fillId="0" borderId="0" xfId="0" applyFont="1" applyBorder="1" applyAlignment="1" applyProtection="1">
      <alignment vertical="top" wrapText="1"/>
      <protection hidden="1"/>
    </xf>
    <xf numFmtId="166" fontId="5" fillId="0" borderId="0" xfId="0" applyNumberFormat="1" applyFont="1" applyBorder="1" applyAlignment="1" applyProtection="1">
      <alignment vertical="center"/>
      <protection hidden="1"/>
    </xf>
    <xf numFmtId="165" fontId="5" fillId="0" borderId="0" xfId="0" applyNumberFormat="1" applyFont="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8" fillId="0" borderId="0" xfId="0" applyFont="1" applyBorder="1" applyAlignment="1" applyProtection="1">
      <alignment horizontal="center" vertical="center"/>
      <protection hidden="1"/>
    </xf>
    <xf numFmtId="0" fontId="11" fillId="0" borderId="0" xfId="0" applyFont="1" applyProtection="1">
      <protection hidden="1"/>
    </xf>
    <xf numFmtId="0" fontId="5" fillId="0" borderId="0" xfId="0" applyFont="1" applyBorder="1" applyAlignment="1" applyProtection="1">
      <protection hidden="1"/>
    </xf>
    <xf numFmtId="49" fontId="5" fillId="0" borderId="0" xfId="0" applyNumberFormat="1" applyFont="1" applyFill="1" applyBorder="1" applyAlignment="1" applyProtection="1">
      <alignment horizontal="center" vertical="center"/>
      <protection hidden="1"/>
    </xf>
    <xf numFmtId="49" fontId="5" fillId="0" borderId="0" xfId="0" applyNumberFormat="1" applyFont="1" applyFill="1" applyBorder="1" applyAlignment="1" applyProtection="1">
      <alignment vertical="center"/>
      <protection hidden="1"/>
    </xf>
    <xf numFmtId="49" fontId="5" fillId="0" borderId="0" xfId="0" applyNumberFormat="1" applyFont="1" applyFill="1" applyBorder="1" applyAlignment="1" applyProtection="1">
      <alignment horizontal="right" vertical="center"/>
      <protection hidden="1"/>
    </xf>
    <xf numFmtId="0" fontId="5" fillId="0" borderId="0" xfId="0" applyFont="1" applyBorder="1" applyAlignment="1" applyProtection="1">
      <alignment horizontal="center" vertical="center"/>
      <protection hidden="1"/>
    </xf>
    <xf numFmtId="0" fontId="5" fillId="0" borderId="0" xfId="0" applyFont="1" applyBorder="1" applyAlignment="1" applyProtection="1">
      <alignment horizontal="left" vertical="center"/>
      <protection hidden="1"/>
    </xf>
    <xf numFmtId="49" fontId="5" fillId="0" borderId="0" xfId="0" applyNumberFormat="1" applyFont="1" applyFill="1" applyBorder="1" applyAlignment="1" applyProtection="1">
      <alignment horizontal="center" vertical="center" shrinkToFit="1"/>
      <protection hidden="1"/>
    </xf>
    <xf numFmtId="49" fontId="5" fillId="2" borderId="7" xfId="0" applyNumberFormat="1" applyFont="1" applyFill="1" applyBorder="1" applyAlignment="1" applyProtection="1">
      <alignment vertical="center" shrinkToFit="1"/>
      <protection locked="0" hidden="1"/>
    </xf>
    <xf numFmtId="0" fontId="6" fillId="0" borderId="10" xfId="0" applyFont="1" applyBorder="1" applyAlignment="1" applyProtection="1">
      <alignment horizontal="left" vertical="center" shrinkToFit="1"/>
      <protection hidden="1"/>
    </xf>
    <xf numFmtId="0" fontId="8" fillId="0" borderId="7" xfId="0" applyNumberFormat="1" applyFont="1" applyFill="1" applyBorder="1" applyAlignment="1" applyProtection="1">
      <alignment horizontal="right" vertical="center" shrinkToFit="1"/>
      <protection hidden="1"/>
    </xf>
    <xf numFmtId="49" fontId="8" fillId="0" borderId="7" xfId="0" applyNumberFormat="1" applyFont="1" applyFill="1" applyBorder="1" applyAlignment="1" applyProtection="1">
      <alignment vertical="center" shrinkToFit="1"/>
      <protection hidden="1"/>
    </xf>
    <xf numFmtId="0" fontId="6" fillId="0" borderId="13" xfId="0" applyFont="1" applyBorder="1" applyAlignment="1" applyProtection="1">
      <alignment horizontal="left" vertical="center" shrinkToFit="1"/>
      <protection hidden="1"/>
    </xf>
    <xf numFmtId="0" fontId="7" fillId="0" borderId="18" xfId="0" applyFont="1" applyBorder="1" applyAlignment="1" applyProtection="1">
      <alignment horizontal="left" vertical="center" shrinkToFit="1"/>
      <protection hidden="1"/>
    </xf>
    <xf numFmtId="0" fontId="7" fillId="0" borderId="19" xfId="0" applyFont="1" applyBorder="1" applyAlignment="1" applyProtection="1">
      <alignment horizontal="left" vertical="center" shrinkToFit="1"/>
      <protection hidden="1"/>
    </xf>
    <xf numFmtId="0" fontId="7" fillId="0" borderId="7" xfId="0" applyFont="1" applyBorder="1" applyAlignment="1" applyProtection="1">
      <alignment horizontal="center" vertical="center" shrinkToFit="1"/>
      <protection hidden="1"/>
    </xf>
    <xf numFmtId="0" fontId="5" fillId="0" borderId="0" xfId="0" applyFont="1" applyBorder="1" applyAlignment="1" applyProtection="1">
      <alignment vertical="center" shrinkToFit="1"/>
      <protection hidden="1"/>
    </xf>
    <xf numFmtId="0" fontId="5" fillId="0" borderId="0" xfId="0" applyFont="1" applyAlignment="1" applyProtection="1">
      <alignment horizontal="left"/>
      <protection hidden="1"/>
    </xf>
    <xf numFmtId="167" fontId="5" fillId="0" borderId="7" xfId="0" applyNumberFormat="1" applyFont="1" applyFill="1" applyBorder="1" applyAlignment="1" applyProtection="1">
      <alignment horizontal="center" vertical="center"/>
      <protection hidden="1"/>
    </xf>
    <xf numFmtId="0" fontId="5" fillId="0" borderId="0" xfId="0" applyFont="1" applyProtection="1">
      <protection hidden="1"/>
    </xf>
    <xf numFmtId="0" fontId="0" fillId="0" borderId="0" xfId="0" applyProtection="1">
      <protection hidden="1"/>
    </xf>
    <xf numFmtId="0" fontId="5" fillId="0" borderId="0" xfId="0" applyFont="1" applyAlignment="1" applyProtection="1">
      <protection hidden="1"/>
    </xf>
    <xf numFmtId="49" fontId="5" fillId="2" borderId="7" xfId="0" applyNumberFormat="1" applyFont="1" applyFill="1" applyBorder="1" applyAlignment="1" applyProtection="1">
      <alignment horizontal="left" vertical="center" shrinkToFit="1"/>
      <protection locked="0" hidden="1"/>
    </xf>
    <xf numFmtId="49" fontId="5" fillId="0" borderId="0" xfId="0" applyNumberFormat="1" applyFont="1" applyFill="1" applyBorder="1" applyAlignment="1" applyProtection="1">
      <alignment horizontal="right" vertical="center" shrinkToFit="1"/>
      <protection hidden="1"/>
    </xf>
    <xf numFmtId="0" fontId="8" fillId="0" borderId="0" xfId="0" applyFont="1" applyBorder="1" applyAlignment="1" applyProtection="1">
      <alignment horizontal="center" vertical="center" shrinkToFit="1"/>
      <protection hidden="1"/>
    </xf>
    <xf numFmtId="0" fontId="12" fillId="0" borderId="0" xfId="0" applyFont="1" applyFill="1" applyAlignment="1">
      <alignment vertical="center"/>
    </xf>
    <xf numFmtId="0" fontId="8" fillId="0" borderId="0" xfId="0" applyFont="1" applyAlignment="1" applyProtection="1">
      <alignment horizontal="left" vertical="center"/>
      <protection hidden="1"/>
    </xf>
    <xf numFmtId="0" fontId="15" fillId="0" borderId="0" xfId="0" applyFont="1" applyFill="1" applyAlignment="1">
      <alignment vertical="center"/>
    </xf>
    <xf numFmtId="0" fontId="5" fillId="6" borderId="0" xfId="0" applyFont="1" applyFill="1" applyAlignment="1" applyProtection="1">
      <alignment horizontal="left" vertical="center"/>
      <protection hidden="1"/>
    </xf>
    <xf numFmtId="0" fontId="8" fillId="0" borderId="11" xfId="0" applyFont="1" applyBorder="1" applyAlignment="1" applyProtection="1">
      <alignment horizontal="center" vertical="center" shrinkToFit="1"/>
      <protection hidden="1"/>
    </xf>
    <xf numFmtId="0" fontId="6"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8" fillId="0" borderId="1" xfId="0" applyFont="1" applyBorder="1" applyAlignment="1" applyProtection="1">
      <alignment horizontal="center" vertical="center"/>
      <protection hidden="1"/>
    </xf>
    <xf numFmtId="0" fontId="21" fillId="0" borderId="0" xfId="0" applyFont="1" applyAlignment="1" applyProtection="1">
      <alignment vertical="center" wrapText="1"/>
      <protection hidden="1"/>
    </xf>
    <xf numFmtId="0" fontId="21" fillId="0" borderId="0" xfId="0" applyFont="1" applyAlignment="1" applyProtection="1">
      <alignment vertical="center"/>
      <protection hidden="1"/>
    </xf>
    <xf numFmtId="0" fontId="20" fillId="0" borderId="16" xfId="0" applyFont="1" applyBorder="1" applyAlignment="1" applyProtection="1">
      <alignment horizontal="center" vertical="center"/>
      <protection hidden="1"/>
    </xf>
    <xf numFmtId="0" fontId="22" fillId="0" borderId="16" xfId="1" applyFont="1" applyBorder="1" applyAlignment="1" applyProtection="1">
      <alignment horizontal="center" vertical="center"/>
      <protection hidden="1"/>
    </xf>
    <xf numFmtId="0" fontId="20" fillId="0" borderId="26" xfId="0" applyFont="1" applyBorder="1" applyAlignment="1" applyProtection="1">
      <alignment horizontal="center" vertical="center"/>
      <protection hidden="1"/>
    </xf>
    <xf numFmtId="0" fontId="8" fillId="0" borderId="16" xfId="0" applyFont="1" applyBorder="1" applyAlignment="1" applyProtection="1">
      <alignment horizontal="right" vertical="center" shrinkToFit="1"/>
      <protection hidden="1"/>
    </xf>
    <xf numFmtId="49" fontId="8" fillId="0" borderId="17" xfId="0" applyNumberFormat="1" applyFont="1" applyBorder="1" applyAlignment="1" applyProtection="1">
      <alignment vertical="center" shrinkToFit="1"/>
      <protection hidden="1"/>
    </xf>
    <xf numFmtId="0" fontId="5" fillId="0" borderId="11" xfId="0" applyFont="1" applyBorder="1" applyAlignment="1" applyProtection="1">
      <alignment horizontal="center" vertical="center"/>
      <protection hidden="1"/>
    </xf>
    <xf numFmtId="0" fontId="6" fillId="0" borderId="18" xfId="0" applyFont="1" applyBorder="1" applyAlignment="1" applyProtection="1">
      <alignment horizontal="left" vertical="center"/>
      <protection hidden="1"/>
    </xf>
    <xf numFmtId="0" fontId="5" fillId="0" borderId="7" xfId="0" applyFont="1" applyBorder="1" applyAlignment="1" applyProtection="1">
      <alignment horizontal="center" vertical="center"/>
      <protection hidden="1"/>
    </xf>
    <xf numFmtId="0" fontId="5" fillId="0" borderId="7"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8" fillId="0" borderId="7" xfId="0" applyFont="1" applyBorder="1" applyAlignment="1" applyProtection="1">
      <alignment horizontal="left" vertical="center" shrinkToFit="1"/>
      <protection hidden="1"/>
    </xf>
    <xf numFmtId="0" fontId="5" fillId="0" borderId="0" xfId="0" applyFont="1" applyBorder="1" applyAlignment="1" applyProtection="1">
      <alignment horizontal="left" vertical="center" shrinkToFit="1"/>
      <protection hidden="1"/>
    </xf>
    <xf numFmtId="49" fontId="5" fillId="3" borderId="7" xfId="0" applyNumberFormat="1" applyFont="1" applyFill="1" applyBorder="1" applyAlignment="1" applyProtection="1">
      <alignment horizontal="center" vertical="center" shrinkToFit="1"/>
      <protection locked="0" hidden="1"/>
    </xf>
    <xf numFmtId="49" fontId="5" fillId="2" borderId="7" xfId="0" applyNumberFormat="1" applyFont="1" applyFill="1" applyBorder="1" applyAlignment="1" applyProtection="1">
      <alignment horizontal="left" vertical="center" shrinkToFit="1"/>
      <protection locked="0" hidden="1"/>
    </xf>
    <xf numFmtId="49" fontId="14" fillId="0" borderId="0" xfId="0" applyNumberFormat="1" applyFont="1" applyFill="1" applyBorder="1" applyAlignment="1" applyProtection="1">
      <alignment horizontal="center" vertical="center" shrinkToFit="1"/>
      <protection hidden="1"/>
    </xf>
    <xf numFmtId="49" fontId="5" fillId="3" borderId="7" xfId="0" applyNumberFormat="1" applyFont="1" applyFill="1" applyBorder="1" applyAlignment="1" applyProtection="1">
      <alignment horizontal="center" vertical="center" wrapText="1" shrinkToFit="1"/>
      <protection locked="0" hidden="1"/>
    </xf>
    <xf numFmtId="164" fontId="8" fillId="0" borderId="7" xfId="0" applyNumberFormat="1" applyFont="1" applyBorder="1" applyAlignment="1" applyProtection="1">
      <alignment horizontal="left" vertical="center" shrinkToFit="1"/>
      <protection hidden="1"/>
    </xf>
    <xf numFmtId="0" fontId="5" fillId="0" borderId="7" xfId="0" applyFont="1" applyBorder="1" applyAlignment="1" applyProtection="1">
      <alignment horizontal="left" vertical="top" shrinkToFit="1"/>
      <protection hidden="1"/>
    </xf>
    <xf numFmtId="49" fontId="5" fillId="2" borderId="10" xfId="0" applyNumberFormat="1" applyFont="1" applyFill="1" applyBorder="1" applyAlignment="1" applyProtection="1">
      <alignment horizontal="left" vertical="top" wrapText="1" shrinkToFit="1"/>
      <protection locked="0"/>
    </xf>
    <xf numFmtId="49" fontId="5" fillId="2" borderId="11" xfId="0" applyNumberFormat="1" applyFont="1" applyFill="1" applyBorder="1" applyAlignment="1" applyProtection="1">
      <alignment horizontal="left" vertical="top" shrinkToFit="1"/>
      <protection locked="0"/>
    </xf>
    <xf numFmtId="49" fontId="5" fillId="2" borderId="12" xfId="0" applyNumberFormat="1" applyFont="1" applyFill="1" applyBorder="1" applyAlignment="1" applyProtection="1">
      <alignment horizontal="left" vertical="top" shrinkToFit="1"/>
      <protection locked="0"/>
    </xf>
    <xf numFmtId="49" fontId="5" fillId="2" borderId="13" xfId="0" applyNumberFormat="1" applyFont="1" applyFill="1" applyBorder="1" applyAlignment="1" applyProtection="1">
      <alignment horizontal="left" vertical="top" shrinkToFit="1"/>
      <protection locked="0"/>
    </xf>
    <xf numFmtId="49" fontId="5" fillId="2" borderId="0" xfId="0" applyNumberFormat="1" applyFont="1" applyFill="1" applyBorder="1" applyAlignment="1" applyProtection="1">
      <alignment horizontal="left" vertical="top" shrinkToFit="1"/>
      <protection locked="0"/>
    </xf>
    <xf numFmtId="49" fontId="5" fillId="2" borderId="14" xfId="0" applyNumberFormat="1" applyFont="1" applyFill="1" applyBorder="1" applyAlignment="1" applyProtection="1">
      <alignment horizontal="left" vertical="top" shrinkToFit="1"/>
      <protection locked="0"/>
    </xf>
    <xf numFmtId="49" fontId="5" fillId="2" borderId="18" xfId="0" applyNumberFormat="1" applyFont="1" applyFill="1" applyBorder="1" applyAlignment="1" applyProtection="1">
      <alignment horizontal="left" vertical="top" shrinkToFit="1"/>
      <protection locked="0"/>
    </xf>
    <xf numFmtId="49" fontId="5" fillId="2" borderId="7" xfId="0" applyNumberFormat="1" applyFont="1" applyFill="1" applyBorder="1" applyAlignment="1" applyProtection="1">
      <alignment horizontal="left" vertical="top" shrinkToFit="1"/>
      <protection locked="0"/>
    </xf>
    <xf numFmtId="49" fontId="5" fillId="2" borderId="15" xfId="0" applyNumberFormat="1" applyFont="1" applyFill="1" applyBorder="1" applyAlignment="1" applyProtection="1">
      <alignment horizontal="left" vertical="top" shrinkToFit="1"/>
      <protection locked="0"/>
    </xf>
    <xf numFmtId="168" fontId="5" fillId="2" borderId="7" xfId="0" applyNumberFormat="1" applyFont="1" applyFill="1" applyBorder="1" applyAlignment="1" applyProtection="1">
      <alignment horizontal="left" vertical="center" shrinkToFit="1"/>
      <protection locked="0" hidden="1"/>
    </xf>
    <xf numFmtId="0" fontId="5" fillId="0" borderId="0" xfId="0" applyFont="1" applyBorder="1" applyAlignment="1" applyProtection="1">
      <alignment horizontal="right" vertical="center" shrinkToFit="1"/>
      <protection hidden="1"/>
    </xf>
    <xf numFmtId="0" fontId="9" fillId="0" borderId="0" xfId="0" applyFont="1" applyBorder="1" applyAlignment="1" applyProtection="1">
      <alignment horizontal="left" vertical="center" shrinkToFit="1"/>
      <protection hidden="1"/>
    </xf>
    <xf numFmtId="0" fontId="5" fillId="0" borderId="0" xfId="0" applyFont="1" applyBorder="1" applyAlignment="1" applyProtection="1">
      <alignment horizontal="left" shrinkToFit="1"/>
      <protection hidden="1"/>
    </xf>
    <xf numFmtId="49" fontId="5" fillId="0" borderId="7" xfId="0" applyNumberFormat="1" applyFont="1" applyFill="1" applyBorder="1" applyAlignment="1" applyProtection="1">
      <alignment horizontal="left" vertical="center" shrinkToFit="1"/>
      <protection hidden="1"/>
    </xf>
    <xf numFmtId="0" fontId="5" fillId="0" borderId="7" xfId="0" applyNumberFormat="1" applyFont="1" applyFill="1" applyBorder="1" applyAlignment="1" applyProtection="1">
      <alignment horizontal="left" vertical="center" shrinkToFit="1"/>
      <protection hidden="1"/>
    </xf>
    <xf numFmtId="0" fontId="5" fillId="0" borderId="0" xfId="0" applyFont="1" applyBorder="1" applyAlignment="1" applyProtection="1">
      <alignment horizontal="right" shrinkToFit="1"/>
      <protection hidden="1"/>
    </xf>
    <xf numFmtId="4" fontId="5" fillId="0" borderId="16" xfId="0" applyNumberFormat="1" applyFont="1" applyFill="1" applyBorder="1" applyAlignment="1" applyProtection="1">
      <alignment horizontal="center" vertical="center" shrinkToFit="1"/>
      <protection hidden="1"/>
    </xf>
    <xf numFmtId="164" fontId="8" fillId="0" borderId="7" xfId="0" applyNumberFormat="1" applyFont="1" applyBorder="1" applyAlignment="1" applyProtection="1">
      <alignment horizontal="center" vertical="center" shrinkToFit="1"/>
      <protection hidden="1"/>
    </xf>
    <xf numFmtId="164" fontId="5" fillId="0" borderId="7" xfId="0" applyNumberFormat="1" applyFont="1" applyFill="1" applyBorder="1" applyAlignment="1" applyProtection="1">
      <alignment horizontal="center" vertical="center" shrinkToFit="1"/>
      <protection hidden="1"/>
    </xf>
    <xf numFmtId="49" fontId="5" fillId="3" borderId="7" xfId="0" applyNumberFormat="1" applyFont="1" applyFill="1" applyBorder="1" applyAlignment="1" applyProtection="1">
      <alignment horizontal="left" vertical="center" shrinkToFit="1"/>
      <protection locked="0" hidden="1"/>
    </xf>
    <xf numFmtId="0" fontId="5" fillId="0" borderId="11" xfId="0" applyFont="1" applyBorder="1" applyAlignment="1" applyProtection="1">
      <alignment horizontal="left" vertical="center" shrinkToFit="1"/>
      <protection hidden="1"/>
    </xf>
    <xf numFmtId="164" fontId="5" fillId="3" borderId="7" xfId="0" applyNumberFormat="1" applyFont="1" applyFill="1" applyBorder="1" applyAlignment="1" applyProtection="1">
      <alignment horizontal="center" vertical="center" shrinkToFit="1"/>
      <protection locked="0" hidden="1"/>
    </xf>
    <xf numFmtId="4" fontId="5" fillId="3" borderId="7" xfId="0" applyNumberFormat="1" applyFont="1" applyFill="1" applyBorder="1" applyAlignment="1" applyProtection="1">
      <alignment horizontal="center" vertical="center" shrinkToFit="1"/>
      <protection locked="0" hidden="1"/>
    </xf>
    <xf numFmtId="0" fontId="8" fillId="0" borderId="15" xfId="0" applyFont="1" applyBorder="1" applyAlignment="1" applyProtection="1">
      <alignment horizontal="left" vertical="center" shrinkToFit="1"/>
      <protection hidden="1"/>
    </xf>
    <xf numFmtId="0" fontId="9" fillId="0" borderId="11" xfId="0" applyFont="1" applyBorder="1" applyAlignment="1" applyProtection="1">
      <alignment horizontal="left" vertical="center" shrinkToFit="1"/>
      <protection hidden="1"/>
    </xf>
    <xf numFmtId="164" fontId="5" fillId="3" borderId="16" xfId="0" applyNumberFormat="1" applyFont="1" applyFill="1" applyBorder="1" applyAlignment="1" applyProtection="1">
      <alignment horizontal="center" vertical="center" shrinkToFit="1"/>
      <protection locked="0" hidden="1"/>
    </xf>
    <xf numFmtId="49" fontId="8" fillId="0" borderId="7" xfId="0" applyNumberFormat="1" applyFont="1" applyFill="1" applyBorder="1" applyAlignment="1" applyProtection="1">
      <alignment horizontal="center" vertical="center" shrinkToFit="1"/>
      <protection hidden="1"/>
    </xf>
    <xf numFmtId="0" fontId="8" fillId="0" borderId="10" xfId="0" applyFont="1" applyBorder="1" applyAlignment="1" applyProtection="1">
      <alignment horizontal="left" vertical="top" wrapText="1"/>
      <protection hidden="1"/>
    </xf>
    <xf numFmtId="0" fontId="8" fillId="0" borderId="11" xfId="0" applyFont="1" applyBorder="1" applyAlignment="1" applyProtection="1">
      <alignment horizontal="left" vertical="top" wrapText="1"/>
      <protection hidden="1"/>
    </xf>
    <xf numFmtId="0" fontId="8" fillId="0" borderId="12" xfId="0" applyFont="1" applyBorder="1" applyAlignment="1" applyProtection="1">
      <alignment horizontal="left" vertical="top" wrapText="1"/>
      <protection hidden="1"/>
    </xf>
    <xf numFmtId="0" fontId="8" fillId="0" borderId="13" xfId="0" applyFont="1" applyBorder="1" applyAlignment="1" applyProtection="1">
      <alignment horizontal="left" vertical="top" wrapText="1"/>
      <protection hidden="1"/>
    </xf>
    <xf numFmtId="0" fontId="8" fillId="0" borderId="0" xfId="0" applyFont="1" applyBorder="1" applyAlignment="1" applyProtection="1">
      <alignment horizontal="left" vertical="top" wrapText="1"/>
      <protection hidden="1"/>
    </xf>
    <xf numFmtId="0" fontId="8" fillId="0" borderId="14" xfId="0" applyFont="1" applyBorder="1" applyAlignment="1" applyProtection="1">
      <alignment horizontal="left" vertical="top" wrapText="1"/>
      <protection hidden="1"/>
    </xf>
    <xf numFmtId="0" fontId="8" fillId="0" borderId="18" xfId="0" applyFont="1" applyBorder="1" applyAlignment="1" applyProtection="1">
      <alignment horizontal="left" vertical="top" wrapText="1"/>
      <protection hidden="1"/>
    </xf>
    <xf numFmtId="0" fontId="8" fillId="0" borderId="7" xfId="0" applyFont="1" applyBorder="1" applyAlignment="1" applyProtection="1">
      <alignment horizontal="left" vertical="top" wrapText="1"/>
      <protection hidden="1"/>
    </xf>
    <xf numFmtId="0" fontId="8" fillId="0" borderId="15" xfId="0" applyFont="1" applyBorder="1" applyAlignment="1" applyProtection="1">
      <alignment horizontal="left" vertical="top" wrapText="1"/>
      <protection hidden="1"/>
    </xf>
    <xf numFmtId="0" fontId="8" fillId="0" borderId="16" xfId="0" applyFont="1" applyBorder="1" applyAlignment="1" applyProtection="1">
      <alignment horizontal="left" vertical="center" shrinkToFit="1"/>
      <protection hidden="1"/>
    </xf>
    <xf numFmtId="164" fontId="5" fillId="0" borderId="0" xfId="0" applyNumberFormat="1" applyFont="1" applyBorder="1" applyAlignment="1" applyProtection="1">
      <alignment horizontal="right" vertical="center" shrinkToFit="1"/>
      <protection hidden="1"/>
    </xf>
    <xf numFmtId="164" fontId="8" fillId="3" borderId="16" xfId="0" applyNumberFormat="1" applyFont="1" applyFill="1" applyBorder="1" applyAlignment="1" applyProtection="1">
      <alignment horizontal="center" vertical="center" shrinkToFit="1"/>
      <protection locked="0" hidden="1"/>
    </xf>
    <xf numFmtId="0" fontId="6" fillId="0" borderId="7" xfId="0" applyFont="1" applyBorder="1" applyAlignment="1" applyProtection="1">
      <alignment horizontal="left" vertical="center" shrinkToFit="1"/>
      <protection hidden="1"/>
    </xf>
    <xf numFmtId="164" fontId="8" fillId="0" borderId="10" xfId="0" applyNumberFormat="1" applyFont="1" applyBorder="1" applyAlignment="1" applyProtection="1">
      <alignment horizontal="center" vertical="center" shrinkToFit="1"/>
      <protection hidden="1"/>
    </xf>
    <xf numFmtId="164" fontId="8" fillId="0" borderId="11" xfId="0" applyNumberFormat="1" applyFont="1" applyBorder="1" applyAlignment="1" applyProtection="1">
      <alignment horizontal="center" vertical="center" shrinkToFit="1"/>
      <protection hidden="1"/>
    </xf>
    <xf numFmtId="164" fontId="8" fillId="0" borderId="12" xfId="0" applyNumberFormat="1" applyFont="1" applyBorder="1" applyAlignment="1" applyProtection="1">
      <alignment horizontal="center" vertical="center" shrinkToFit="1"/>
      <protection hidden="1"/>
    </xf>
    <xf numFmtId="164" fontId="8" fillId="0" borderId="18" xfId="0" applyNumberFormat="1" applyFont="1" applyBorder="1" applyAlignment="1" applyProtection="1">
      <alignment horizontal="center" vertical="center" shrinkToFit="1"/>
      <protection hidden="1"/>
    </xf>
    <xf numFmtId="164" fontId="8" fillId="0" borderId="15" xfId="0" applyNumberFormat="1"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8" fillId="0" borderId="11" xfId="0" applyFont="1" applyBorder="1" applyAlignment="1" applyProtection="1">
      <alignment horizontal="center" vertical="center" shrinkToFit="1"/>
      <protection hidden="1"/>
    </xf>
    <xf numFmtId="0" fontId="8" fillId="0" borderId="12" xfId="0" applyFont="1" applyBorder="1" applyAlignment="1" applyProtection="1">
      <alignment horizontal="center" vertical="center" shrinkToFit="1"/>
      <protection hidden="1"/>
    </xf>
    <xf numFmtId="0" fontId="8" fillId="0" borderId="18" xfId="0" applyFont="1" applyBorder="1" applyAlignment="1" applyProtection="1">
      <alignment horizontal="center" vertical="center" shrinkToFit="1"/>
      <protection hidden="1"/>
    </xf>
    <xf numFmtId="0" fontId="8" fillId="0" borderId="7" xfId="0" applyFont="1" applyBorder="1" applyAlignment="1" applyProtection="1">
      <alignment horizontal="center" vertical="center" shrinkToFit="1"/>
      <protection hidden="1"/>
    </xf>
    <xf numFmtId="0" fontId="8" fillId="0" borderId="15" xfId="0" applyFont="1" applyBorder="1" applyAlignment="1" applyProtection="1">
      <alignment horizontal="center" vertical="center" shrinkToFit="1"/>
      <protection hidden="1"/>
    </xf>
    <xf numFmtId="166" fontId="5" fillId="0" borderId="0" xfId="0" applyNumberFormat="1" applyFont="1" applyBorder="1" applyAlignment="1" applyProtection="1">
      <alignment horizontal="left" shrinkToFit="1"/>
      <protection hidden="1"/>
    </xf>
    <xf numFmtId="49" fontId="5" fillId="0" borderId="0" xfId="0" applyNumberFormat="1" applyFont="1" applyFill="1" applyBorder="1" applyAlignment="1" applyProtection="1">
      <alignment horizontal="right" vertical="center" shrinkToFit="1"/>
      <protection hidden="1"/>
    </xf>
    <xf numFmtId="0" fontId="5" fillId="2" borderId="0" xfId="0" applyFont="1" applyFill="1" applyAlignment="1" applyProtection="1">
      <alignment horizontal="center" vertical="center"/>
      <protection locked="0" hidden="1"/>
    </xf>
    <xf numFmtId="4" fontId="5" fillId="2" borderId="7" xfId="0" applyNumberFormat="1" applyFont="1" applyFill="1" applyBorder="1" applyAlignment="1" applyProtection="1">
      <alignment horizontal="left" vertical="center" shrinkToFit="1"/>
      <protection locked="0" hidden="1"/>
    </xf>
    <xf numFmtId="0" fontId="7" fillId="5" borderId="20" xfId="0" applyFont="1" applyFill="1" applyBorder="1" applyAlignment="1" applyProtection="1">
      <alignment horizontal="center" vertical="center" wrapText="1" shrinkToFit="1"/>
      <protection hidden="1"/>
    </xf>
    <xf numFmtId="0" fontId="7" fillId="5" borderId="21" xfId="0" applyFont="1" applyFill="1" applyBorder="1" applyAlignment="1" applyProtection="1">
      <alignment horizontal="center" vertical="center" shrinkToFit="1"/>
      <protection hidden="1"/>
    </xf>
    <xf numFmtId="0" fontId="7" fillId="5" borderId="22" xfId="0" applyFont="1" applyFill="1" applyBorder="1" applyAlignment="1" applyProtection="1">
      <alignment horizontal="center" vertical="center" shrinkToFit="1"/>
      <protection hidden="1"/>
    </xf>
    <xf numFmtId="0" fontId="7" fillId="4" borderId="20" xfId="0" applyFont="1" applyFill="1" applyBorder="1" applyAlignment="1" applyProtection="1">
      <alignment horizontal="center" vertical="center" shrinkToFit="1"/>
      <protection hidden="1"/>
    </xf>
    <xf numFmtId="0" fontId="7" fillId="4" borderId="21" xfId="0" applyFont="1" applyFill="1" applyBorder="1" applyAlignment="1" applyProtection="1">
      <alignment horizontal="center" vertical="center" shrinkToFit="1"/>
      <protection hidden="1"/>
    </xf>
    <xf numFmtId="0" fontId="7" fillId="4" borderId="22" xfId="0" applyFont="1" applyFill="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8" fillId="0" borderId="16" xfId="0" applyFont="1" applyBorder="1" applyAlignment="1" applyProtection="1">
      <alignment horizontal="center" vertical="center" shrinkToFit="1"/>
      <protection hidden="1"/>
    </xf>
    <xf numFmtId="0" fontId="26" fillId="0" borderId="19" xfId="0" applyFont="1" applyBorder="1" applyAlignment="1" applyProtection="1">
      <alignment horizontal="center" vertical="center" wrapText="1"/>
      <protection hidden="1"/>
    </xf>
    <xf numFmtId="0" fontId="26" fillId="0" borderId="16"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5" fillId="0" borderId="13"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164" fontId="5" fillId="2" borderId="7" xfId="0" applyNumberFormat="1" applyFont="1" applyFill="1" applyBorder="1" applyAlignment="1" applyProtection="1">
      <alignment horizontal="center" vertical="center" shrinkToFit="1"/>
      <protection locked="0" hidden="1"/>
    </xf>
    <xf numFmtId="164" fontId="5" fillId="2" borderId="15" xfId="0" applyNumberFormat="1" applyFont="1" applyFill="1" applyBorder="1" applyAlignment="1" applyProtection="1">
      <alignment horizontal="center" vertical="center" shrinkToFit="1"/>
      <protection locked="0" hidden="1"/>
    </xf>
    <xf numFmtId="167" fontId="5" fillId="2" borderId="7" xfId="0" applyNumberFormat="1" applyFont="1" applyFill="1" applyBorder="1" applyAlignment="1" applyProtection="1">
      <alignment horizontal="left" vertical="center" shrinkToFit="1"/>
      <protection locked="0" hidden="1"/>
    </xf>
    <xf numFmtId="0" fontId="7" fillId="7" borderId="20" xfId="0" applyFont="1" applyFill="1" applyBorder="1" applyAlignment="1" applyProtection="1">
      <alignment horizontal="center" vertical="center" shrinkToFit="1"/>
      <protection hidden="1"/>
    </xf>
    <xf numFmtId="0" fontId="7" fillId="7" borderId="21" xfId="0" applyFont="1" applyFill="1" applyBorder="1" applyAlignment="1" applyProtection="1">
      <alignment horizontal="center" vertical="center" shrinkToFit="1"/>
      <protection hidden="1"/>
    </xf>
    <xf numFmtId="0" fontId="7" fillId="7" borderId="22" xfId="0" applyFont="1" applyFill="1" applyBorder="1" applyAlignment="1" applyProtection="1">
      <alignment horizontal="center" vertical="center" shrinkToFit="1"/>
      <protection hidden="1"/>
    </xf>
    <xf numFmtId="0" fontId="13" fillId="0" borderId="3" xfId="0"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center" vertical="center" shrinkToFit="1"/>
      <protection hidden="1"/>
    </xf>
    <xf numFmtId="0" fontId="13" fillId="0" borderId="4" xfId="0" applyFont="1" applyFill="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0" fillId="0" borderId="23" xfId="0" applyFont="1" applyBorder="1" applyAlignment="1" applyProtection="1">
      <alignment horizontal="center" vertical="center"/>
      <protection hidden="1"/>
    </xf>
    <xf numFmtId="0" fontId="20" fillId="0" borderId="25"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7"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19" fillId="4" borderId="20" xfId="0" applyFont="1" applyFill="1" applyBorder="1" applyAlignment="1" applyProtection="1">
      <alignment horizontal="center" vertical="center" shrinkToFit="1"/>
      <protection hidden="1"/>
    </xf>
    <xf numFmtId="0" fontId="19" fillId="4" borderId="21" xfId="0" applyFont="1" applyFill="1" applyBorder="1" applyAlignment="1" applyProtection="1">
      <alignment horizontal="center" vertical="center" shrinkToFit="1"/>
      <protection hidden="1"/>
    </xf>
    <xf numFmtId="0" fontId="19" fillId="4" borderId="22" xfId="0" applyFont="1" applyFill="1" applyBorder="1" applyAlignment="1" applyProtection="1">
      <alignment horizontal="center" vertical="center" shrinkToFit="1"/>
      <protection hidden="1"/>
    </xf>
    <xf numFmtId="0" fontId="17" fillId="0" borderId="18" xfId="1" applyBorder="1" applyAlignment="1" applyProtection="1">
      <alignment horizontal="center" vertical="center"/>
      <protection locked="0"/>
    </xf>
    <xf numFmtId="0" fontId="22" fillId="0" borderId="7" xfId="1" applyFont="1" applyBorder="1" applyAlignment="1" applyProtection="1">
      <alignment horizontal="center" vertical="center"/>
      <protection locked="0"/>
    </xf>
    <xf numFmtId="0" fontId="22" fillId="0" borderId="15" xfId="1" applyFont="1" applyBorder="1" applyAlignment="1" applyProtection="1">
      <alignment horizontal="center" vertical="center"/>
      <protection locked="0"/>
    </xf>
    <xf numFmtId="0" fontId="21" fillId="0" borderId="19"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0" borderId="14" xfId="0" applyFont="1" applyBorder="1" applyAlignment="1" applyProtection="1">
      <alignment horizontal="left" vertical="center" wrapText="1"/>
      <protection hidden="1"/>
    </xf>
    <xf numFmtId="0" fontId="21" fillId="0" borderId="18" xfId="0" applyFont="1" applyBorder="1" applyAlignment="1" applyProtection="1">
      <alignment horizontal="left" vertical="top" wrapText="1"/>
      <protection hidden="1"/>
    </xf>
    <xf numFmtId="0" fontId="21" fillId="0" borderId="7" xfId="0" applyFont="1" applyBorder="1" applyAlignment="1" applyProtection="1">
      <alignment horizontal="left" vertical="top" wrapText="1"/>
      <protection hidden="1"/>
    </xf>
    <xf numFmtId="0" fontId="21" fillId="0" borderId="15" xfId="0" applyFont="1" applyBorder="1" applyAlignment="1" applyProtection="1">
      <alignment horizontal="left" vertical="top" wrapText="1"/>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30</xdr:row>
          <xdr:rowOff>0</xdr:rowOff>
        </xdr:from>
        <xdr:to>
          <xdr:col>3</xdr:col>
          <xdr:colOff>25400</xdr:colOff>
          <xdr:row>31</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97</xdr:row>
          <xdr:rowOff>184150</xdr:rowOff>
        </xdr:from>
        <xdr:to>
          <xdr:col>12</xdr:col>
          <xdr:colOff>254000</xdr:colOff>
          <xdr:row>99</xdr:row>
          <xdr:rowOff>6350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100</xdr:row>
          <xdr:rowOff>0</xdr:rowOff>
        </xdr:from>
        <xdr:to>
          <xdr:col>9</xdr:col>
          <xdr:colOff>273050</xdr:colOff>
          <xdr:row>101</xdr:row>
          <xdr:rowOff>6350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99</xdr:row>
          <xdr:rowOff>184150</xdr:rowOff>
        </xdr:from>
        <xdr:to>
          <xdr:col>12</xdr:col>
          <xdr:colOff>254000</xdr:colOff>
          <xdr:row>101</xdr:row>
          <xdr:rowOff>25400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7620</xdr:colOff>
      <xdr:row>6</xdr:row>
      <xdr:rowOff>7620</xdr:rowOff>
    </xdr:from>
    <xdr:to>
      <xdr:col>19</xdr:col>
      <xdr:colOff>0</xdr:colOff>
      <xdr:row>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8120" y="1059180"/>
          <a:ext cx="5562600" cy="19735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Times New Roman" pitchFamily="18" charset="0"/>
              <a:cs typeface="Times New Roman" pitchFamily="18" charset="0"/>
            </a:rPr>
            <a:t>NOTE</a:t>
          </a:r>
          <a:r>
            <a:rPr lang="en-US" sz="1000" b="1">
              <a:latin typeface="Times New Roman" pitchFamily="18" charset="0"/>
              <a:cs typeface="Times New Roman" pitchFamily="18" charset="0"/>
            </a:rPr>
            <a:t>:</a:t>
          </a:r>
        </a:p>
        <a:p>
          <a:r>
            <a:rPr lang="en-US" sz="1000" b="1">
              <a:latin typeface="Times New Roman" pitchFamily="18" charset="0"/>
              <a:cs typeface="Times New Roman" pitchFamily="18" charset="0"/>
            </a:rPr>
            <a:t>1.  The user and the Contractor understand that the Project's Total Cost to</a:t>
          </a:r>
          <a:r>
            <a:rPr lang="en-US" sz="1000" b="1" baseline="0">
              <a:latin typeface="Times New Roman" pitchFamily="18" charset="0"/>
              <a:cs typeface="Times New Roman" pitchFamily="18" charset="0"/>
            </a:rPr>
            <a:t> be </a:t>
          </a:r>
          <a:r>
            <a:rPr lang="en-US" sz="1000" b="1">
              <a:latin typeface="Times New Roman" pitchFamily="18" charset="0"/>
              <a:cs typeface="Times New Roman" pitchFamily="18" charset="0"/>
            </a:rPr>
            <a:t>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a:t>
          </a:r>
        </a:p>
        <a:p>
          <a:endParaRPr lang="en-US" sz="1000" b="1">
            <a:latin typeface="Times New Roman" pitchFamily="18" charset="0"/>
            <a:cs typeface="Times New Roman" pitchFamily="18" charset="0"/>
          </a:endParaRPr>
        </a:p>
        <a:p>
          <a:r>
            <a:rPr lang="en-US" sz="1000" b="1">
              <a:latin typeface="Times New Roman" pitchFamily="18" charset="0"/>
              <a:cs typeface="Times New Roman" pitchFamily="18" charset="0"/>
            </a:rPr>
            <a:t>2.  The Contractor understands that </a:t>
          </a:r>
          <a:r>
            <a:rPr lang="en-US" sz="1000" b="1" u="sng">
              <a:latin typeface="Times New Roman" pitchFamily="18" charset="0"/>
              <a:cs typeface="Times New Roman" pitchFamily="18" charset="0"/>
            </a:rPr>
            <a:t>at no time</a:t>
          </a:r>
          <a:r>
            <a:rPr lang="en-US" sz="1000" b="1" u="sng" baseline="0">
              <a:latin typeface="Times New Roman" pitchFamily="18" charset="0"/>
              <a:cs typeface="Times New Roman" pitchFamily="18" charset="0"/>
            </a:rPr>
            <a:t> </a:t>
          </a:r>
          <a:r>
            <a:rPr lang="en-US" sz="1000" b="1" u="sng">
              <a:latin typeface="Times New Roman" pitchFamily="18" charset="0"/>
              <a:cs typeface="Times New Roman" pitchFamily="18" charset="0"/>
            </a:rPr>
            <a:t>may a quick quote unit price (without the Price Adjustment) exceed the contract price</a:t>
          </a:r>
          <a:r>
            <a:rPr lang="en-US" sz="1000" b="1">
              <a:latin typeface="Times New Roman" pitchFamily="18" charset="0"/>
              <a:cs typeface="Times New Roman" pitchFamily="18" charset="0"/>
            </a:rPr>
            <a:t>.   Materials cost, hauling expenses, etc., can be lowered by the Contractor any time during the quick quote process.</a:t>
          </a:r>
        </a:p>
      </xdr:txBody>
    </xdr:sp>
    <xdr:clientData/>
  </xdr:twoCellAnchor>
  <mc:AlternateContent xmlns:mc="http://schemas.openxmlformats.org/markup-compatibility/2006">
    <mc:Choice xmlns:a14="http://schemas.microsoft.com/office/drawing/2010/main" Requires="a14">
      <xdr:twoCellAnchor editAs="oneCell">
        <xdr:from>
          <xdr:col>9</xdr:col>
          <xdr:colOff>82550</xdr:colOff>
          <xdr:row>97</xdr:row>
          <xdr:rowOff>184150</xdr:rowOff>
        </xdr:from>
        <xdr:to>
          <xdr:col>9</xdr:col>
          <xdr:colOff>273050</xdr:colOff>
          <xdr:row>99</xdr:row>
          <xdr:rowOff>6350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57150</xdr:colOff>
      <xdr:row>4</xdr:row>
      <xdr:rowOff>701675</xdr:rowOff>
    </xdr:from>
    <xdr:to>
      <xdr:col>18</xdr:col>
      <xdr:colOff>485775</xdr:colOff>
      <xdr:row>11</xdr:row>
      <xdr:rowOff>200025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780" b="37073"/>
        <a:stretch/>
      </xdr:blipFill>
      <xdr:spPr bwMode="auto">
        <a:xfrm>
          <a:off x="6407150" y="2143125"/>
          <a:ext cx="4695825" cy="2832100"/>
        </a:xfrm>
        <a:prstGeom prst="rect">
          <a:avLst/>
        </a:prstGeom>
        <a:ln w="1905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63500</xdr:colOff>
      <xdr:row>12</xdr:row>
      <xdr:rowOff>158750</xdr:rowOff>
    </xdr:from>
    <xdr:to>
      <xdr:col>23</xdr:col>
      <xdr:colOff>219075</xdr:colOff>
      <xdr:row>30</xdr:row>
      <xdr:rowOff>95250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3500" y="5168900"/>
          <a:ext cx="7461250" cy="3943350"/>
        </a:xfrm>
        <a:prstGeom prst="rect">
          <a:avLst/>
        </a:prstGeom>
        <a:ln w="1905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200023</xdr:colOff>
      <xdr:row>6</xdr:row>
      <xdr:rowOff>85725</xdr:rowOff>
    </xdr:from>
    <xdr:to>
      <xdr:col>5</xdr:col>
      <xdr:colOff>428623</xdr:colOff>
      <xdr:row>6</xdr:row>
      <xdr:rowOff>352425</xdr:rowOff>
    </xdr:to>
    <xdr:sp macro="" textlink="">
      <xdr:nvSpPr>
        <xdr:cNvPr id="4" name="Arrow: Down 3">
          <a:extLst>
            <a:ext uri="{FF2B5EF4-FFF2-40B4-BE49-F238E27FC236}">
              <a16:creationId xmlns:a16="http://schemas.microsoft.com/office/drawing/2014/main" id="{00000000-0008-0000-0100-000004000000}"/>
            </a:ext>
          </a:extLst>
        </xdr:cNvPr>
        <xdr:cNvSpPr/>
      </xdr:nvSpPr>
      <xdr:spPr>
        <a:xfrm>
          <a:off x="2892423" y="2765425"/>
          <a:ext cx="228600" cy="2667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177799</xdr:colOff>
      <xdr:row>10</xdr:row>
      <xdr:rowOff>111125</xdr:rowOff>
    </xdr:from>
    <xdr:to>
      <xdr:col>5</xdr:col>
      <xdr:colOff>452119</xdr:colOff>
      <xdr:row>15</xdr:row>
      <xdr:rowOff>0</xdr:rowOff>
    </xdr:to>
    <xdr:sp macro="" textlink="">
      <xdr:nvSpPr>
        <xdr:cNvPr id="5" name="Arrow: Down 4">
          <a:extLst>
            <a:ext uri="{FF2B5EF4-FFF2-40B4-BE49-F238E27FC236}">
              <a16:creationId xmlns:a16="http://schemas.microsoft.com/office/drawing/2014/main" id="{00000000-0008-0000-0100-000005000000}"/>
            </a:ext>
          </a:extLst>
        </xdr:cNvPr>
        <xdr:cNvSpPr/>
      </xdr:nvSpPr>
      <xdr:spPr>
        <a:xfrm>
          <a:off x="2870199" y="4505325"/>
          <a:ext cx="274320" cy="105727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196850</xdr:colOff>
      <xdr:row>18</xdr:row>
      <xdr:rowOff>114301</xdr:rowOff>
    </xdr:from>
    <xdr:to>
      <xdr:col>5</xdr:col>
      <xdr:colOff>471170</xdr:colOff>
      <xdr:row>35</xdr:row>
      <xdr:rowOff>25400</xdr:rowOff>
    </xdr:to>
    <xdr:sp macro="" textlink="">
      <xdr:nvSpPr>
        <xdr:cNvPr id="6" name="Arrow: Down 5">
          <a:extLst>
            <a:ext uri="{FF2B5EF4-FFF2-40B4-BE49-F238E27FC236}">
              <a16:creationId xmlns:a16="http://schemas.microsoft.com/office/drawing/2014/main" id="{00000000-0008-0000-0100-000006000000}"/>
            </a:ext>
          </a:extLst>
        </xdr:cNvPr>
        <xdr:cNvSpPr/>
      </xdr:nvSpPr>
      <xdr:spPr>
        <a:xfrm>
          <a:off x="2889250" y="6978651"/>
          <a:ext cx="274320" cy="3409949"/>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190498</xdr:colOff>
      <xdr:row>41</xdr:row>
      <xdr:rowOff>82550</xdr:rowOff>
    </xdr:from>
    <xdr:to>
      <xdr:col>5</xdr:col>
      <xdr:colOff>464818</xdr:colOff>
      <xdr:row>50</xdr:row>
      <xdr:rowOff>19050</xdr:rowOff>
    </xdr:to>
    <xdr:sp macro="" textlink="">
      <xdr:nvSpPr>
        <xdr:cNvPr id="16" name="Arrow: Down 15">
          <a:extLst>
            <a:ext uri="{FF2B5EF4-FFF2-40B4-BE49-F238E27FC236}">
              <a16:creationId xmlns:a16="http://schemas.microsoft.com/office/drawing/2014/main" id="{00000000-0008-0000-0100-000010000000}"/>
            </a:ext>
          </a:extLst>
        </xdr:cNvPr>
        <xdr:cNvSpPr/>
      </xdr:nvSpPr>
      <xdr:spPr>
        <a:xfrm>
          <a:off x="2882898" y="15297150"/>
          <a:ext cx="274320" cy="36195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107949</xdr:colOff>
      <xdr:row>34</xdr:row>
      <xdr:rowOff>125942</xdr:rowOff>
    </xdr:from>
    <xdr:to>
      <xdr:col>27</xdr:col>
      <xdr:colOff>592666</xdr:colOff>
      <xdr:row>40</xdr:row>
      <xdr:rowOff>621243</xdr:rowOff>
    </xdr:to>
    <xdr:grpSp>
      <xdr:nvGrpSpPr>
        <xdr:cNvPr id="45" name="Group 44">
          <a:extLst>
            <a:ext uri="{FF2B5EF4-FFF2-40B4-BE49-F238E27FC236}">
              <a16:creationId xmlns:a16="http://schemas.microsoft.com/office/drawing/2014/main" id="{00000000-0008-0000-0100-00002D000000}"/>
            </a:ext>
          </a:extLst>
        </xdr:cNvPr>
        <xdr:cNvGrpSpPr/>
      </xdr:nvGrpSpPr>
      <xdr:grpSpPr>
        <a:xfrm>
          <a:off x="6429727" y="9919053"/>
          <a:ext cx="10193161" cy="3980746"/>
          <a:chOff x="6500282" y="9894359"/>
          <a:chExt cx="10306051" cy="3977217"/>
        </a:xfrm>
      </xdr:grpSpPr>
      <xdr:grpSp>
        <xdr:nvGrpSpPr>
          <xdr:cNvPr id="35" name="Group 34">
            <a:extLst>
              <a:ext uri="{FF2B5EF4-FFF2-40B4-BE49-F238E27FC236}">
                <a16:creationId xmlns:a16="http://schemas.microsoft.com/office/drawing/2014/main" id="{00000000-0008-0000-0100-000023000000}"/>
              </a:ext>
            </a:extLst>
          </xdr:cNvPr>
          <xdr:cNvGrpSpPr/>
        </xdr:nvGrpSpPr>
        <xdr:grpSpPr>
          <a:xfrm>
            <a:off x="6497107" y="10128251"/>
            <a:ext cx="10309226" cy="3740150"/>
            <a:chOff x="6524624" y="10115550"/>
            <a:chExt cx="10992764" cy="4238625"/>
          </a:xfrm>
        </xdr:grpSpPr>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a:srcRect l="2685" t="40221" r="59777" b="8752"/>
            <a:stretch/>
          </xdr:blipFill>
          <xdr:spPr>
            <a:xfrm>
              <a:off x="6524624" y="10115550"/>
              <a:ext cx="10992764" cy="4238625"/>
            </a:xfrm>
            <a:prstGeom prst="rect">
              <a:avLst/>
            </a:prstGeom>
            <a:ln w="12700">
              <a:solidFill>
                <a:schemeClr val="tx1"/>
              </a:solidFill>
            </a:ln>
            <a:effectLst>
              <a:outerShdw blurRad="292100" dist="139700" dir="2700000" algn="tl" rotWithShape="0">
                <a:srgbClr val="333333">
                  <a:alpha val="65000"/>
                </a:srgbClr>
              </a:outerShdw>
            </a:effectLst>
          </xdr:spPr>
        </xdr:pic>
        <xdr:sp macro="" textlink="">
          <xdr:nvSpPr>
            <xdr:cNvPr id="33" name="Arrow: Right 32">
              <a:extLst>
                <a:ext uri="{FF2B5EF4-FFF2-40B4-BE49-F238E27FC236}">
                  <a16:creationId xmlns:a16="http://schemas.microsoft.com/office/drawing/2014/main" id="{00000000-0008-0000-0100-000021000000}"/>
                </a:ext>
              </a:extLst>
            </xdr:cNvPr>
            <xdr:cNvSpPr/>
          </xdr:nvSpPr>
          <xdr:spPr>
            <a:xfrm rot="8090132">
              <a:off x="7091362" y="13562013"/>
              <a:ext cx="936625" cy="361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Arrow: Right 33">
              <a:extLst>
                <a:ext uri="{FF2B5EF4-FFF2-40B4-BE49-F238E27FC236}">
                  <a16:creationId xmlns:a16="http://schemas.microsoft.com/office/drawing/2014/main" id="{00000000-0008-0000-0100-000022000000}"/>
                </a:ext>
              </a:extLst>
            </xdr:cNvPr>
            <xdr:cNvSpPr/>
          </xdr:nvSpPr>
          <xdr:spPr>
            <a:xfrm rot="1543963">
              <a:off x="14919324" y="11172825"/>
              <a:ext cx="635000" cy="3524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6" name="Arrow: Right 35">
            <a:extLst>
              <a:ext uri="{FF2B5EF4-FFF2-40B4-BE49-F238E27FC236}">
                <a16:creationId xmlns:a16="http://schemas.microsoft.com/office/drawing/2014/main" id="{00000000-0008-0000-0100-000024000000}"/>
              </a:ext>
            </a:extLst>
          </xdr:cNvPr>
          <xdr:cNvSpPr/>
        </xdr:nvSpPr>
        <xdr:spPr>
          <a:xfrm rot="653318">
            <a:off x="6908802" y="9894359"/>
            <a:ext cx="1427691" cy="4741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201083</xdr:colOff>
      <xdr:row>52</xdr:row>
      <xdr:rowOff>127000</xdr:rowOff>
    </xdr:from>
    <xdr:to>
      <xdr:col>5</xdr:col>
      <xdr:colOff>475403</xdr:colOff>
      <xdr:row>61</xdr:row>
      <xdr:rowOff>63500</xdr:rowOff>
    </xdr:to>
    <xdr:sp macro="" textlink="">
      <xdr:nvSpPr>
        <xdr:cNvPr id="43" name="Arrow: Down 42">
          <a:extLst>
            <a:ext uri="{FF2B5EF4-FFF2-40B4-BE49-F238E27FC236}">
              <a16:creationId xmlns:a16="http://schemas.microsoft.com/office/drawing/2014/main" id="{00000000-0008-0000-0100-00002B000000}"/>
            </a:ext>
          </a:extLst>
        </xdr:cNvPr>
        <xdr:cNvSpPr/>
      </xdr:nvSpPr>
      <xdr:spPr>
        <a:xfrm>
          <a:off x="2910416" y="16838083"/>
          <a:ext cx="274320" cy="155575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461785</xdr:colOff>
      <xdr:row>43</xdr:row>
      <xdr:rowOff>28571</xdr:rowOff>
    </xdr:from>
    <xdr:to>
      <xdr:col>23</xdr:col>
      <xdr:colOff>438151</xdr:colOff>
      <xdr:row>64</xdr:row>
      <xdr:rowOff>1146175</xdr:rowOff>
    </xdr:to>
    <xdr:grpSp>
      <xdr:nvGrpSpPr>
        <xdr:cNvPr id="44" name="Group 43">
          <a:extLst>
            <a:ext uri="{FF2B5EF4-FFF2-40B4-BE49-F238E27FC236}">
              <a16:creationId xmlns:a16="http://schemas.microsoft.com/office/drawing/2014/main" id="{00000000-0008-0000-0100-00002C000000}"/>
            </a:ext>
          </a:extLst>
        </xdr:cNvPr>
        <xdr:cNvGrpSpPr/>
      </xdr:nvGrpSpPr>
      <xdr:grpSpPr>
        <a:xfrm>
          <a:off x="2536118" y="14407793"/>
          <a:ext cx="11505144" cy="7312382"/>
          <a:chOff x="2183670" y="14509746"/>
          <a:chExt cx="12672155" cy="7242179"/>
        </a:xfrm>
      </xdr:grpSpPr>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4"/>
          <a:srcRect l="52261" t="43276" r="31891" b="6086"/>
          <a:stretch/>
        </xdr:blipFill>
        <xdr:spPr>
          <a:xfrm>
            <a:off x="6685266" y="14707654"/>
            <a:ext cx="7902801" cy="7245354"/>
          </a:xfrm>
          <a:prstGeom prst="rect">
            <a:avLst/>
          </a:prstGeom>
          <a:ln w="12700">
            <a:solidFill>
              <a:schemeClr val="tx1"/>
            </a:solidFill>
          </a:ln>
          <a:effectLst>
            <a:outerShdw blurRad="292100" dist="139700" dir="2700000" algn="tl" rotWithShape="0">
              <a:srgbClr val="333333">
                <a:alpha val="65000"/>
              </a:srgbClr>
            </a:outerShdw>
          </a:effectLst>
        </xdr:spPr>
      </xdr:pic>
      <xdr:sp macro="" textlink="">
        <xdr:nvSpPr>
          <xdr:cNvPr id="41" name="Oval 40">
            <a:extLst>
              <a:ext uri="{FF2B5EF4-FFF2-40B4-BE49-F238E27FC236}">
                <a16:creationId xmlns:a16="http://schemas.microsoft.com/office/drawing/2014/main" id="{00000000-0008-0000-0100-000029000000}"/>
              </a:ext>
            </a:extLst>
          </xdr:cNvPr>
          <xdr:cNvSpPr/>
        </xdr:nvSpPr>
        <xdr:spPr>
          <a:xfrm>
            <a:off x="13476308" y="19067345"/>
            <a:ext cx="1059198" cy="3602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Arrow: Right 39">
            <a:extLst>
              <a:ext uri="{FF2B5EF4-FFF2-40B4-BE49-F238E27FC236}">
                <a16:creationId xmlns:a16="http://schemas.microsoft.com/office/drawing/2014/main" id="{00000000-0008-0000-0100-000028000000}"/>
              </a:ext>
            </a:extLst>
          </xdr:cNvPr>
          <xdr:cNvSpPr/>
        </xdr:nvSpPr>
        <xdr:spPr>
          <a:xfrm rot="1559891">
            <a:off x="2948868" y="17696340"/>
            <a:ext cx="5137346" cy="4558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nline.ogs.ny.gov/purchase/spg/awards/3150223291CAN.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O161"/>
  <sheetViews>
    <sheetView showGridLines="0" showRowColHeaders="0" tabSelected="1" zoomScaleNormal="100" zoomScaleSheetLayoutView="100" workbookViewId="0">
      <selection activeCell="H58" sqref="H58:S58"/>
    </sheetView>
  </sheetViews>
  <sheetFormatPr defaultColWidth="8.90625" defaultRowHeight="14" x14ac:dyDescent="0.35"/>
  <cols>
    <col min="1" max="1" width="8.90625" style="1"/>
    <col min="2" max="2" width="2.6328125" style="1" customWidth="1"/>
    <col min="3" max="19" width="4.6328125" style="1" customWidth="1"/>
    <col min="20" max="20" width="2.6328125" style="1" customWidth="1"/>
    <col min="21" max="21" width="6" style="1" customWidth="1"/>
    <col min="22" max="22" width="21" style="1" hidden="1" customWidth="1"/>
    <col min="23" max="23" width="8.90625" style="1" hidden="1" customWidth="1"/>
    <col min="24" max="24" width="35.6328125" style="1" hidden="1" customWidth="1"/>
    <col min="25" max="25" width="36.453125" style="1" hidden="1" customWidth="1"/>
    <col min="26" max="26" width="83.54296875" style="1" hidden="1" customWidth="1"/>
    <col min="27" max="65" width="8.90625" style="1" customWidth="1"/>
    <col min="66" max="16384" width="8.90625" style="1"/>
  </cols>
  <sheetData>
    <row r="1" spans="2:67" ht="42" customHeight="1" thickBot="1" x14ac:dyDescent="0.4">
      <c r="B1" s="141" t="s">
        <v>145</v>
      </c>
      <c r="C1" s="142"/>
      <c r="D1" s="142"/>
      <c r="E1" s="142"/>
      <c r="F1" s="142"/>
      <c r="G1" s="142"/>
      <c r="H1" s="142"/>
      <c r="I1" s="142"/>
      <c r="J1" s="142"/>
      <c r="K1" s="142"/>
      <c r="L1" s="142"/>
      <c r="M1" s="142"/>
      <c r="N1" s="142"/>
      <c r="O1" s="142"/>
      <c r="P1" s="142"/>
      <c r="Q1" s="142"/>
      <c r="R1" s="142"/>
      <c r="S1" s="142"/>
      <c r="T1" s="143"/>
      <c r="V1" s="60"/>
      <c r="W1" s="60"/>
      <c r="X1" s="60"/>
      <c r="Y1" s="60"/>
      <c r="Z1" s="60"/>
    </row>
    <row r="2" spans="2:67" ht="8" customHeight="1" thickBot="1" x14ac:dyDescent="0.4">
      <c r="B2" s="2"/>
      <c r="C2" s="3"/>
      <c r="D2" s="38"/>
      <c r="E2" s="38"/>
      <c r="F2" s="38"/>
      <c r="G2" s="38"/>
      <c r="H2" s="38"/>
      <c r="I2" s="38"/>
      <c r="J2" s="37"/>
      <c r="K2" s="37"/>
      <c r="L2" s="38"/>
      <c r="M2" s="38"/>
      <c r="N2" s="38"/>
      <c r="O2" s="38"/>
      <c r="P2" s="38"/>
      <c r="Q2" s="38"/>
      <c r="R2" s="4"/>
      <c r="S2" s="4"/>
      <c r="T2" s="38"/>
    </row>
    <row r="3" spans="2:67" ht="14.5" thickBot="1" x14ac:dyDescent="0.35">
      <c r="B3" s="144" t="s">
        <v>27</v>
      </c>
      <c r="C3" s="145"/>
      <c r="D3" s="145"/>
      <c r="E3" s="145"/>
      <c r="F3" s="145"/>
      <c r="G3" s="145"/>
      <c r="H3" s="145"/>
      <c r="I3" s="145"/>
      <c r="J3" s="145"/>
      <c r="K3" s="145"/>
      <c r="L3" s="145"/>
      <c r="M3" s="145"/>
      <c r="N3" s="145"/>
      <c r="O3" s="145"/>
      <c r="P3" s="145"/>
      <c r="Q3" s="145"/>
      <c r="R3" s="145"/>
      <c r="S3" s="145"/>
      <c r="T3" s="146"/>
      <c r="W3" s="51"/>
      <c r="X3" s="51"/>
      <c r="Y3" s="51"/>
      <c r="Z3" s="51"/>
      <c r="AA3" s="51"/>
      <c r="AB3" s="51"/>
      <c r="AC3" s="51"/>
      <c r="AD3" s="51"/>
      <c r="AE3" s="51"/>
      <c r="AF3" s="51"/>
      <c r="AG3" s="51"/>
      <c r="AH3" s="51"/>
    </row>
    <row r="4" spans="2:67" ht="6.75" customHeight="1" x14ac:dyDescent="0.35">
      <c r="B4" s="6"/>
      <c r="C4" s="38"/>
      <c r="D4" s="38"/>
      <c r="E4" s="38"/>
      <c r="F4" s="38"/>
      <c r="G4" s="38"/>
      <c r="H4" s="38"/>
      <c r="I4" s="38"/>
      <c r="J4" s="38"/>
      <c r="K4" s="38"/>
      <c r="L4" s="38"/>
      <c r="M4" s="38"/>
      <c r="N4" s="38"/>
      <c r="O4" s="38"/>
      <c r="P4" s="38"/>
      <c r="Q4" s="38"/>
      <c r="R4" s="38"/>
      <c r="S4" s="38"/>
      <c r="T4" s="7"/>
    </row>
    <row r="5" spans="2:67" x14ac:dyDescent="0.3">
      <c r="B5" s="6"/>
      <c r="C5" s="98" t="s">
        <v>81</v>
      </c>
      <c r="D5" s="98"/>
      <c r="E5" s="98"/>
      <c r="F5" s="98"/>
      <c r="G5" s="98"/>
      <c r="H5" s="98"/>
      <c r="I5" s="98"/>
      <c r="J5" s="98"/>
      <c r="K5" s="98"/>
      <c r="L5" s="98"/>
      <c r="M5" s="139"/>
      <c r="N5" s="139"/>
      <c r="O5" s="139"/>
      <c r="P5" s="39" t="s">
        <v>30</v>
      </c>
      <c r="Q5" s="54"/>
      <c r="R5" s="55" t="s">
        <v>49</v>
      </c>
      <c r="S5" s="40"/>
      <c r="T5" s="7"/>
    </row>
    <row r="6" spans="2:67" ht="6.75" customHeight="1" x14ac:dyDescent="0.35">
      <c r="B6" s="6"/>
      <c r="C6" s="38"/>
      <c r="D6" s="38"/>
      <c r="E6" s="38"/>
      <c r="F6" s="38"/>
      <c r="G6" s="38"/>
      <c r="H6" s="38"/>
      <c r="I6" s="38"/>
      <c r="J6" s="38"/>
      <c r="K6" s="38"/>
      <c r="L6" s="38"/>
      <c r="M6" s="38"/>
      <c r="N6" s="38"/>
      <c r="O6" s="38"/>
      <c r="P6" s="38"/>
      <c r="Q6" s="38"/>
      <c r="R6" s="38"/>
      <c r="S6" s="38"/>
      <c r="T6" s="7"/>
      <c r="W6" s="52"/>
    </row>
    <row r="7" spans="2:67" ht="135" customHeight="1" x14ac:dyDescent="0.3">
      <c r="B7" s="6"/>
      <c r="C7" s="33"/>
      <c r="D7" s="33"/>
      <c r="E7" s="35"/>
      <c r="F7" s="35"/>
      <c r="G7" s="35"/>
      <c r="O7" s="36"/>
      <c r="P7" s="34"/>
      <c r="Q7" s="34"/>
      <c r="R7" s="36"/>
      <c r="S7" s="35"/>
      <c r="T7" s="7"/>
      <c r="Z7" s="53"/>
      <c r="AA7" s="53"/>
      <c r="AB7" s="53"/>
      <c r="AC7" s="53"/>
      <c r="AD7" s="53"/>
      <c r="AE7" s="53"/>
      <c r="AF7" s="53"/>
      <c r="AG7" s="53"/>
      <c r="AH7" s="53"/>
      <c r="AI7" s="53"/>
      <c r="AJ7" s="49"/>
      <c r="AK7" s="49"/>
      <c r="AL7" s="49"/>
      <c r="AM7" s="49"/>
      <c r="AN7" s="49"/>
      <c r="AO7" s="49"/>
      <c r="AP7" s="49"/>
      <c r="AQ7" s="49"/>
      <c r="AR7" s="49"/>
      <c r="AS7" s="49"/>
    </row>
    <row r="8" spans="2:67" ht="6.75" customHeight="1" x14ac:dyDescent="0.3">
      <c r="B8" s="6"/>
      <c r="C8" s="38"/>
      <c r="D8" s="38"/>
      <c r="E8" s="38"/>
      <c r="F8" s="38"/>
      <c r="G8" s="38"/>
      <c r="H8" s="38"/>
      <c r="I8" s="38"/>
      <c r="J8" s="38"/>
      <c r="K8" s="38"/>
      <c r="L8" s="38"/>
      <c r="M8" s="38"/>
      <c r="N8" s="38"/>
      <c r="O8" s="38"/>
      <c r="P8" s="38"/>
      <c r="Q8" s="38"/>
      <c r="R8" s="38"/>
      <c r="S8" s="38"/>
      <c r="T8" s="7"/>
      <c r="W8" s="51"/>
    </row>
    <row r="9" spans="2:67" x14ac:dyDescent="0.3">
      <c r="B9" s="6"/>
      <c r="C9" s="98" t="s">
        <v>26</v>
      </c>
      <c r="D9" s="98"/>
      <c r="E9" s="98"/>
      <c r="F9" s="98"/>
      <c r="G9" s="81"/>
      <c r="H9" s="81"/>
      <c r="I9" s="81"/>
      <c r="J9" s="81"/>
      <c r="K9" s="81"/>
      <c r="L9" s="81"/>
      <c r="M9" s="81"/>
      <c r="N9" s="81"/>
      <c r="O9" s="81"/>
      <c r="P9" s="81"/>
      <c r="Q9" s="81"/>
      <c r="R9" s="81"/>
      <c r="S9" s="81"/>
      <c r="T9" s="7"/>
      <c r="W9" s="51"/>
      <c r="X9" s="53"/>
      <c r="Y9" s="53"/>
      <c r="Z9" s="53"/>
    </row>
    <row r="10" spans="2:67" ht="6.75" customHeight="1" x14ac:dyDescent="0.3">
      <c r="B10" s="6"/>
      <c r="C10" s="38"/>
      <c r="D10" s="38"/>
      <c r="E10" s="38"/>
      <c r="F10" s="38"/>
      <c r="G10" s="38"/>
      <c r="H10" s="38"/>
      <c r="I10" s="38"/>
      <c r="J10" s="38"/>
      <c r="K10" s="38"/>
      <c r="L10" s="38"/>
      <c r="M10" s="38"/>
      <c r="N10" s="38"/>
      <c r="O10" s="38"/>
      <c r="P10" s="38"/>
      <c r="Q10" s="38"/>
      <c r="R10" s="38"/>
      <c r="S10" s="38"/>
      <c r="T10" s="7"/>
      <c r="W10" s="51"/>
    </row>
    <row r="11" spans="2:67" ht="14.5" x14ac:dyDescent="0.35">
      <c r="B11" s="6"/>
      <c r="C11" s="98" t="s">
        <v>3</v>
      </c>
      <c r="D11" s="98"/>
      <c r="E11" s="98"/>
      <c r="F11" s="98"/>
      <c r="G11" s="81"/>
      <c r="H11" s="81"/>
      <c r="I11" s="81"/>
      <c r="J11" s="81"/>
      <c r="K11" s="81"/>
      <c r="L11" s="81"/>
      <c r="M11" s="81"/>
      <c r="N11" s="81"/>
      <c r="O11" s="101" t="s">
        <v>18</v>
      </c>
      <c r="P11" s="101"/>
      <c r="Q11" s="101"/>
      <c r="R11" s="81"/>
      <c r="S11" s="81"/>
      <c r="T11" s="7"/>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row>
    <row r="12" spans="2:67" ht="6.75" customHeight="1" x14ac:dyDescent="0.3">
      <c r="B12" s="6"/>
      <c r="C12" s="38"/>
      <c r="D12" s="38"/>
      <c r="E12" s="38"/>
      <c r="F12" s="38"/>
      <c r="G12" s="38"/>
      <c r="H12" s="38"/>
      <c r="I12" s="38"/>
      <c r="J12" s="38"/>
      <c r="K12" s="38"/>
      <c r="L12" s="38"/>
      <c r="M12" s="38"/>
      <c r="N12" s="38"/>
      <c r="O12" s="38"/>
      <c r="P12" s="38"/>
      <c r="Q12" s="38"/>
      <c r="R12" s="38"/>
      <c r="S12" s="38"/>
      <c r="T12" s="7"/>
      <c r="W12" s="51"/>
    </row>
    <row r="13" spans="2:67" x14ac:dyDescent="0.3">
      <c r="B13" s="6"/>
      <c r="C13" s="98" t="s">
        <v>4</v>
      </c>
      <c r="D13" s="98"/>
      <c r="E13" s="98"/>
      <c r="F13" s="98"/>
      <c r="G13" s="81"/>
      <c r="H13" s="81"/>
      <c r="I13" s="81"/>
      <c r="J13" s="81"/>
      <c r="K13" s="81"/>
      <c r="L13" s="81"/>
      <c r="M13" s="81"/>
      <c r="N13" s="81"/>
      <c r="O13" s="81"/>
      <c r="P13" s="81"/>
      <c r="Q13" s="81"/>
      <c r="R13" s="81"/>
      <c r="S13" s="81"/>
      <c r="T13" s="7"/>
      <c r="W13" s="51"/>
    </row>
    <row r="14" spans="2:67" ht="6.75" customHeight="1" x14ac:dyDescent="0.3">
      <c r="B14" s="6"/>
      <c r="C14" s="38"/>
      <c r="D14" s="38"/>
      <c r="E14" s="38"/>
      <c r="F14" s="38"/>
      <c r="G14" s="38"/>
      <c r="H14" s="38"/>
      <c r="I14" s="38"/>
      <c r="J14" s="38"/>
      <c r="K14" s="38"/>
      <c r="L14" s="38"/>
      <c r="M14" s="38"/>
      <c r="N14" s="38"/>
      <c r="O14" s="38"/>
      <c r="P14" s="38"/>
      <c r="Q14" s="38"/>
      <c r="R14" s="38"/>
      <c r="S14" s="38"/>
      <c r="T14" s="7"/>
      <c r="W14" s="51"/>
    </row>
    <row r="15" spans="2:67" ht="14.5" x14ac:dyDescent="0.3">
      <c r="B15" s="6"/>
      <c r="C15" s="98" t="s">
        <v>35</v>
      </c>
      <c r="D15" s="98"/>
      <c r="E15" s="98"/>
      <c r="F15" s="98"/>
      <c r="G15" s="81"/>
      <c r="H15" s="81"/>
      <c r="I15" s="81"/>
      <c r="J15" s="101" t="s">
        <v>33</v>
      </c>
      <c r="K15" s="101"/>
      <c r="L15" s="81"/>
      <c r="M15" s="81"/>
      <c r="N15" s="81"/>
      <c r="O15" s="138" t="s">
        <v>34</v>
      </c>
      <c r="P15" s="138"/>
      <c r="Q15" s="138"/>
      <c r="R15" s="81"/>
      <c r="S15" s="81"/>
      <c r="T15" s="7"/>
      <c r="X15" s="51"/>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row>
    <row r="16" spans="2:67" ht="6.75" customHeight="1" x14ac:dyDescent="0.3">
      <c r="B16" s="6"/>
      <c r="C16" s="38"/>
      <c r="D16" s="38"/>
      <c r="E16" s="38"/>
      <c r="F16" s="38"/>
      <c r="G16" s="38"/>
      <c r="H16" s="38"/>
      <c r="I16" s="38"/>
      <c r="J16" s="38"/>
      <c r="K16" s="38"/>
      <c r="L16" s="38"/>
      <c r="M16" s="38"/>
      <c r="N16" s="38"/>
      <c r="O16" s="38"/>
      <c r="P16" s="38"/>
      <c r="Q16" s="38"/>
      <c r="R16" s="38"/>
      <c r="S16" s="38"/>
      <c r="T16" s="7"/>
      <c r="W16" s="51"/>
    </row>
    <row r="17" spans="2:23" x14ac:dyDescent="0.3">
      <c r="B17" s="6"/>
      <c r="C17" s="98" t="s">
        <v>57</v>
      </c>
      <c r="D17" s="98"/>
      <c r="E17" s="98"/>
      <c r="F17" s="98"/>
      <c r="G17" s="98"/>
      <c r="H17" s="98"/>
      <c r="I17" s="98"/>
      <c r="T17" s="7"/>
    </row>
    <row r="18" spans="2:23" x14ac:dyDescent="0.3">
      <c r="B18" s="6"/>
      <c r="C18" s="81" t="s">
        <v>72</v>
      </c>
      <c r="D18" s="81"/>
      <c r="E18" s="81"/>
      <c r="F18" s="81"/>
      <c r="G18" s="81"/>
      <c r="H18" s="81"/>
      <c r="I18" s="81"/>
      <c r="J18" s="81"/>
      <c r="K18" s="81"/>
      <c r="L18" s="81"/>
      <c r="M18" s="81"/>
      <c r="N18" s="81"/>
      <c r="O18" s="81"/>
      <c r="P18" s="81"/>
      <c r="Q18" s="81"/>
      <c r="R18" s="81"/>
      <c r="S18" s="81"/>
      <c r="T18" s="7"/>
      <c r="W18" s="51"/>
    </row>
    <row r="19" spans="2:23" ht="6.75" customHeight="1" x14ac:dyDescent="0.3">
      <c r="B19" s="6"/>
      <c r="C19" s="38"/>
      <c r="D19" s="38"/>
      <c r="E19" s="38"/>
      <c r="F19" s="38"/>
      <c r="G19" s="38"/>
      <c r="H19" s="38"/>
      <c r="I19" s="38"/>
      <c r="J19" s="38"/>
      <c r="K19" s="38"/>
      <c r="L19" s="38"/>
      <c r="M19" s="38"/>
      <c r="N19" s="38"/>
      <c r="O19" s="38"/>
      <c r="P19" s="38"/>
      <c r="Q19" s="38"/>
      <c r="R19" s="38"/>
      <c r="S19" s="38"/>
      <c r="T19" s="7"/>
      <c r="W19" s="51"/>
    </row>
    <row r="20" spans="2:23" x14ac:dyDescent="0.3">
      <c r="B20" s="6"/>
      <c r="C20" s="98" t="s">
        <v>5</v>
      </c>
      <c r="D20" s="98"/>
      <c r="E20" s="98"/>
      <c r="F20" s="98"/>
      <c r="G20" s="98"/>
      <c r="H20" s="98"/>
      <c r="I20" s="98"/>
      <c r="J20" s="140"/>
      <c r="K20" s="140"/>
      <c r="L20" s="140"/>
      <c r="M20" s="140"/>
      <c r="N20" s="137" t="s">
        <v>21</v>
      </c>
      <c r="O20" s="137"/>
      <c r="R20" s="27"/>
      <c r="S20" s="27"/>
      <c r="T20" s="7"/>
      <c r="W20" s="51"/>
    </row>
    <row r="21" spans="2:23" ht="6.75" customHeight="1" x14ac:dyDescent="0.3">
      <c r="B21" s="6"/>
      <c r="C21" s="38"/>
      <c r="D21" s="38"/>
      <c r="E21" s="38"/>
      <c r="F21" s="38"/>
      <c r="G21" s="38"/>
      <c r="H21" s="38"/>
      <c r="I21" s="38"/>
      <c r="J21" s="38"/>
      <c r="K21" s="38"/>
      <c r="L21" s="38"/>
      <c r="M21" s="38"/>
      <c r="N21" s="38"/>
      <c r="O21" s="38"/>
      <c r="P21" s="38"/>
      <c r="Q21" s="38"/>
      <c r="R21" s="38"/>
      <c r="S21" s="38"/>
      <c r="T21" s="7"/>
      <c r="W21" s="51"/>
    </row>
    <row r="22" spans="2:23" ht="14.5" customHeight="1" x14ac:dyDescent="0.35">
      <c r="B22" s="6"/>
      <c r="C22" s="147" t="s">
        <v>94</v>
      </c>
      <c r="D22" s="148"/>
      <c r="E22" s="148"/>
      <c r="F22" s="148"/>
      <c r="G22" s="148"/>
      <c r="H22" s="148"/>
      <c r="I22" s="148"/>
      <c r="J22" s="148"/>
      <c r="K22" s="148"/>
      <c r="L22" s="148"/>
      <c r="M22" s="148"/>
      <c r="N22" s="148"/>
      <c r="O22" s="149">
        <f>$M$5</f>
        <v>0</v>
      </c>
      <c r="P22" s="149"/>
      <c r="Q22" s="61" t="s">
        <v>30</v>
      </c>
      <c r="R22" s="71" t="s">
        <v>37</v>
      </c>
      <c r="S22" s="72">
        <f>$S$5</f>
        <v>0</v>
      </c>
      <c r="T22" s="7"/>
    </row>
    <row r="23" spans="2:23" ht="8.15" customHeight="1" x14ac:dyDescent="0.35">
      <c r="B23" s="6"/>
      <c r="C23" s="14"/>
      <c r="D23" s="38"/>
      <c r="E23" s="38"/>
      <c r="F23" s="38"/>
      <c r="G23" s="38"/>
      <c r="H23" s="38"/>
      <c r="I23" s="38"/>
      <c r="J23" s="37"/>
      <c r="K23" s="37"/>
      <c r="L23" s="38"/>
      <c r="M23" s="38"/>
      <c r="N23" s="38"/>
      <c r="O23" s="38"/>
      <c r="P23" s="38"/>
      <c r="Q23" s="38"/>
      <c r="R23" s="4"/>
      <c r="S23" s="15"/>
      <c r="T23" s="7"/>
    </row>
    <row r="24" spans="2:23" ht="58" customHeight="1" x14ac:dyDescent="0.35">
      <c r="B24" s="6"/>
      <c r="C24" s="150" t="s">
        <v>91</v>
      </c>
      <c r="D24" s="151"/>
      <c r="E24" s="151"/>
      <c r="F24" s="151"/>
      <c r="G24" s="151"/>
      <c r="H24" s="151"/>
      <c r="I24" s="151"/>
      <c r="J24" s="151"/>
      <c r="K24" s="151"/>
      <c r="L24" s="151"/>
      <c r="M24" s="151"/>
      <c r="N24" s="151"/>
      <c r="O24" s="151"/>
      <c r="P24" s="151"/>
      <c r="Q24" s="151"/>
      <c r="R24" s="151"/>
      <c r="S24" s="152"/>
      <c r="T24" s="7"/>
    </row>
    <row r="25" spans="2:23" ht="8.15" customHeight="1" x14ac:dyDescent="0.35">
      <c r="B25" s="6"/>
      <c r="C25" s="11"/>
      <c r="D25" s="30"/>
      <c r="E25" s="30"/>
      <c r="F25" s="30"/>
      <c r="G25" s="30"/>
      <c r="H25" s="30"/>
      <c r="I25" s="30"/>
      <c r="J25" s="73"/>
      <c r="K25" s="73"/>
      <c r="L25" s="30"/>
      <c r="M25" s="30"/>
      <c r="N25" s="30"/>
      <c r="O25" s="30"/>
      <c r="P25" s="30"/>
      <c r="Q25" s="30"/>
      <c r="R25" s="12"/>
      <c r="S25" s="13"/>
      <c r="T25" s="7"/>
    </row>
    <row r="26" spans="2:23" ht="14" customHeight="1" x14ac:dyDescent="0.35">
      <c r="B26" s="6"/>
      <c r="C26" s="153" t="s">
        <v>92</v>
      </c>
      <c r="D26" s="154"/>
      <c r="E26" s="154"/>
      <c r="F26" s="154"/>
      <c r="G26" s="154"/>
      <c r="H26" s="154"/>
      <c r="I26" s="154"/>
      <c r="J26" s="154"/>
      <c r="K26" s="154"/>
      <c r="L26" s="154"/>
      <c r="M26" s="154"/>
      <c r="N26" s="154"/>
      <c r="O26" s="154"/>
      <c r="P26" s="154"/>
      <c r="Q26" s="154"/>
      <c r="R26" s="4"/>
      <c r="S26" s="15"/>
      <c r="T26" s="7"/>
    </row>
    <row r="27" spans="2:23" x14ac:dyDescent="0.35">
      <c r="B27" s="6"/>
      <c r="C27" s="155" t="s">
        <v>93</v>
      </c>
      <c r="D27" s="156"/>
      <c r="E27" s="156"/>
      <c r="F27" s="156"/>
      <c r="G27" s="156"/>
      <c r="H27" s="156"/>
      <c r="I27" s="156"/>
      <c r="J27" s="156"/>
      <c r="K27" s="156"/>
      <c r="L27" s="156"/>
      <c r="M27" s="156"/>
      <c r="N27" s="156"/>
      <c r="O27" s="156"/>
      <c r="P27" s="156"/>
      <c r="Q27" s="156"/>
      <c r="R27" s="157"/>
      <c r="S27" s="158"/>
      <c r="T27" s="7"/>
    </row>
    <row r="28" spans="2:23" ht="8.15" customHeight="1" x14ac:dyDescent="0.35">
      <c r="B28" s="6"/>
      <c r="C28" s="74"/>
      <c r="D28" s="8"/>
      <c r="E28" s="8"/>
      <c r="F28" s="8"/>
      <c r="G28" s="8"/>
      <c r="H28" s="8"/>
      <c r="I28" s="8"/>
      <c r="J28" s="75"/>
      <c r="K28" s="75"/>
      <c r="L28" s="8"/>
      <c r="M28" s="8"/>
      <c r="N28" s="8"/>
      <c r="O28" s="8"/>
      <c r="P28" s="8"/>
      <c r="Q28" s="8"/>
      <c r="R28" s="76"/>
      <c r="S28" s="77"/>
      <c r="T28" s="7"/>
    </row>
    <row r="29" spans="2:23" ht="6.75" customHeight="1" x14ac:dyDescent="0.3">
      <c r="B29" s="6"/>
      <c r="C29" s="38"/>
      <c r="D29" s="38"/>
      <c r="E29" s="38"/>
      <c r="F29" s="38"/>
      <c r="G29" s="38"/>
      <c r="H29" s="38"/>
      <c r="I29" s="38"/>
      <c r="J29" s="38"/>
      <c r="K29" s="38"/>
      <c r="L29" s="38"/>
      <c r="M29" s="38"/>
      <c r="N29" s="38"/>
      <c r="O29" s="38"/>
      <c r="P29" s="38"/>
      <c r="Q29" s="38"/>
      <c r="R29" s="38"/>
      <c r="S29" s="38"/>
      <c r="T29" s="7"/>
      <c r="W29" s="51"/>
    </row>
    <row r="30" spans="2:23" x14ac:dyDescent="0.35">
      <c r="B30" s="6"/>
      <c r="C30" s="79" t="s">
        <v>1</v>
      </c>
      <c r="D30" s="79"/>
      <c r="E30" s="79"/>
      <c r="F30" s="79"/>
      <c r="G30" s="79"/>
      <c r="H30" s="79"/>
      <c r="I30" s="79"/>
      <c r="J30" s="79"/>
      <c r="K30" s="79"/>
      <c r="L30" s="79"/>
      <c r="M30" s="79"/>
      <c r="N30" s="79"/>
      <c r="O30" s="79"/>
      <c r="P30" s="79"/>
      <c r="Q30" s="79"/>
      <c r="R30" s="79"/>
      <c r="S30" s="79"/>
      <c r="T30" s="7"/>
    </row>
    <row r="31" spans="2:23" ht="14" customHeight="1" x14ac:dyDescent="0.3">
      <c r="B31" s="6"/>
      <c r="C31" s="38"/>
      <c r="D31" s="50"/>
      <c r="E31" s="98" t="s">
        <v>95</v>
      </c>
      <c r="F31" s="98"/>
      <c r="G31" s="98"/>
      <c r="H31" s="98"/>
      <c r="I31" s="98"/>
      <c r="J31" s="98"/>
      <c r="K31" s="98"/>
      <c r="L31" s="98"/>
      <c r="M31" s="98"/>
      <c r="N31" s="98"/>
      <c r="O31" s="98"/>
      <c r="P31" s="38"/>
      <c r="Q31" s="38"/>
      <c r="R31" s="38"/>
      <c r="S31" s="38"/>
      <c r="T31" s="7"/>
    </row>
    <row r="32" spans="2:23" ht="9" customHeight="1" x14ac:dyDescent="0.35">
      <c r="B32" s="6"/>
      <c r="C32" s="38"/>
      <c r="D32" s="38"/>
      <c r="E32" s="38"/>
      <c r="F32" s="38"/>
      <c r="G32" s="38"/>
      <c r="H32" s="38"/>
      <c r="I32" s="38"/>
      <c r="J32" s="29"/>
      <c r="K32" s="38"/>
      <c r="L32" s="38"/>
      <c r="M32" s="38"/>
      <c r="N32" s="38"/>
      <c r="O32" s="38"/>
      <c r="P32" s="38"/>
      <c r="Q32" s="38"/>
      <c r="R32" s="38"/>
      <c r="S32" s="38"/>
      <c r="T32" s="7"/>
    </row>
    <row r="33" spans="2:23" x14ac:dyDescent="0.35">
      <c r="B33" s="6"/>
      <c r="C33" s="79" t="s">
        <v>23</v>
      </c>
      <c r="D33" s="79"/>
      <c r="E33" s="79"/>
      <c r="F33" s="79"/>
      <c r="G33" s="79"/>
      <c r="H33" s="79"/>
      <c r="I33" s="79"/>
      <c r="J33" s="95"/>
      <c r="K33" s="95"/>
      <c r="L33" s="95"/>
      <c r="S33" s="38"/>
      <c r="T33" s="7"/>
    </row>
    <row r="34" spans="2:23" ht="6.75" customHeight="1" x14ac:dyDescent="0.3">
      <c r="B34" s="6"/>
      <c r="C34" s="38"/>
      <c r="D34" s="38"/>
      <c r="E34" s="38"/>
      <c r="F34" s="38"/>
      <c r="G34" s="38"/>
      <c r="H34" s="38"/>
      <c r="I34" s="38"/>
      <c r="J34" s="38"/>
      <c r="K34" s="38"/>
      <c r="L34" s="38"/>
      <c r="M34" s="38"/>
      <c r="N34" s="38"/>
      <c r="O34" s="38"/>
      <c r="P34" s="38"/>
      <c r="Q34" s="38"/>
      <c r="R34" s="38"/>
      <c r="S34" s="38"/>
      <c r="T34" s="7"/>
      <c r="W34" s="51"/>
    </row>
    <row r="35" spans="2:23" x14ac:dyDescent="0.35">
      <c r="B35" s="6"/>
      <c r="C35" s="79" t="s">
        <v>6</v>
      </c>
      <c r="D35" s="79"/>
      <c r="E35" s="79"/>
      <c r="F35" s="79"/>
      <c r="G35" s="79"/>
      <c r="H35" s="79"/>
      <c r="I35" s="79"/>
      <c r="J35" s="79"/>
      <c r="K35" s="79"/>
      <c r="L35" s="159"/>
      <c r="M35" s="159"/>
      <c r="N35" s="79" t="s">
        <v>22</v>
      </c>
      <c r="O35" s="79"/>
      <c r="P35" s="38"/>
      <c r="Q35" s="38"/>
      <c r="R35" s="38"/>
      <c r="S35" s="38"/>
      <c r="T35" s="7"/>
    </row>
    <row r="36" spans="2:23" ht="6.75" customHeight="1" x14ac:dyDescent="0.3">
      <c r="B36" s="6"/>
      <c r="C36" s="38"/>
      <c r="D36" s="38"/>
      <c r="E36" s="38"/>
      <c r="F36" s="38"/>
      <c r="G36" s="38"/>
      <c r="H36" s="38"/>
      <c r="I36" s="38"/>
      <c r="J36" s="38"/>
      <c r="K36" s="38"/>
      <c r="L36" s="38"/>
      <c r="M36" s="38"/>
      <c r="N36" s="38"/>
      <c r="O36" s="38"/>
      <c r="P36" s="38"/>
      <c r="Q36" s="38"/>
      <c r="R36" s="38"/>
      <c r="S36" s="38"/>
      <c r="T36" s="7"/>
      <c r="W36" s="51"/>
    </row>
    <row r="37" spans="2:23" x14ac:dyDescent="0.35">
      <c r="B37" s="6"/>
      <c r="C37" s="79" t="s">
        <v>28</v>
      </c>
      <c r="D37" s="79"/>
      <c r="E37" s="79"/>
      <c r="F37" s="79"/>
      <c r="G37" s="81"/>
      <c r="H37" s="81"/>
      <c r="I37" s="81"/>
      <c r="J37" s="81"/>
      <c r="K37" s="81"/>
      <c r="L37" s="81"/>
      <c r="M37" s="81"/>
      <c r="N37" s="81"/>
      <c r="O37" s="81"/>
      <c r="P37" s="81"/>
      <c r="Q37" s="81"/>
      <c r="R37" s="81"/>
      <c r="S37" s="81"/>
      <c r="T37" s="7"/>
    </row>
    <row r="38" spans="2:23" ht="6.75" customHeight="1" x14ac:dyDescent="0.3">
      <c r="B38" s="6"/>
      <c r="C38" s="38"/>
      <c r="D38" s="38"/>
      <c r="E38" s="38"/>
      <c r="F38" s="38"/>
      <c r="G38" s="38"/>
      <c r="H38" s="38"/>
      <c r="I38" s="38"/>
      <c r="J38" s="38"/>
      <c r="K38" s="38"/>
      <c r="L38" s="38"/>
      <c r="M38" s="38"/>
      <c r="N38" s="38"/>
      <c r="O38" s="38"/>
      <c r="P38" s="38"/>
      <c r="Q38" s="38"/>
      <c r="R38" s="38"/>
      <c r="S38" s="38"/>
      <c r="T38" s="7"/>
      <c r="W38" s="51"/>
    </row>
    <row r="39" spans="2:23" x14ac:dyDescent="0.35">
      <c r="B39" s="6"/>
      <c r="C39" s="79" t="s">
        <v>50</v>
      </c>
      <c r="D39" s="79"/>
      <c r="E39" s="79"/>
      <c r="F39" s="79"/>
      <c r="G39" s="81"/>
      <c r="H39" s="81"/>
      <c r="I39" s="81"/>
      <c r="J39" s="81"/>
      <c r="K39" s="81"/>
      <c r="L39" s="81"/>
      <c r="R39" s="38"/>
      <c r="S39" s="38"/>
      <c r="T39" s="7"/>
    </row>
    <row r="40" spans="2:23" ht="6.75" customHeight="1" x14ac:dyDescent="0.3">
      <c r="B40" s="6"/>
      <c r="C40" s="38"/>
      <c r="D40" s="38"/>
      <c r="E40" s="38"/>
      <c r="F40" s="38"/>
      <c r="G40" s="38"/>
      <c r="H40" s="38"/>
      <c r="I40" s="38"/>
      <c r="J40" s="38"/>
      <c r="K40" s="38"/>
      <c r="L40" s="38"/>
      <c r="M40" s="38"/>
      <c r="N40" s="38"/>
      <c r="O40" s="38"/>
      <c r="P40" s="38"/>
      <c r="Q40" s="38"/>
      <c r="R40" s="38"/>
      <c r="S40" s="38"/>
      <c r="T40" s="7"/>
      <c r="W40" s="51"/>
    </row>
    <row r="41" spans="2:23" x14ac:dyDescent="0.35">
      <c r="B41" s="6"/>
      <c r="C41" s="79" t="s">
        <v>53</v>
      </c>
      <c r="D41" s="79"/>
      <c r="E41" s="79"/>
      <c r="F41" s="79"/>
      <c r="G41" s="79"/>
      <c r="H41" s="79"/>
      <c r="I41" s="79"/>
      <c r="J41" s="95"/>
      <c r="K41" s="95"/>
      <c r="L41" s="95"/>
      <c r="M41" s="28"/>
      <c r="T41" s="7"/>
    </row>
    <row r="42" spans="2:23" ht="6.75" customHeight="1" x14ac:dyDescent="0.3">
      <c r="B42" s="6"/>
      <c r="C42" s="38"/>
      <c r="D42" s="38"/>
      <c r="E42" s="38"/>
      <c r="F42" s="38"/>
      <c r="G42" s="38"/>
      <c r="H42" s="38"/>
      <c r="I42" s="38"/>
      <c r="J42" s="38"/>
      <c r="K42" s="38"/>
      <c r="L42" s="38"/>
      <c r="M42" s="38"/>
      <c r="N42" s="38"/>
      <c r="O42" s="38"/>
      <c r="P42" s="38"/>
      <c r="Q42" s="38"/>
      <c r="R42" s="38"/>
      <c r="S42" s="38"/>
      <c r="T42" s="7"/>
      <c r="W42" s="51"/>
    </row>
    <row r="43" spans="2:23" x14ac:dyDescent="0.35">
      <c r="B43" s="6"/>
      <c r="C43" s="85" t="s">
        <v>56</v>
      </c>
      <c r="D43" s="85"/>
      <c r="E43" s="85"/>
      <c r="F43" s="85"/>
      <c r="G43" s="85"/>
      <c r="H43" s="85"/>
      <c r="I43" s="85"/>
      <c r="J43" s="85"/>
      <c r="K43" s="85"/>
      <c r="L43" s="85"/>
      <c r="M43" s="85"/>
      <c r="N43" s="85"/>
      <c r="O43" s="85"/>
      <c r="P43" s="85"/>
      <c r="Q43" s="85"/>
      <c r="R43" s="85"/>
      <c r="S43" s="85"/>
      <c r="T43" s="7"/>
    </row>
    <row r="44" spans="2:23" x14ac:dyDescent="0.35">
      <c r="B44" s="6"/>
      <c r="C44" s="86"/>
      <c r="D44" s="87"/>
      <c r="E44" s="87"/>
      <c r="F44" s="87"/>
      <c r="G44" s="87"/>
      <c r="H44" s="87"/>
      <c r="I44" s="87"/>
      <c r="J44" s="87"/>
      <c r="K44" s="87"/>
      <c r="L44" s="87"/>
      <c r="M44" s="87"/>
      <c r="N44" s="87"/>
      <c r="O44" s="87"/>
      <c r="P44" s="87"/>
      <c r="Q44" s="87"/>
      <c r="R44" s="87"/>
      <c r="S44" s="88"/>
      <c r="T44" s="7"/>
    </row>
    <row r="45" spans="2:23" x14ac:dyDescent="0.35">
      <c r="B45" s="6"/>
      <c r="C45" s="89"/>
      <c r="D45" s="90"/>
      <c r="E45" s="90"/>
      <c r="F45" s="90"/>
      <c r="G45" s="90"/>
      <c r="H45" s="90"/>
      <c r="I45" s="90"/>
      <c r="J45" s="90"/>
      <c r="K45" s="90"/>
      <c r="L45" s="90"/>
      <c r="M45" s="90"/>
      <c r="N45" s="90"/>
      <c r="O45" s="90"/>
      <c r="P45" s="90"/>
      <c r="Q45" s="90"/>
      <c r="R45" s="90"/>
      <c r="S45" s="91"/>
      <c r="T45" s="7"/>
    </row>
    <row r="46" spans="2:23" x14ac:dyDescent="0.35">
      <c r="B46" s="6"/>
      <c r="C46" s="89"/>
      <c r="D46" s="90"/>
      <c r="E46" s="90"/>
      <c r="F46" s="90"/>
      <c r="G46" s="90"/>
      <c r="H46" s="90"/>
      <c r="I46" s="90"/>
      <c r="J46" s="90"/>
      <c r="K46" s="90"/>
      <c r="L46" s="90"/>
      <c r="M46" s="90"/>
      <c r="N46" s="90"/>
      <c r="O46" s="90"/>
      <c r="P46" s="90"/>
      <c r="Q46" s="90"/>
      <c r="R46" s="90"/>
      <c r="S46" s="91"/>
      <c r="T46" s="7"/>
    </row>
    <row r="47" spans="2:23" x14ac:dyDescent="0.35">
      <c r="B47" s="6"/>
      <c r="C47" s="89"/>
      <c r="D47" s="90"/>
      <c r="E47" s="90"/>
      <c r="F47" s="90"/>
      <c r="G47" s="90"/>
      <c r="H47" s="90"/>
      <c r="I47" s="90"/>
      <c r="J47" s="90"/>
      <c r="K47" s="90"/>
      <c r="L47" s="90"/>
      <c r="M47" s="90"/>
      <c r="N47" s="90"/>
      <c r="O47" s="90"/>
      <c r="P47" s="90"/>
      <c r="Q47" s="90"/>
      <c r="R47" s="90"/>
      <c r="S47" s="91"/>
      <c r="T47" s="7"/>
    </row>
    <row r="48" spans="2:23" x14ac:dyDescent="0.35">
      <c r="B48" s="6"/>
      <c r="C48" s="89"/>
      <c r="D48" s="90"/>
      <c r="E48" s="90"/>
      <c r="F48" s="90"/>
      <c r="G48" s="90"/>
      <c r="H48" s="90"/>
      <c r="I48" s="90"/>
      <c r="J48" s="90"/>
      <c r="K48" s="90"/>
      <c r="L48" s="90"/>
      <c r="M48" s="90"/>
      <c r="N48" s="90"/>
      <c r="O48" s="90"/>
      <c r="P48" s="90"/>
      <c r="Q48" s="90"/>
      <c r="R48" s="90"/>
      <c r="S48" s="91"/>
      <c r="T48" s="7"/>
    </row>
    <row r="49" spans="2:67" x14ac:dyDescent="0.35">
      <c r="B49" s="6"/>
      <c r="C49" s="89"/>
      <c r="D49" s="90"/>
      <c r="E49" s="90"/>
      <c r="F49" s="90"/>
      <c r="G49" s="90"/>
      <c r="H49" s="90"/>
      <c r="I49" s="90"/>
      <c r="J49" s="90"/>
      <c r="K49" s="90"/>
      <c r="L49" s="90"/>
      <c r="M49" s="90"/>
      <c r="N49" s="90"/>
      <c r="O49" s="90"/>
      <c r="P49" s="90"/>
      <c r="Q49" s="90"/>
      <c r="R49" s="90"/>
      <c r="S49" s="91"/>
      <c r="T49" s="7"/>
    </row>
    <row r="50" spans="2:67" x14ac:dyDescent="0.35">
      <c r="B50" s="6"/>
      <c r="C50" s="89"/>
      <c r="D50" s="90"/>
      <c r="E50" s="90"/>
      <c r="F50" s="90"/>
      <c r="G50" s="90"/>
      <c r="H50" s="90"/>
      <c r="I50" s="90"/>
      <c r="J50" s="90"/>
      <c r="K50" s="90"/>
      <c r="L50" s="90"/>
      <c r="M50" s="90"/>
      <c r="N50" s="90"/>
      <c r="O50" s="90"/>
      <c r="P50" s="90"/>
      <c r="Q50" s="90"/>
      <c r="R50" s="90"/>
      <c r="S50" s="91"/>
      <c r="T50" s="7"/>
    </row>
    <row r="51" spans="2:67" x14ac:dyDescent="0.35">
      <c r="B51" s="6"/>
      <c r="C51" s="89"/>
      <c r="D51" s="90"/>
      <c r="E51" s="90"/>
      <c r="F51" s="90"/>
      <c r="G51" s="90"/>
      <c r="H51" s="90"/>
      <c r="I51" s="90"/>
      <c r="J51" s="90"/>
      <c r="K51" s="90"/>
      <c r="L51" s="90"/>
      <c r="M51" s="90"/>
      <c r="N51" s="90"/>
      <c r="O51" s="90"/>
      <c r="P51" s="90"/>
      <c r="Q51" s="90"/>
      <c r="R51" s="90"/>
      <c r="S51" s="91"/>
      <c r="T51" s="7"/>
    </row>
    <row r="52" spans="2:67" x14ac:dyDescent="0.35">
      <c r="B52" s="6"/>
      <c r="C52" s="92"/>
      <c r="D52" s="93"/>
      <c r="E52" s="93"/>
      <c r="F52" s="93"/>
      <c r="G52" s="93"/>
      <c r="H52" s="93"/>
      <c r="I52" s="93"/>
      <c r="J52" s="93"/>
      <c r="K52" s="93"/>
      <c r="L52" s="93"/>
      <c r="M52" s="93"/>
      <c r="N52" s="93"/>
      <c r="O52" s="93"/>
      <c r="P52" s="93"/>
      <c r="Q52" s="93"/>
      <c r="R52" s="93"/>
      <c r="S52" s="94"/>
      <c r="T52" s="7"/>
    </row>
    <row r="53" spans="2:67" ht="10.25" customHeight="1" thickBot="1" x14ac:dyDescent="0.4">
      <c r="B53" s="9"/>
      <c r="C53" s="5"/>
      <c r="D53" s="5"/>
      <c r="E53" s="5"/>
      <c r="F53" s="5"/>
      <c r="G53" s="5"/>
      <c r="H53" s="5"/>
      <c r="I53" s="5"/>
      <c r="J53" s="5"/>
      <c r="K53" s="5"/>
      <c r="L53" s="5"/>
      <c r="M53" s="5"/>
      <c r="N53" s="5"/>
      <c r="O53" s="5"/>
      <c r="P53" s="5"/>
      <c r="Q53" s="5"/>
      <c r="R53" s="5"/>
      <c r="S53" s="5"/>
      <c r="T53" s="10"/>
    </row>
    <row r="54" spans="2:67" ht="15" customHeight="1" thickBot="1" x14ac:dyDescent="0.4">
      <c r="B54" s="160" t="s">
        <v>2</v>
      </c>
      <c r="C54" s="161"/>
      <c r="D54" s="161"/>
      <c r="E54" s="161"/>
      <c r="F54" s="161"/>
      <c r="G54" s="161"/>
      <c r="H54" s="161"/>
      <c r="I54" s="161"/>
      <c r="J54" s="161"/>
      <c r="K54" s="161"/>
      <c r="L54" s="161"/>
      <c r="M54" s="161"/>
      <c r="N54" s="161"/>
      <c r="O54" s="161"/>
      <c r="P54" s="161"/>
      <c r="Q54" s="161"/>
      <c r="R54" s="161"/>
      <c r="S54" s="161"/>
      <c r="T54" s="162"/>
    </row>
    <row r="55" spans="2:67" ht="23" customHeight="1" x14ac:dyDescent="0.3">
      <c r="B55" s="163" t="s">
        <v>99</v>
      </c>
      <c r="C55" s="164"/>
      <c r="D55" s="164"/>
      <c r="E55" s="164"/>
      <c r="F55" s="164"/>
      <c r="G55" s="164"/>
      <c r="H55" s="164"/>
      <c r="I55" s="164"/>
      <c r="J55" s="164"/>
      <c r="K55" s="164"/>
      <c r="L55" s="164"/>
      <c r="M55" s="164"/>
      <c r="N55" s="164"/>
      <c r="O55" s="164"/>
      <c r="P55" s="164"/>
      <c r="Q55" s="164"/>
      <c r="R55" s="164"/>
      <c r="S55" s="164"/>
      <c r="T55" s="165"/>
      <c r="V55" s="32"/>
    </row>
    <row r="56" spans="2:67" ht="14.5" x14ac:dyDescent="0.35">
      <c r="B56" s="6"/>
      <c r="C56" s="98" t="s">
        <v>3</v>
      </c>
      <c r="D56" s="98"/>
      <c r="E56" s="98"/>
      <c r="F56" s="98"/>
      <c r="G56" s="99">
        <f>G11</f>
        <v>0</v>
      </c>
      <c r="H56" s="100"/>
      <c r="I56" s="100"/>
      <c r="J56" s="100"/>
      <c r="K56" s="100"/>
      <c r="L56" s="100"/>
      <c r="M56" s="100"/>
      <c r="N56" s="100"/>
      <c r="O56" s="101" t="s">
        <v>18</v>
      </c>
      <c r="P56" s="101"/>
      <c r="Q56" s="101"/>
      <c r="R56" s="99">
        <f>R11</f>
        <v>0</v>
      </c>
      <c r="S56" s="100"/>
      <c r="T56" s="7"/>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row>
    <row r="57" spans="2:67" ht="6.75" customHeight="1" x14ac:dyDescent="0.3">
      <c r="B57" s="6"/>
      <c r="C57" s="38"/>
      <c r="D57" s="38"/>
      <c r="E57" s="38"/>
      <c r="F57" s="38"/>
      <c r="G57" s="38"/>
      <c r="H57" s="38"/>
      <c r="I57" s="38"/>
      <c r="J57" s="38"/>
      <c r="K57" s="38"/>
      <c r="L57" s="38"/>
      <c r="M57" s="38"/>
      <c r="N57" s="38"/>
      <c r="O57" s="38"/>
      <c r="P57" s="38"/>
      <c r="Q57" s="38"/>
      <c r="R57" s="38"/>
      <c r="S57" s="38"/>
      <c r="T57" s="7"/>
      <c r="W57" s="51"/>
    </row>
    <row r="58" spans="2:67" ht="33.75" customHeight="1" x14ac:dyDescent="0.35">
      <c r="B58" s="6"/>
      <c r="C58" s="79" t="s">
        <v>67</v>
      </c>
      <c r="D58" s="79"/>
      <c r="E58" s="79"/>
      <c r="F58" s="79"/>
      <c r="G58" s="79"/>
      <c r="H58" s="83" t="s">
        <v>72</v>
      </c>
      <c r="I58" s="83"/>
      <c r="J58" s="83"/>
      <c r="K58" s="83"/>
      <c r="L58" s="83"/>
      <c r="M58" s="83"/>
      <c r="N58" s="83"/>
      <c r="O58" s="83"/>
      <c r="P58" s="83"/>
      <c r="Q58" s="83"/>
      <c r="R58" s="83"/>
      <c r="S58" s="83"/>
      <c r="T58" s="7"/>
    </row>
    <row r="59" spans="2:67" ht="10.25" customHeight="1" x14ac:dyDescent="0.35">
      <c r="B59" s="6"/>
      <c r="C59" s="38"/>
      <c r="D59" s="38"/>
      <c r="E59" s="38"/>
      <c r="F59" s="38"/>
      <c r="G59" s="38"/>
      <c r="H59" s="38"/>
      <c r="I59" s="38"/>
      <c r="J59" s="37"/>
      <c r="K59" s="37"/>
      <c r="L59" s="38"/>
      <c r="M59" s="38"/>
      <c r="N59" s="38"/>
      <c r="O59" s="38"/>
      <c r="P59" s="38"/>
      <c r="Q59" s="38"/>
      <c r="R59" s="4"/>
      <c r="S59" s="4"/>
      <c r="T59" s="7"/>
    </row>
    <row r="60" spans="2:67" ht="14.4" customHeight="1" x14ac:dyDescent="0.35">
      <c r="B60" s="6"/>
      <c r="C60" s="79" t="s">
        <v>14</v>
      </c>
      <c r="D60" s="79"/>
      <c r="E60" s="105"/>
      <c r="F60" s="105"/>
      <c r="H60" s="96" t="s">
        <v>52</v>
      </c>
      <c r="I60" s="96"/>
      <c r="J60" s="105"/>
      <c r="K60" s="105"/>
      <c r="L60" s="105"/>
      <c r="N60" s="166"/>
      <c r="O60" s="166"/>
      <c r="P60" s="166"/>
      <c r="Q60" s="82"/>
      <c r="R60" s="82"/>
      <c r="S60" s="82"/>
      <c r="T60" s="7"/>
    </row>
    <row r="61" spans="2:67" ht="10.25" customHeight="1" x14ac:dyDescent="0.35">
      <c r="B61" s="6"/>
      <c r="C61" s="38"/>
      <c r="D61" s="38"/>
      <c r="E61" s="38"/>
      <c r="F61" s="38"/>
      <c r="G61" s="38"/>
      <c r="H61" s="38"/>
      <c r="I61" s="38"/>
      <c r="J61" s="37"/>
      <c r="K61" s="37"/>
      <c r="L61" s="38"/>
      <c r="M61" s="38"/>
      <c r="N61" s="38"/>
      <c r="O61" s="38"/>
      <c r="P61" s="38"/>
      <c r="Q61" s="38"/>
      <c r="R61" s="4"/>
      <c r="S61" s="4"/>
      <c r="T61" s="7"/>
    </row>
    <row r="62" spans="2:67" ht="14.4" customHeight="1" x14ac:dyDescent="0.35">
      <c r="B62" s="6"/>
      <c r="C62" s="79" t="s">
        <v>7</v>
      </c>
      <c r="D62" s="79"/>
      <c r="E62" s="79"/>
      <c r="F62" s="80"/>
      <c r="G62" s="80"/>
      <c r="H62" s="80"/>
      <c r="I62" s="80"/>
      <c r="J62" s="80"/>
      <c r="K62" s="80"/>
      <c r="L62" s="80"/>
      <c r="M62" s="80"/>
      <c r="N62" s="80"/>
      <c r="O62" s="80"/>
      <c r="P62" s="80"/>
      <c r="Q62" s="80"/>
      <c r="R62" s="80"/>
      <c r="S62" s="80"/>
      <c r="T62" s="7"/>
    </row>
    <row r="63" spans="2:67" ht="10.25" customHeight="1" x14ac:dyDescent="0.35">
      <c r="B63" s="6"/>
      <c r="C63" s="38"/>
      <c r="D63" s="38"/>
      <c r="E63" s="38"/>
      <c r="F63" s="38"/>
      <c r="G63" s="38"/>
      <c r="H63" s="38"/>
      <c r="I63" s="38"/>
      <c r="J63" s="37"/>
      <c r="K63" s="37"/>
      <c r="L63" s="38"/>
      <c r="M63" s="38"/>
      <c r="N63" s="38"/>
      <c r="O63" s="38"/>
      <c r="P63" s="38"/>
      <c r="Q63" s="38"/>
      <c r="R63" s="4"/>
      <c r="S63" s="4"/>
      <c r="T63" s="7"/>
    </row>
    <row r="64" spans="2:67" ht="14.4" customHeight="1" x14ac:dyDescent="0.35">
      <c r="B64" s="6"/>
      <c r="C64" s="79" t="s">
        <v>80</v>
      </c>
      <c r="D64" s="79"/>
      <c r="E64" s="79"/>
      <c r="F64" s="79"/>
      <c r="G64" s="79"/>
      <c r="H64" s="79"/>
      <c r="I64" s="79"/>
      <c r="J64" s="79"/>
      <c r="K64" s="79"/>
      <c r="L64" s="79"/>
      <c r="M64" s="79"/>
      <c r="N64" s="79"/>
      <c r="O64" s="79"/>
      <c r="P64" s="79"/>
      <c r="Q64" s="79"/>
      <c r="R64" s="79"/>
      <c r="S64" s="79"/>
      <c r="T64" s="7"/>
    </row>
    <row r="65" spans="2:25" ht="4.5" customHeight="1" x14ac:dyDescent="0.35">
      <c r="B65" s="6"/>
      <c r="C65" s="38"/>
      <c r="D65" s="38"/>
      <c r="E65" s="38"/>
      <c r="F65" s="38"/>
      <c r="G65" s="38"/>
      <c r="H65" s="38"/>
      <c r="I65" s="38"/>
      <c r="J65" s="37"/>
      <c r="K65" s="37"/>
      <c r="L65" s="38"/>
      <c r="M65" s="38"/>
      <c r="N65" s="38"/>
      <c r="O65" s="38"/>
      <c r="P65" s="38"/>
      <c r="Q65" s="38"/>
      <c r="R65" s="4"/>
      <c r="S65" s="4"/>
      <c r="T65" s="7"/>
    </row>
    <row r="66" spans="2:25" ht="14.4" customHeight="1" x14ac:dyDescent="0.35">
      <c r="B66" s="6"/>
      <c r="C66" s="79" t="s">
        <v>78</v>
      </c>
      <c r="D66" s="79"/>
      <c r="E66" s="79"/>
      <c r="F66" s="79"/>
      <c r="G66" s="79"/>
      <c r="H66" s="79"/>
      <c r="I66" s="79"/>
      <c r="J66" s="80"/>
      <c r="K66" s="80"/>
      <c r="L66" s="80"/>
      <c r="M66" s="80"/>
      <c r="N66" s="80"/>
      <c r="O66" s="80"/>
      <c r="P66" s="80"/>
      <c r="Q66" s="80"/>
      <c r="R66" s="80"/>
      <c r="S66" s="80"/>
      <c r="T66" s="7"/>
    </row>
    <row r="67" spans="2:25" ht="10.25" customHeight="1" x14ac:dyDescent="0.35">
      <c r="B67" s="6"/>
      <c r="C67" s="38"/>
      <c r="D67" s="38"/>
      <c r="E67" s="38"/>
      <c r="F67" s="38"/>
      <c r="G67" s="38"/>
      <c r="H67" s="38"/>
      <c r="I67" s="38"/>
      <c r="J67" s="37"/>
      <c r="K67" s="37"/>
      <c r="L67" s="38"/>
      <c r="M67" s="38"/>
      <c r="N67" s="38"/>
      <c r="O67" s="38"/>
      <c r="P67" s="38"/>
      <c r="Q67" s="38"/>
      <c r="R67" s="4"/>
      <c r="S67" s="4"/>
      <c r="T67" s="7"/>
    </row>
    <row r="68" spans="2:25" ht="14.4" customHeight="1" x14ac:dyDescent="0.35">
      <c r="B68" s="6"/>
      <c r="C68" s="79" t="s">
        <v>79</v>
      </c>
      <c r="D68" s="79"/>
      <c r="E68" s="79"/>
      <c r="F68" s="80"/>
      <c r="G68" s="80"/>
      <c r="H68" s="80"/>
      <c r="I68" s="80"/>
      <c r="J68" s="80"/>
      <c r="K68" s="80"/>
      <c r="L68" s="80"/>
      <c r="M68" s="80"/>
      <c r="N68" s="80"/>
      <c r="O68" s="80"/>
      <c r="P68" s="80"/>
      <c r="Q68" s="80"/>
      <c r="R68" s="80"/>
      <c r="S68" s="80"/>
      <c r="T68" s="7"/>
    </row>
    <row r="69" spans="2:25" ht="10.25" customHeight="1" x14ac:dyDescent="0.35">
      <c r="B69" s="6"/>
      <c r="C69" s="38"/>
      <c r="D69" s="38"/>
      <c r="E69" s="38"/>
      <c r="F69" s="38"/>
      <c r="G69" s="38"/>
      <c r="H69" s="38"/>
      <c r="I69" s="38"/>
      <c r="J69" s="37"/>
      <c r="K69" s="37"/>
      <c r="L69" s="38"/>
      <c r="M69" s="38"/>
      <c r="N69" s="38"/>
      <c r="O69" s="38"/>
      <c r="P69" s="38"/>
      <c r="Q69" s="38"/>
      <c r="R69" s="4"/>
      <c r="S69" s="4"/>
      <c r="T69" s="7"/>
    </row>
    <row r="70" spans="2:25" x14ac:dyDescent="0.35">
      <c r="B70" s="6"/>
      <c r="C70" s="41" t="s">
        <v>58</v>
      </c>
      <c r="D70" s="106" t="s">
        <v>9</v>
      </c>
      <c r="E70" s="106"/>
      <c r="F70" s="106"/>
      <c r="G70" s="106"/>
      <c r="H70" s="106"/>
      <c r="I70" s="106"/>
      <c r="J70" s="106"/>
      <c r="K70" s="111"/>
      <c r="L70" s="111"/>
      <c r="M70" s="106" t="s">
        <v>10</v>
      </c>
      <c r="N70" s="106"/>
      <c r="O70" s="106"/>
      <c r="P70" s="30"/>
      <c r="Q70" s="30"/>
      <c r="R70" s="12"/>
      <c r="S70" s="13"/>
      <c r="T70" s="7"/>
    </row>
    <row r="71" spans="2:25" ht="8" customHeight="1" x14ac:dyDescent="0.35">
      <c r="B71" s="6"/>
      <c r="C71" s="14"/>
      <c r="D71" s="38"/>
      <c r="E71" s="38"/>
      <c r="F71" s="38"/>
      <c r="G71" s="38"/>
      <c r="H71" s="38"/>
      <c r="I71" s="38"/>
      <c r="J71" s="37"/>
      <c r="K71" s="37"/>
      <c r="L71" s="38"/>
      <c r="M71" s="38"/>
      <c r="N71" s="38"/>
      <c r="O71" s="38"/>
      <c r="P71" s="38"/>
      <c r="Q71" s="38"/>
      <c r="R71" s="4"/>
      <c r="S71" s="15"/>
      <c r="T71" s="7"/>
      <c r="Y71" s="16"/>
    </row>
    <row r="72" spans="2:25" ht="14.4" customHeight="1" x14ac:dyDescent="0.35">
      <c r="B72" s="6"/>
      <c r="C72" s="14"/>
      <c r="D72" s="97" t="s">
        <v>29</v>
      </c>
      <c r="E72" s="97"/>
      <c r="F72" s="97"/>
      <c r="G72" s="97"/>
      <c r="H72" s="97"/>
      <c r="I72" s="97"/>
      <c r="J72" s="97"/>
      <c r="K72" s="97"/>
      <c r="L72" s="97"/>
      <c r="M72" s="97"/>
      <c r="N72" s="112">
        <f>M5</f>
        <v>0</v>
      </c>
      <c r="O72" s="112"/>
      <c r="P72" s="56" t="s">
        <v>30</v>
      </c>
      <c r="Q72" s="42" t="s">
        <v>37</v>
      </c>
      <c r="R72" s="43">
        <f>S5</f>
        <v>0</v>
      </c>
      <c r="S72" s="17"/>
      <c r="T72" s="7"/>
    </row>
    <row r="73" spans="2:25" ht="8" customHeight="1" x14ac:dyDescent="0.35">
      <c r="B73" s="6"/>
      <c r="C73" s="14"/>
      <c r="D73" s="38"/>
      <c r="E73" s="38"/>
      <c r="F73" s="38"/>
      <c r="G73" s="38"/>
      <c r="H73" s="38"/>
      <c r="I73" s="38"/>
      <c r="J73" s="37"/>
      <c r="K73" s="37"/>
      <c r="L73" s="38"/>
      <c r="M73" s="38"/>
      <c r="N73" s="38"/>
      <c r="O73" s="38"/>
      <c r="P73" s="38"/>
      <c r="Q73" s="38"/>
      <c r="R73" s="4"/>
      <c r="S73" s="15"/>
      <c r="T73" s="7"/>
    </row>
    <row r="74" spans="2:25" x14ac:dyDescent="0.35">
      <c r="B74" s="6"/>
      <c r="C74" s="44" t="s">
        <v>59</v>
      </c>
      <c r="D74" s="79" t="s">
        <v>32</v>
      </c>
      <c r="E74" s="79"/>
      <c r="F74" s="79"/>
      <c r="G74" s="79"/>
      <c r="H74" s="79"/>
      <c r="I74" s="79"/>
      <c r="J74" s="79"/>
      <c r="K74" s="79"/>
      <c r="L74" s="79"/>
      <c r="M74" s="104">
        <f>R27</f>
        <v>0</v>
      </c>
      <c r="N74" s="104"/>
      <c r="O74" s="104"/>
      <c r="R74" s="38"/>
      <c r="S74" s="17"/>
      <c r="T74" s="7"/>
    </row>
    <row r="75" spans="2:25" ht="8" customHeight="1" x14ac:dyDescent="0.35">
      <c r="B75" s="6"/>
      <c r="C75" s="14"/>
      <c r="D75" s="38"/>
      <c r="E75" s="38"/>
      <c r="F75" s="38"/>
      <c r="G75" s="38"/>
      <c r="H75" s="38"/>
      <c r="I75" s="38"/>
      <c r="J75" s="37"/>
      <c r="K75" s="37"/>
      <c r="L75" s="38"/>
      <c r="M75" s="38"/>
      <c r="N75" s="38"/>
      <c r="O75" s="38"/>
      <c r="P75" s="38"/>
      <c r="Q75" s="38"/>
      <c r="R75" s="4"/>
      <c r="S75" s="15"/>
      <c r="T75" s="7"/>
    </row>
    <row r="76" spans="2:25" x14ac:dyDescent="0.35">
      <c r="B76" s="6"/>
      <c r="C76" s="45" t="s">
        <v>60</v>
      </c>
      <c r="D76" s="78" t="s">
        <v>74</v>
      </c>
      <c r="E76" s="78"/>
      <c r="F76" s="78"/>
      <c r="G76" s="78"/>
      <c r="H76" s="78"/>
      <c r="I76" s="78"/>
      <c r="J76" s="78"/>
      <c r="K76" s="78"/>
      <c r="L76" s="78"/>
      <c r="M76" s="78"/>
      <c r="N76" s="78"/>
      <c r="O76" s="103">
        <f>(K70+M74)</f>
        <v>0</v>
      </c>
      <c r="P76" s="103"/>
      <c r="Q76" s="103"/>
      <c r="R76" s="78" t="s">
        <v>10</v>
      </c>
      <c r="S76" s="109"/>
      <c r="T76" s="7"/>
    </row>
    <row r="77" spans="2:25" ht="9.65" customHeight="1" x14ac:dyDescent="0.35">
      <c r="B77" s="6"/>
      <c r="C77" s="3"/>
      <c r="D77" s="38"/>
      <c r="E77" s="38"/>
      <c r="F77" s="38"/>
      <c r="G77" s="38"/>
      <c r="H77" s="38"/>
      <c r="I77" s="38"/>
      <c r="J77" s="37"/>
      <c r="K77" s="37"/>
      <c r="L77" s="38"/>
      <c r="M77" s="38"/>
      <c r="N77" s="38"/>
      <c r="O77" s="38"/>
      <c r="P77" s="38"/>
      <c r="Q77" s="38"/>
      <c r="R77" s="4"/>
      <c r="S77" s="4"/>
      <c r="T77" s="7"/>
    </row>
    <row r="78" spans="2:25" x14ac:dyDescent="0.35">
      <c r="B78" s="6"/>
      <c r="C78" s="11"/>
      <c r="D78" s="110" t="s">
        <v>12</v>
      </c>
      <c r="E78" s="110"/>
      <c r="F78" s="110"/>
      <c r="G78" s="110"/>
      <c r="H78" s="110"/>
      <c r="I78" s="30"/>
      <c r="J78" s="30"/>
      <c r="K78" s="30"/>
      <c r="L78" s="30"/>
      <c r="M78" s="30"/>
      <c r="N78" s="30"/>
      <c r="O78" s="30"/>
      <c r="P78" s="30"/>
      <c r="Q78" s="30"/>
      <c r="R78" s="30"/>
      <c r="S78" s="18"/>
      <c r="T78" s="7"/>
    </row>
    <row r="79" spans="2:25" ht="8" customHeight="1" x14ac:dyDescent="0.35">
      <c r="B79" s="6"/>
      <c r="C79" s="14"/>
      <c r="D79" s="38"/>
      <c r="E79" s="38"/>
      <c r="F79" s="38"/>
      <c r="G79" s="38"/>
      <c r="H79" s="38"/>
      <c r="I79" s="38"/>
      <c r="J79" s="37"/>
      <c r="K79" s="37"/>
      <c r="L79" s="38"/>
      <c r="M79" s="38"/>
      <c r="N79" s="38"/>
      <c r="O79" s="38"/>
      <c r="P79" s="38"/>
      <c r="Q79" s="38"/>
      <c r="R79" s="4"/>
      <c r="S79" s="15"/>
      <c r="T79" s="7"/>
    </row>
    <row r="80" spans="2:25" ht="14" customHeight="1" x14ac:dyDescent="0.35">
      <c r="B80" s="6"/>
      <c r="C80" s="14"/>
      <c r="D80" s="79" t="s">
        <v>8</v>
      </c>
      <c r="E80" s="79"/>
      <c r="F80" s="79"/>
      <c r="G80" s="79"/>
      <c r="H80" s="79"/>
      <c r="I80" s="108"/>
      <c r="J80" s="108"/>
      <c r="K80" s="79" t="s">
        <v>11</v>
      </c>
      <c r="L80" s="79"/>
      <c r="M80" s="38"/>
      <c r="N80" s="38"/>
      <c r="S80" s="15"/>
      <c r="T80" s="7"/>
    </row>
    <row r="81" spans="2:20" ht="8" customHeight="1" x14ac:dyDescent="0.35">
      <c r="B81" s="6"/>
      <c r="C81" s="14"/>
      <c r="D81" s="38"/>
      <c r="E81" s="38"/>
      <c r="F81" s="38"/>
      <c r="G81" s="38"/>
      <c r="H81" s="38"/>
      <c r="I81" s="38"/>
      <c r="J81" s="37"/>
      <c r="K81" s="37"/>
      <c r="L81" s="38"/>
      <c r="M81" s="38"/>
      <c r="N81" s="38"/>
      <c r="O81" s="38"/>
      <c r="P81" s="38"/>
      <c r="Q81" s="38"/>
      <c r="R81" s="4"/>
      <c r="S81" s="15"/>
      <c r="T81" s="7"/>
    </row>
    <row r="82" spans="2:20" x14ac:dyDescent="0.35">
      <c r="B82" s="6"/>
      <c r="C82" s="44" t="s">
        <v>61</v>
      </c>
      <c r="D82" s="79" t="s">
        <v>19</v>
      </c>
      <c r="E82" s="79"/>
      <c r="F82" s="79"/>
      <c r="G82" s="79"/>
      <c r="H82" s="79"/>
      <c r="I82" s="79"/>
      <c r="J82" s="79"/>
      <c r="K82" s="107"/>
      <c r="L82" s="107"/>
      <c r="M82" s="79" t="s">
        <v>10</v>
      </c>
      <c r="N82" s="79"/>
      <c r="O82" s="38"/>
      <c r="P82" s="38"/>
      <c r="Q82" s="38"/>
      <c r="R82" s="38"/>
      <c r="S82" s="17"/>
      <c r="T82" s="7"/>
    </row>
    <row r="83" spans="2:20" ht="8" customHeight="1" x14ac:dyDescent="0.35">
      <c r="B83" s="6"/>
      <c r="C83" s="14"/>
      <c r="D83" s="38"/>
      <c r="E83" s="38"/>
      <c r="F83" s="38"/>
      <c r="G83" s="38"/>
      <c r="H83" s="38"/>
      <c r="I83" s="38"/>
      <c r="J83" s="37"/>
      <c r="K83" s="37"/>
      <c r="L83" s="38"/>
      <c r="M83" s="38"/>
      <c r="N83" s="38"/>
      <c r="O83" s="38"/>
      <c r="P83" s="38"/>
      <c r="Q83" s="38"/>
      <c r="R83" s="4"/>
      <c r="S83" s="15"/>
      <c r="T83" s="7"/>
    </row>
    <row r="84" spans="2:20" x14ac:dyDescent="0.35">
      <c r="B84" s="6"/>
      <c r="C84" s="44" t="s">
        <v>62</v>
      </c>
      <c r="D84" s="79" t="s">
        <v>20</v>
      </c>
      <c r="E84" s="79"/>
      <c r="F84" s="79"/>
      <c r="G84" s="79"/>
      <c r="H84" s="79"/>
      <c r="I84" s="79"/>
      <c r="J84" s="79"/>
      <c r="K84" s="107"/>
      <c r="L84" s="107"/>
      <c r="M84" s="79" t="s">
        <v>10</v>
      </c>
      <c r="N84" s="79"/>
      <c r="O84" s="38"/>
      <c r="P84" s="38"/>
      <c r="Q84" s="38"/>
      <c r="R84" s="38"/>
      <c r="S84" s="17"/>
      <c r="T84" s="7"/>
    </row>
    <row r="85" spans="2:20" ht="8" customHeight="1" x14ac:dyDescent="0.35">
      <c r="B85" s="6"/>
      <c r="C85" s="14"/>
      <c r="D85" s="38"/>
      <c r="E85" s="38"/>
      <c r="F85" s="38"/>
      <c r="G85" s="38"/>
      <c r="H85" s="38"/>
      <c r="I85" s="38"/>
      <c r="J85" s="37"/>
      <c r="K85" s="37"/>
      <c r="L85" s="38"/>
      <c r="M85" s="38"/>
      <c r="N85" s="38"/>
      <c r="O85" s="38"/>
      <c r="P85" s="38"/>
      <c r="Q85" s="38"/>
      <c r="R85" s="4"/>
      <c r="S85" s="15"/>
      <c r="T85" s="7"/>
    </row>
    <row r="86" spans="2:20" x14ac:dyDescent="0.35">
      <c r="B86" s="6"/>
      <c r="C86" s="45" t="s">
        <v>63</v>
      </c>
      <c r="D86" s="78" t="s">
        <v>75</v>
      </c>
      <c r="E86" s="78"/>
      <c r="F86" s="78"/>
      <c r="G86" s="78"/>
      <c r="H86" s="78"/>
      <c r="I86" s="78"/>
      <c r="J86" s="78"/>
      <c r="K86" s="78"/>
      <c r="L86" s="78"/>
      <c r="M86" s="78"/>
      <c r="N86" s="78"/>
      <c r="O86" s="78"/>
      <c r="P86" s="103">
        <f>K82+(K84*(I80-1))</f>
        <v>0</v>
      </c>
      <c r="Q86" s="103"/>
      <c r="R86" s="78" t="s">
        <v>10</v>
      </c>
      <c r="S86" s="109"/>
      <c r="T86" s="7"/>
    </row>
    <row r="87" spans="2:20" ht="9.65" customHeight="1" x14ac:dyDescent="0.35">
      <c r="B87" s="6"/>
      <c r="C87" s="3"/>
      <c r="D87" s="38"/>
      <c r="E87" s="38"/>
      <c r="F87" s="38"/>
      <c r="G87" s="38"/>
      <c r="H87" s="38"/>
      <c r="I87" s="38"/>
      <c r="J87" s="37"/>
      <c r="K87" s="37"/>
      <c r="L87" s="38"/>
      <c r="M87" s="38"/>
      <c r="N87" s="38"/>
      <c r="O87" s="38"/>
      <c r="P87" s="38"/>
      <c r="Q87" s="38"/>
      <c r="R87" s="4"/>
      <c r="S87" s="4"/>
      <c r="T87" s="7"/>
    </row>
    <row r="88" spans="2:20" x14ac:dyDescent="0.35">
      <c r="B88" s="6"/>
      <c r="C88" s="41" t="s">
        <v>64</v>
      </c>
      <c r="D88" s="106" t="s">
        <v>13</v>
      </c>
      <c r="E88" s="106"/>
      <c r="F88" s="106"/>
      <c r="G88" s="102">
        <f>J20</f>
        <v>0</v>
      </c>
      <c r="H88" s="102"/>
      <c r="I88" s="102"/>
      <c r="J88" s="30"/>
      <c r="K88" s="30"/>
      <c r="L88" s="30"/>
      <c r="M88" s="30"/>
      <c r="N88" s="30"/>
      <c r="O88" s="30"/>
      <c r="P88" s="30"/>
      <c r="Q88" s="30"/>
      <c r="R88" s="30"/>
      <c r="S88" s="18"/>
      <c r="T88" s="7"/>
    </row>
    <row r="89" spans="2:20" ht="8" customHeight="1" x14ac:dyDescent="0.35">
      <c r="B89" s="6"/>
      <c r="C89" s="14"/>
      <c r="D89" s="38"/>
      <c r="E89" s="38"/>
      <c r="F89" s="38"/>
      <c r="G89" s="38"/>
      <c r="H89" s="38"/>
      <c r="I89" s="38"/>
      <c r="J89" s="37"/>
      <c r="K89" s="37"/>
      <c r="L89" s="38"/>
      <c r="M89" s="38"/>
      <c r="N89" s="38"/>
      <c r="O89" s="38"/>
      <c r="P89" s="38"/>
      <c r="Q89" s="38"/>
      <c r="R89" s="4"/>
      <c r="S89" s="15"/>
      <c r="T89" s="7"/>
    </row>
    <row r="90" spans="2:20" x14ac:dyDescent="0.35">
      <c r="B90" s="6"/>
      <c r="C90" s="45" t="s">
        <v>65</v>
      </c>
      <c r="D90" s="78" t="s">
        <v>76</v>
      </c>
      <c r="E90" s="78"/>
      <c r="F90" s="78"/>
      <c r="G90" s="78"/>
      <c r="H90" s="78"/>
      <c r="I90" s="78"/>
      <c r="J90" s="78"/>
      <c r="K90" s="78"/>
      <c r="L90" s="78"/>
      <c r="M90" s="78"/>
      <c r="N90" s="84">
        <f>(O76+P86)*G88</f>
        <v>0</v>
      </c>
      <c r="O90" s="84"/>
      <c r="P90" s="84"/>
      <c r="Q90" s="84"/>
      <c r="R90" s="8"/>
      <c r="S90" s="19"/>
      <c r="T90" s="7"/>
    </row>
    <row r="91" spans="2:20" ht="11.4" customHeight="1" x14ac:dyDescent="0.35">
      <c r="B91" s="6"/>
      <c r="C91" s="3"/>
      <c r="D91" s="38"/>
      <c r="E91" s="38"/>
      <c r="F91" s="38"/>
      <c r="G91" s="38"/>
      <c r="H91" s="38"/>
      <c r="I91" s="38"/>
      <c r="J91" s="37"/>
      <c r="K91" s="37"/>
      <c r="L91" s="38"/>
      <c r="M91" s="38"/>
      <c r="N91" s="38"/>
      <c r="O91" s="38"/>
      <c r="P91" s="38"/>
      <c r="Q91" s="38"/>
      <c r="R91" s="4"/>
      <c r="S91" s="4"/>
      <c r="T91" s="7"/>
    </row>
    <row r="92" spans="2:20" x14ac:dyDescent="0.35">
      <c r="B92" s="6"/>
      <c r="C92" s="46" t="s">
        <v>66</v>
      </c>
      <c r="D92" s="122" t="s">
        <v>15</v>
      </c>
      <c r="E92" s="122"/>
      <c r="F92" s="122"/>
      <c r="G92" s="122"/>
      <c r="H92" s="124"/>
      <c r="I92" s="124"/>
      <c r="J92" s="124"/>
      <c r="K92" s="22"/>
      <c r="L92" s="22"/>
      <c r="M92" s="22"/>
      <c r="N92" s="22"/>
      <c r="O92" s="22"/>
      <c r="P92" s="22"/>
      <c r="Q92" s="23"/>
      <c r="R92" s="23"/>
      <c r="S92" s="24"/>
      <c r="T92" s="7"/>
    </row>
    <row r="93" spans="2:20" ht="8" customHeight="1" x14ac:dyDescent="0.35">
      <c r="B93" s="6"/>
      <c r="C93" s="38"/>
      <c r="D93" s="38"/>
      <c r="E93" s="38"/>
      <c r="F93" s="38"/>
      <c r="G93" s="38"/>
      <c r="H93" s="38"/>
      <c r="I93" s="38"/>
      <c r="J93" s="37"/>
      <c r="K93" s="37"/>
      <c r="L93" s="38"/>
      <c r="M93" s="38"/>
      <c r="N93" s="38"/>
      <c r="O93" s="38"/>
      <c r="P93" s="38"/>
      <c r="Q93" s="38"/>
      <c r="R93" s="4"/>
      <c r="S93" s="4"/>
      <c r="T93" s="7"/>
    </row>
    <row r="94" spans="2:20" x14ac:dyDescent="0.35">
      <c r="B94" s="6"/>
      <c r="C94" s="125" t="s">
        <v>31</v>
      </c>
      <c r="D94" s="125"/>
      <c r="E94" s="125"/>
      <c r="F94" s="125"/>
      <c r="G94" s="125"/>
      <c r="H94" s="125"/>
      <c r="I94" s="125"/>
      <c r="J94" s="125"/>
      <c r="K94" s="125"/>
      <c r="L94" s="125"/>
      <c r="M94" s="125"/>
      <c r="N94" s="112">
        <f>N72</f>
        <v>0</v>
      </c>
      <c r="O94" s="112"/>
      <c r="P94" s="112"/>
      <c r="Q94" s="47" t="s">
        <v>30</v>
      </c>
      <c r="R94" s="42" t="s">
        <v>37</v>
      </c>
      <c r="S94" s="43">
        <f>S5</f>
        <v>0</v>
      </c>
      <c r="T94" s="25"/>
    </row>
    <row r="95" spans="2:20" ht="8" customHeight="1" x14ac:dyDescent="0.35">
      <c r="B95" s="6"/>
      <c r="C95" s="38"/>
      <c r="D95" s="38"/>
      <c r="E95" s="38"/>
      <c r="F95" s="38"/>
      <c r="G95" s="38"/>
      <c r="H95" s="38"/>
      <c r="I95" s="38"/>
      <c r="J95" s="37"/>
      <c r="K95" s="37"/>
      <c r="L95" s="38"/>
      <c r="M95" s="38"/>
      <c r="N95" s="38"/>
      <c r="O95" s="38"/>
      <c r="P95" s="38"/>
      <c r="Q95" s="38"/>
      <c r="R95" s="4"/>
      <c r="S95" s="4"/>
      <c r="T95" s="7"/>
    </row>
    <row r="96" spans="2:20" ht="14.4" customHeight="1" x14ac:dyDescent="0.35">
      <c r="B96" s="6"/>
      <c r="C96" s="131" t="s">
        <v>77</v>
      </c>
      <c r="D96" s="132"/>
      <c r="E96" s="132"/>
      <c r="F96" s="132"/>
      <c r="G96" s="132"/>
      <c r="H96" s="132"/>
      <c r="I96" s="132"/>
      <c r="J96" s="132"/>
      <c r="K96" s="132"/>
      <c r="L96" s="132"/>
      <c r="M96" s="132"/>
      <c r="N96" s="132"/>
      <c r="O96" s="133"/>
      <c r="P96" s="126">
        <f>N90+H92</f>
        <v>0</v>
      </c>
      <c r="Q96" s="127"/>
      <c r="R96" s="127"/>
      <c r="S96" s="128"/>
      <c r="T96" s="7"/>
    </row>
    <row r="97" spans="2:20" x14ac:dyDescent="0.35">
      <c r="B97" s="6"/>
      <c r="C97" s="134"/>
      <c r="D97" s="135"/>
      <c r="E97" s="135"/>
      <c r="F97" s="135"/>
      <c r="G97" s="135"/>
      <c r="H97" s="135"/>
      <c r="I97" s="135"/>
      <c r="J97" s="135"/>
      <c r="K97" s="135"/>
      <c r="L97" s="135"/>
      <c r="M97" s="135"/>
      <c r="N97" s="135"/>
      <c r="O97" s="136"/>
      <c r="P97" s="129"/>
      <c r="Q97" s="103"/>
      <c r="R97" s="103"/>
      <c r="S97" s="130"/>
      <c r="T97" s="7"/>
    </row>
    <row r="98" spans="2:20" ht="10.5" customHeight="1" x14ac:dyDescent="0.35">
      <c r="B98" s="6"/>
      <c r="C98" s="38"/>
      <c r="D98" s="31"/>
      <c r="S98" s="38"/>
      <c r="T98" s="7"/>
    </row>
    <row r="99" spans="2:20" x14ac:dyDescent="0.35">
      <c r="B99" s="6"/>
      <c r="C99" s="79" t="s">
        <v>24</v>
      </c>
      <c r="D99" s="79"/>
      <c r="E99" s="79"/>
      <c r="F99" s="79"/>
      <c r="G99" s="79"/>
      <c r="K99" s="48" t="s">
        <v>25</v>
      </c>
      <c r="L99" s="48"/>
      <c r="M99" s="4"/>
      <c r="N99" s="48" t="s">
        <v>51</v>
      </c>
      <c r="O99" s="48"/>
      <c r="P99" s="4"/>
      <c r="R99" s="26"/>
      <c r="S99" s="26"/>
      <c r="T99" s="7"/>
    </row>
    <row r="100" spans="2:20" ht="7.5" customHeight="1" x14ac:dyDescent="0.35">
      <c r="B100" s="6"/>
      <c r="C100" s="38"/>
      <c r="D100" s="31"/>
      <c r="S100" s="38"/>
      <c r="T100" s="7"/>
    </row>
    <row r="101" spans="2:20" x14ac:dyDescent="0.35">
      <c r="B101" s="6"/>
      <c r="C101" s="79" t="s">
        <v>54</v>
      </c>
      <c r="D101" s="79"/>
      <c r="E101" s="79"/>
      <c r="F101" s="79"/>
      <c r="G101" s="79"/>
      <c r="H101" s="79"/>
      <c r="K101" s="48" t="s">
        <v>25</v>
      </c>
      <c r="L101" s="48"/>
      <c r="M101" s="31"/>
      <c r="N101" s="48" t="s">
        <v>51</v>
      </c>
      <c r="O101" s="48"/>
      <c r="P101" s="26"/>
      <c r="R101" s="26"/>
      <c r="S101" s="26"/>
      <c r="T101" s="7"/>
    </row>
    <row r="102" spans="2:20" ht="6.75" customHeight="1" x14ac:dyDescent="0.35">
      <c r="B102" s="6"/>
      <c r="C102" s="38"/>
      <c r="D102" s="31"/>
      <c r="S102" s="38"/>
      <c r="T102" s="7"/>
    </row>
    <row r="103" spans="2:20" x14ac:dyDescent="0.35">
      <c r="B103" s="6"/>
      <c r="C103" s="79" t="s">
        <v>17</v>
      </c>
      <c r="D103" s="79"/>
      <c r="E103" s="79"/>
      <c r="G103" s="105"/>
      <c r="H103" s="105"/>
      <c r="I103" s="105"/>
      <c r="J103" s="105"/>
      <c r="K103" s="105"/>
      <c r="L103" s="105"/>
      <c r="M103" s="105"/>
      <c r="N103" s="105"/>
      <c r="O103" s="105"/>
      <c r="P103" s="123" t="s">
        <v>0</v>
      </c>
      <c r="Q103" s="123"/>
      <c r="R103" s="105"/>
      <c r="S103" s="105"/>
      <c r="T103" s="7"/>
    </row>
    <row r="104" spans="2:20" ht="10" customHeight="1" x14ac:dyDescent="0.35">
      <c r="B104" s="6"/>
      <c r="C104" s="38"/>
      <c r="D104" s="31"/>
      <c r="S104" s="38"/>
      <c r="T104" s="7"/>
    </row>
    <row r="105" spans="2:20" x14ac:dyDescent="0.35">
      <c r="B105" s="6"/>
      <c r="C105" s="79" t="s">
        <v>16</v>
      </c>
      <c r="D105" s="79"/>
      <c r="E105" s="79"/>
      <c r="F105" s="79"/>
      <c r="G105" s="105"/>
      <c r="H105" s="105"/>
      <c r="I105" s="105"/>
      <c r="J105" s="105"/>
      <c r="K105" s="105"/>
      <c r="L105" s="105"/>
      <c r="M105" s="105"/>
      <c r="N105" s="26"/>
      <c r="O105" s="26"/>
      <c r="P105" s="26"/>
      <c r="Q105" s="26"/>
      <c r="R105" s="26"/>
      <c r="S105" s="26"/>
      <c r="T105" s="7"/>
    </row>
    <row r="106" spans="2:20" ht="7.5" customHeight="1" x14ac:dyDescent="0.35">
      <c r="B106" s="6"/>
      <c r="C106" s="38"/>
      <c r="D106" s="31"/>
      <c r="S106" s="38"/>
      <c r="T106" s="7"/>
    </row>
    <row r="107" spans="2:20" ht="14" customHeight="1" x14ac:dyDescent="0.35">
      <c r="B107" s="6"/>
      <c r="C107" s="113" t="s">
        <v>55</v>
      </c>
      <c r="D107" s="114"/>
      <c r="E107" s="114"/>
      <c r="F107" s="114"/>
      <c r="G107" s="114"/>
      <c r="H107" s="114"/>
      <c r="I107" s="114"/>
      <c r="J107" s="114"/>
      <c r="K107" s="114"/>
      <c r="L107" s="114"/>
      <c r="M107" s="114"/>
      <c r="N107" s="114"/>
      <c r="O107" s="114"/>
      <c r="P107" s="114"/>
      <c r="Q107" s="114"/>
      <c r="R107" s="114"/>
      <c r="S107" s="115"/>
      <c r="T107" s="7"/>
    </row>
    <row r="108" spans="2:20" x14ac:dyDescent="0.35">
      <c r="B108" s="6"/>
      <c r="C108" s="116"/>
      <c r="D108" s="117"/>
      <c r="E108" s="117"/>
      <c r="F108" s="117"/>
      <c r="G108" s="117"/>
      <c r="H108" s="117"/>
      <c r="I108" s="117"/>
      <c r="J108" s="117"/>
      <c r="K108" s="117"/>
      <c r="L108" s="117"/>
      <c r="M108" s="117"/>
      <c r="N108" s="117"/>
      <c r="O108" s="117"/>
      <c r="P108" s="117"/>
      <c r="Q108" s="117"/>
      <c r="R108" s="117"/>
      <c r="S108" s="118"/>
      <c r="T108" s="7"/>
    </row>
    <row r="109" spans="2:20" x14ac:dyDescent="0.35">
      <c r="B109" s="6"/>
      <c r="C109" s="116"/>
      <c r="D109" s="117"/>
      <c r="E109" s="117"/>
      <c r="F109" s="117"/>
      <c r="G109" s="117"/>
      <c r="H109" s="117"/>
      <c r="I109" s="117"/>
      <c r="J109" s="117"/>
      <c r="K109" s="117"/>
      <c r="L109" s="117"/>
      <c r="M109" s="117"/>
      <c r="N109" s="117"/>
      <c r="O109" s="117"/>
      <c r="P109" s="117"/>
      <c r="Q109" s="117"/>
      <c r="R109" s="117"/>
      <c r="S109" s="118"/>
      <c r="T109" s="7"/>
    </row>
    <row r="110" spans="2:20" x14ac:dyDescent="0.35">
      <c r="B110" s="6"/>
      <c r="C110" s="116"/>
      <c r="D110" s="117"/>
      <c r="E110" s="117"/>
      <c r="F110" s="117"/>
      <c r="G110" s="117"/>
      <c r="H110" s="117"/>
      <c r="I110" s="117"/>
      <c r="J110" s="117"/>
      <c r="K110" s="117"/>
      <c r="L110" s="117"/>
      <c r="M110" s="117"/>
      <c r="N110" s="117"/>
      <c r="O110" s="117"/>
      <c r="P110" s="117"/>
      <c r="Q110" s="117"/>
      <c r="R110" s="117"/>
      <c r="S110" s="118"/>
      <c r="T110" s="7"/>
    </row>
    <row r="111" spans="2:20" x14ac:dyDescent="0.35">
      <c r="B111" s="6"/>
      <c r="C111" s="116"/>
      <c r="D111" s="117"/>
      <c r="E111" s="117"/>
      <c r="F111" s="117"/>
      <c r="G111" s="117"/>
      <c r="H111" s="117"/>
      <c r="I111" s="117"/>
      <c r="J111" s="117"/>
      <c r="K111" s="117"/>
      <c r="L111" s="117"/>
      <c r="M111" s="117"/>
      <c r="N111" s="117"/>
      <c r="O111" s="117"/>
      <c r="P111" s="117"/>
      <c r="Q111" s="117"/>
      <c r="R111" s="117"/>
      <c r="S111" s="118"/>
      <c r="T111" s="7"/>
    </row>
    <row r="112" spans="2:20" x14ac:dyDescent="0.35">
      <c r="B112" s="6"/>
      <c r="C112" s="116"/>
      <c r="D112" s="117"/>
      <c r="E112" s="117"/>
      <c r="F112" s="117"/>
      <c r="G112" s="117"/>
      <c r="H112" s="117"/>
      <c r="I112" s="117"/>
      <c r="J112" s="117"/>
      <c r="K112" s="117"/>
      <c r="L112" s="117"/>
      <c r="M112" s="117"/>
      <c r="N112" s="117"/>
      <c r="O112" s="117"/>
      <c r="P112" s="117"/>
      <c r="Q112" s="117"/>
      <c r="R112" s="117"/>
      <c r="S112" s="118"/>
      <c r="T112" s="7"/>
    </row>
    <row r="113" spans="2:26" x14ac:dyDescent="0.35">
      <c r="B113" s="6"/>
      <c r="C113" s="116"/>
      <c r="D113" s="117"/>
      <c r="E113" s="117"/>
      <c r="F113" s="117"/>
      <c r="G113" s="117"/>
      <c r="H113" s="117"/>
      <c r="I113" s="117"/>
      <c r="J113" s="117"/>
      <c r="K113" s="117"/>
      <c r="L113" s="117"/>
      <c r="M113" s="117"/>
      <c r="N113" s="117"/>
      <c r="O113" s="117"/>
      <c r="P113" s="117"/>
      <c r="Q113" s="117"/>
      <c r="R113" s="117"/>
      <c r="S113" s="118"/>
      <c r="T113" s="7"/>
    </row>
    <row r="114" spans="2:26" x14ac:dyDescent="0.35">
      <c r="B114" s="6"/>
      <c r="C114" s="116"/>
      <c r="D114" s="117"/>
      <c r="E114" s="117"/>
      <c r="F114" s="117"/>
      <c r="G114" s="117"/>
      <c r="H114" s="117"/>
      <c r="I114" s="117"/>
      <c r="J114" s="117"/>
      <c r="K114" s="117"/>
      <c r="L114" s="117"/>
      <c r="M114" s="117"/>
      <c r="N114" s="117"/>
      <c r="O114" s="117"/>
      <c r="P114" s="117"/>
      <c r="Q114" s="117"/>
      <c r="R114" s="117"/>
      <c r="S114" s="118"/>
      <c r="T114" s="7"/>
    </row>
    <row r="115" spans="2:26" x14ac:dyDescent="0.35">
      <c r="B115" s="6"/>
      <c r="C115" s="116"/>
      <c r="D115" s="117"/>
      <c r="E115" s="117"/>
      <c r="F115" s="117"/>
      <c r="G115" s="117"/>
      <c r="H115" s="117"/>
      <c r="I115" s="117"/>
      <c r="J115" s="117"/>
      <c r="K115" s="117"/>
      <c r="L115" s="117"/>
      <c r="M115" s="117"/>
      <c r="N115" s="117"/>
      <c r="O115" s="117"/>
      <c r="P115" s="117"/>
      <c r="Q115" s="117"/>
      <c r="R115" s="117"/>
      <c r="S115" s="118"/>
      <c r="T115" s="7"/>
    </row>
    <row r="116" spans="2:26" x14ac:dyDescent="0.35">
      <c r="B116" s="6"/>
      <c r="C116" s="116"/>
      <c r="D116" s="117"/>
      <c r="E116" s="117"/>
      <c r="F116" s="117"/>
      <c r="G116" s="117"/>
      <c r="H116" s="117"/>
      <c r="I116" s="117"/>
      <c r="J116" s="117"/>
      <c r="K116" s="117"/>
      <c r="L116" s="117"/>
      <c r="M116" s="117"/>
      <c r="N116" s="117"/>
      <c r="O116" s="117"/>
      <c r="P116" s="117"/>
      <c r="Q116" s="117"/>
      <c r="R116" s="117"/>
      <c r="S116" s="118"/>
      <c r="T116" s="7"/>
    </row>
    <row r="117" spans="2:26" x14ac:dyDescent="0.35">
      <c r="B117" s="6"/>
      <c r="C117" s="116"/>
      <c r="D117" s="117"/>
      <c r="E117" s="117"/>
      <c r="F117" s="117"/>
      <c r="G117" s="117"/>
      <c r="H117" s="117"/>
      <c r="I117" s="117"/>
      <c r="J117" s="117"/>
      <c r="K117" s="117"/>
      <c r="L117" s="117"/>
      <c r="M117" s="117"/>
      <c r="N117" s="117"/>
      <c r="O117" s="117"/>
      <c r="P117" s="117"/>
      <c r="Q117" s="117"/>
      <c r="R117" s="117"/>
      <c r="S117" s="118"/>
      <c r="T117" s="7"/>
    </row>
    <row r="118" spans="2:26" ht="8" customHeight="1" x14ac:dyDescent="0.35">
      <c r="B118" s="6"/>
      <c r="C118" s="119"/>
      <c r="D118" s="120"/>
      <c r="E118" s="120"/>
      <c r="F118" s="120"/>
      <c r="G118" s="120"/>
      <c r="H118" s="120"/>
      <c r="I118" s="120"/>
      <c r="J118" s="120"/>
      <c r="K118" s="120"/>
      <c r="L118" s="120"/>
      <c r="M118" s="120"/>
      <c r="N118" s="120"/>
      <c r="O118" s="120"/>
      <c r="P118" s="120"/>
      <c r="Q118" s="120"/>
      <c r="R118" s="120"/>
      <c r="S118" s="121"/>
      <c r="T118" s="7"/>
    </row>
    <row r="119" spans="2:26" ht="8" customHeight="1" thickBot="1" x14ac:dyDescent="0.4">
      <c r="B119" s="9"/>
      <c r="C119" s="5"/>
      <c r="D119" s="5"/>
      <c r="E119" s="5"/>
      <c r="F119" s="5"/>
      <c r="G119" s="5"/>
      <c r="H119" s="5"/>
      <c r="I119" s="5"/>
      <c r="J119" s="20"/>
      <c r="K119" s="20"/>
      <c r="L119" s="5"/>
      <c r="M119" s="5"/>
      <c r="N119" s="5"/>
      <c r="O119" s="5"/>
      <c r="P119" s="5"/>
      <c r="Q119" s="5"/>
      <c r="R119" s="21"/>
      <c r="S119" s="21"/>
      <c r="T119" s="10"/>
    </row>
    <row r="121" spans="2:26" x14ac:dyDescent="0.3">
      <c r="V121" s="51" t="s">
        <v>38</v>
      </c>
      <c r="W121" s="1">
        <v>1</v>
      </c>
      <c r="X121" s="1">
        <v>23</v>
      </c>
      <c r="Y121" s="58" t="s">
        <v>73</v>
      </c>
      <c r="Z121" s="58" t="s">
        <v>68</v>
      </c>
    </row>
    <row r="122" spans="2:26" x14ac:dyDescent="0.3">
      <c r="V122" s="51" t="s">
        <v>39</v>
      </c>
      <c r="W122" s="1">
        <v>2</v>
      </c>
      <c r="X122" s="1">
        <v>24</v>
      </c>
      <c r="Y122" s="51" t="s">
        <v>72</v>
      </c>
      <c r="Z122" s="51" t="s">
        <v>72</v>
      </c>
    </row>
    <row r="123" spans="2:26" x14ac:dyDescent="0.3">
      <c r="V123" s="51" t="s">
        <v>40</v>
      </c>
      <c r="W123" s="1">
        <v>3</v>
      </c>
      <c r="X123" s="1">
        <v>25</v>
      </c>
      <c r="Y123" s="53" t="s">
        <v>69</v>
      </c>
      <c r="Z123" s="59" t="s">
        <v>144</v>
      </c>
    </row>
    <row r="124" spans="2:26" x14ac:dyDescent="0.3">
      <c r="V124" s="51" t="s">
        <v>41</v>
      </c>
      <c r="W124" s="1">
        <v>4</v>
      </c>
      <c r="Y124" s="53" t="s">
        <v>70</v>
      </c>
      <c r="Z124" s="59" t="s">
        <v>104</v>
      </c>
    </row>
    <row r="125" spans="2:26" x14ac:dyDescent="0.3">
      <c r="V125" s="51" t="s">
        <v>42</v>
      </c>
      <c r="W125" s="1">
        <v>5</v>
      </c>
      <c r="Y125" s="53" t="s">
        <v>71</v>
      </c>
      <c r="Z125" s="59" t="s">
        <v>105</v>
      </c>
    </row>
    <row r="126" spans="2:26" x14ac:dyDescent="0.3">
      <c r="V126" s="51" t="s">
        <v>43</v>
      </c>
      <c r="W126" s="1">
        <v>6</v>
      </c>
      <c r="Z126" s="59" t="s">
        <v>106</v>
      </c>
    </row>
    <row r="127" spans="2:26" x14ac:dyDescent="0.3">
      <c r="V127" s="51" t="s">
        <v>44</v>
      </c>
      <c r="W127" s="1">
        <v>7</v>
      </c>
      <c r="Z127" s="59" t="s">
        <v>107</v>
      </c>
    </row>
    <row r="128" spans="2:26" x14ac:dyDescent="0.3">
      <c r="V128" s="51" t="s">
        <v>45</v>
      </c>
      <c r="W128" s="1">
        <v>8</v>
      </c>
      <c r="Z128" s="59" t="s">
        <v>108</v>
      </c>
    </row>
    <row r="129" spans="22:26" x14ac:dyDescent="0.3">
      <c r="V129" s="51" t="s">
        <v>36</v>
      </c>
      <c r="W129" s="1">
        <v>9</v>
      </c>
      <c r="Z129" s="59" t="s">
        <v>109</v>
      </c>
    </row>
    <row r="130" spans="22:26" x14ac:dyDescent="0.3">
      <c r="V130" s="51" t="s">
        <v>46</v>
      </c>
      <c r="W130" s="1">
        <v>10</v>
      </c>
      <c r="Z130" s="59" t="s">
        <v>110</v>
      </c>
    </row>
    <row r="131" spans="22:26" x14ac:dyDescent="0.3">
      <c r="V131" s="51" t="s">
        <v>47</v>
      </c>
      <c r="W131" s="1">
        <v>11</v>
      </c>
      <c r="Z131" s="59" t="s">
        <v>111</v>
      </c>
    </row>
    <row r="132" spans="22:26" x14ac:dyDescent="0.3">
      <c r="V132" s="51" t="s">
        <v>48</v>
      </c>
      <c r="W132" s="1">
        <v>12</v>
      </c>
      <c r="Z132" s="59" t="s">
        <v>112</v>
      </c>
    </row>
    <row r="133" spans="22:26" x14ac:dyDescent="0.35">
      <c r="W133" s="1">
        <v>13</v>
      </c>
      <c r="Z133" s="59" t="s">
        <v>113</v>
      </c>
    </row>
    <row r="134" spans="22:26" x14ac:dyDescent="0.35">
      <c r="W134" s="1">
        <v>14</v>
      </c>
      <c r="Z134" s="59" t="s">
        <v>115</v>
      </c>
    </row>
    <row r="135" spans="22:26" x14ac:dyDescent="0.35">
      <c r="W135" s="1">
        <v>15</v>
      </c>
      <c r="Z135" s="59" t="s">
        <v>114</v>
      </c>
    </row>
    <row r="136" spans="22:26" x14ac:dyDescent="0.35">
      <c r="W136" s="1">
        <v>16</v>
      </c>
      <c r="Z136" s="59" t="s">
        <v>121</v>
      </c>
    </row>
    <row r="137" spans="22:26" x14ac:dyDescent="0.35">
      <c r="W137" s="1">
        <v>17</v>
      </c>
      <c r="Z137" s="59" t="s">
        <v>122</v>
      </c>
    </row>
    <row r="138" spans="22:26" x14ac:dyDescent="0.35">
      <c r="W138" s="1">
        <v>18</v>
      </c>
      <c r="Z138" s="59" t="s">
        <v>123</v>
      </c>
    </row>
    <row r="139" spans="22:26" x14ac:dyDescent="0.35">
      <c r="W139" s="1">
        <v>19</v>
      </c>
      <c r="Z139" s="59" t="s">
        <v>124</v>
      </c>
    </row>
    <row r="140" spans="22:26" x14ac:dyDescent="0.35">
      <c r="W140" s="1">
        <v>20</v>
      </c>
      <c r="Z140" s="59" t="s">
        <v>125</v>
      </c>
    </row>
    <row r="141" spans="22:26" x14ac:dyDescent="0.35">
      <c r="W141" s="1">
        <v>21</v>
      </c>
      <c r="Z141" s="59" t="s">
        <v>126</v>
      </c>
    </row>
    <row r="142" spans="22:26" x14ac:dyDescent="0.35">
      <c r="W142" s="1">
        <v>22</v>
      </c>
      <c r="Z142" s="59" t="s">
        <v>127</v>
      </c>
    </row>
    <row r="143" spans="22:26" x14ac:dyDescent="0.35">
      <c r="W143" s="1">
        <v>23</v>
      </c>
      <c r="Z143" s="1" t="s">
        <v>128</v>
      </c>
    </row>
    <row r="144" spans="22:26" x14ac:dyDescent="0.35">
      <c r="W144" s="1">
        <v>24</v>
      </c>
      <c r="Z144" s="1" t="s">
        <v>130</v>
      </c>
    </row>
    <row r="145" spans="23:26" x14ac:dyDescent="0.35">
      <c r="W145" s="1">
        <v>25</v>
      </c>
      <c r="Z145" s="1" t="s">
        <v>129</v>
      </c>
    </row>
    <row r="146" spans="23:26" x14ac:dyDescent="0.35">
      <c r="W146" s="1">
        <v>26</v>
      </c>
      <c r="Z146" s="1" t="s">
        <v>116</v>
      </c>
    </row>
    <row r="147" spans="23:26" x14ac:dyDescent="0.35">
      <c r="W147" s="1">
        <v>27</v>
      </c>
      <c r="Z147" s="1" t="s">
        <v>131</v>
      </c>
    </row>
    <row r="148" spans="23:26" x14ac:dyDescent="0.35">
      <c r="W148" s="1">
        <v>28</v>
      </c>
      <c r="Z148" s="1" t="s">
        <v>132</v>
      </c>
    </row>
    <row r="149" spans="23:26" x14ac:dyDescent="0.35">
      <c r="W149" s="1">
        <v>29</v>
      </c>
      <c r="Z149" s="1" t="s">
        <v>117</v>
      </c>
    </row>
    <row r="150" spans="23:26" x14ac:dyDescent="0.35">
      <c r="W150" s="1">
        <v>30</v>
      </c>
      <c r="Z150" s="1" t="s">
        <v>118</v>
      </c>
    </row>
    <row r="151" spans="23:26" x14ac:dyDescent="0.35">
      <c r="W151" s="1">
        <v>31</v>
      </c>
      <c r="Z151" s="1" t="s">
        <v>119</v>
      </c>
    </row>
    <row r="152" spans="23:26" x14ac:dyDescent="0.35">
      <c r="Z152" s="1" t="s">
        <v>133</v>
      </c>
    </row>
    <row r="153" spans="23:26" x14ac:dyDescent="0.35">
      <c r="Z153" s="1" t="s">
        <v>134</v>
      </c>
    </row>
    <row r="154" spans="23:26" x14ac:dyDescent="0.35">
      <c r="Z154" s="1" t="s">
        <v>135</v>
      </c>
    </row>
    <row r="155" spans="23:26" x14ac:dyDescent="0.35">
      <c r="Z155" s="1" t="s">
        <v>137</v>
      </c>
    </row>
    <row r="156" spans="23:26" x14ac:dyDescent="0.35">
      <c r="Z156" s="1" t="s">
        <v>136</v>
      </c>
    </row>
    <row r="157" spans="23:26" x14ac:dyDescent="0.35">
      <c r="Z157" s="1" t="s">
        <v>120</v>
      </c>
    </row>
    <row r="158" spans="23:26" x14ac:dyDescent="0.35">
      <c r="Z158" s="1" t="s">
        <v>138</v>
      </c>
    </row>
    <row r="159" spans="23:26" x14ac:dyDescent="0.35">
      <c r="Z159" s="1" t="s">
        <v>139</v>
      </c>
    </row>
    <row r="160" spans="23:26" x14ac:dyDescent="0.35">
      <c r="Z160" s="1" t="s">
        <v>140</v>
      </c>
    </row>
    <row r="161" spans="26:26" x14ac:dyDescent="0.35">
      <c r="Z161" s="1" t="s">
        <v>141</v>
      </c>
    </row>
  </sheetData>
  <sheetProtection algorithmName="SHA-512" hashValue="1ExslBLbazSWHxjtgDrHBbmufXrgTz021//jQNQAvfyf6lTW6VOdz/BePtnL4n2audlikt0Bnx6ehL0Sh7Bfvg==" saltValue="+mPeI+xeRd08iQbG0U8/yA==" spinCount="100000" sheet="1" formatColumns="0" formatRows="0" selectLockedCells="1"/>
  <mergeCells count="107">
    <mergeCell ref="C22:N22"/>
    <mergeCell ref="O22:P22"/>
    <mergeCell ref="C24:S24"/>
    <mergeCell ref="C26:Q26"/>
    <mergeCell ref="C27:Q27"/>
    <mergeCell ref="R27:S27"/>
    <mergeCell ref="C30:S30"/>
    <mergeCell ref="M70:O70"/>
    <mergeCell ref="D74:L74"/>
    <mergeCell ref="C66:I66"/>
    <mergeCell ref="J66:S66"/>
    <mergeCell ref="C68:E68"/>
    <mergeCell ref="C64:S64"/>
    <mergeCell ref="F68:S68"/>
    <mergeCell ref="C35:K35"/>
    <mergeCell ref="E31:O31"/>
    <mergeCell ref="E60:F60"/>
    <mergeCell ref="N35:O35"/>
    <mergeCell ref="G39:L39"/>
    <mergeCell ref="C39:F39"/>
    <mergeCell ref="L35:M35"/>
    <mergeCell ref="B54:T54"/>
    <mergeCell ref="B55:T55"/>
    <mergeCell ref="N60:P60"/>
    <mergeCell ref="B1:T1"/>
    <mergeCell ref="C9:F9"/>
    <mergeCell ref="G11:N11"/>
    <mergeCell ref="C11:F11"/>
    <mergeCell ref="J15:K15"/>
    <mergeCell ref="C13:F13"/>
    <mergeCell ref="C5:L5"/>
    <mergeCell ref="G15:I15"/>
    <mergeCell ref="R15:S15"/>
    <mergeCell ref="B3:T3"/>
    <mergeCell ref="N20:O20"/>
    <mergeCell ref="O15:Q15"/>
    <mergeCell ref="O11:Q11"/>
    <mergeCell ref="G9:S9"/>
    <mergeCell ref="M5:O5"/>
    <mergeCell ref="C18:S18"/>
    <mergeCell ref="C20:I20"/>
    <mergeCell ref="R11:S11"/>
    <mergeCell ref="L15:N15"/>
    <mergeCell ref="C15:F15"/>
    <mergeCell ref="C17:I17"/>
    <mergeCell ref="J20:M20"/>
    <mergeCell ref="C107:S118"/>
    <mergeCell ref="D92:G92"/>
    <mergeCell ref="G103:O103"/>
    <mergeCell ref="P103:Q103"/>
    <mergeCell ref="R103:S103"/>
    <mergeCell ref="C105:F105"/>
    <mergeCell ref="G105:M105"/>
    <mergeCell ref="H92:J92"/>
    <mergeCell ref="C99:G99"/>
    <mergeCell ref="C101:H101"/>
    <mergeCell ref="C94:M94"/>
    <mergeCell ref="C103:E103"/>
    <mergeCell ref="P96:S97"/>
    <mergeCell ref="C96:O97"/>
    <mergeCell ref="N94:P94"/>
    <mergeCell ref="R86:S86"/>
    <mergeCell ref="D78:H78"/>
    <mergeCell ref="D82:J82"/>
    <mergeCell ref="K70:L70"/>
    <mergeCell ref="K82:L82"/>
    <mergeCell ref="N72:O72"/>
    <mergeCell ref="P86:Q86"/>
    <mergeCell ref="D84:J84"/>
    <mergeCell ref="D86:O86"/>
    <mergeCell ref="D70:J70"/>
    <mergeCell ref="R76:S76"/>
    <mergeCell ref="M82:N82"/>
    <mergeCell ref="C60:D60"/>
    <mergeCell ref="D76:N76"/>
    <mergeCell ref="O76:Q76"/>
    <mergeCell ref="M74:O74"/>
    <mergeCell ref="J60:L60"/>
    <mergeCell ref="D88:F88"/>
    <mergeCell ref="K84:L84"/>
    <mergeCell ref="D80:H80"/>
    <mergeCell ref="I80:J80"/>
    <mergeCell ref="M84:N84"/>
    <mergeCell ref="D90:M90"/>
    <mergeCell ref="C62:E62"/>
    <mergeCell ref="F62:S62"/>
    <mergeCell ref="G13:S13"/>
    <mergeCell ref="Q60:S60"/>
    <mergeCell ref="C58:G58"/>
    <mergeCell ref="H58:S58"/>
    <mergeCell ref="N90:Q90"/>
    <mergeCell ref="C33:I33"/>
    <mergeCell ref="C41:I41"/>
    <mergeCell ref="C43:S43"/>
    <mergeCell ref="G37:S37"/>
    <mergeCell ref="C37:F37"/>
    <mergeCell ref="C44:S52"/>
    <mergeCell ref="J33:L33"/>
    <mergeCell ref="J41:L41"/>
    <mergeCell ref="H60:I60"/>
    <mergeCell ref="D72:M72"/>
    <mergeCell ref="C56:F56"/>
    <mergeCell ref="G56:N56"/>
    <mergeCell ref="O56:Q56"/>
    <mergeCell ref="R56:S56"/>
    <mergeCell ref="G88:I88"/>
    <mergeCell ref="K80:L80"/>
  </mergeCells>
  <dataValidations count="5">
    <dataValidation type="list" allowBlank="1" showInputMessage="1" showErrorMessage="1" error="Please choose from the pull-down menu" sqref="M5:O5" xr:uid="{00000000-0002-0000-0000-000000000000}">
      <formula1>$V$121:$V$132</formula1>
    </dataValidation>
    <dataValidation type="list" allowBlank="1" showInputMessage="1" showErrorMessage="1" prompt="Please, select from the drop-down list" sqref="Q5" xr:uid="{00000000-0002-0000-0000-000001000000}">
      <formula1>$W$121:$W$151</formula1>
    </dataValidation>
    <dataValidation type="list" allowBlank="1" showInputMessage="1" showErrorMessage="1" error="Please, select from the drop-down list" prompt="Please, select from the drop-down list" sqref="S5" xr:uid="{00000000-0002-0000-0000-000002000000}">
      <formula1>$X$121:$X$123</formula1>
    </dataValidation>
    <dataValidation type="list" allowBlank="1" showInputMessage="1" showErrorMessage="1" sqref="C18:S18" xr:uid="{00000000-0002-0000-0000-000003000000}">
      <formula1>$Y$122:$Y$125</formula1>
    </dataValidation>
    <dataValidation type="list" allowBlank="1" showInputMessage="1" showErrorMessage="1" sqref="H58:S58" xr:uid="{00000000-0002-0000-0000-000004000000}">
      <formula1>$Z$122:$Z$161</formula1>
    </dataValidation>
  </dataValidations>
  <printOptions horizontalCentered="1"/>
  <pageMargins left="0.25" right="0.25" top="0.75" bottom="0.75" header="0.3" footer="0.3"/>
  <pageSetup scale="80" fitToHeight="3" orientation="portrait" r:id="rId1"/>
  <headerFooter>
    <oddFooter>Page &amp;P of &amp;N</oddFooter>
  </headerFooter>
  <rowBreaks count="1" manualBreakCount="1">
    <brk id="53" min="1" max="19" man="1"/>
  </rowBreaks>
  <ignoredErrors>
    <ignoredError sqref="Q72 R94 R22" numberStoredAsText="1"/>
    <ignoredError sqref="M7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2</xdr:col>
                    <xdr:colOff>107950</xdr:colOff>
                    <xdr:row>30</xdr:row>
                    <xdr:rowOff>0</xdr:rowOff>
                  </from>
                  <to>
                    <xdr:col>3</xdr:col>
                    <xdr:colOff>25400</xdr:colOff>
                    <xdr:row>31</xdr:row>
                    <xdr:rowOff>25400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12</xdr:col>
                    <xdr:colOff>69850</xdr:colOff>
                    <xdr:row>97</xdr:row>
                    <xdr:rowOff>184150</xdr:rowOff>
                  </from>
                  <to>
                    <xdr:col>12</xdr:col>
                    <xdr:colOff>254000</xdr:colOff>
                    <xdr:row>99</xdr:row>
                    <xdr:rowOff>6350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9</xdr:col>
                    <xdr:colOff>82550</xdr:colOff>
                    <xdr:row>100</xdr:row>
                    <xdr:rowOff>0</xdr:rowOff>
                  </from>
                  <to>
                    <xdr:col>9</xdr:col>
                    <xdr:colOff>273050</xdr:colOff>
                    <xdr:row>101</xdr:row>
                    <xdr:rowOff>6350</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12</xdr:col>
                    <xdr:colOff>69850</xdr:colOff>
                    <xdr:row>99</xdr:row>
                    <xdr:rowOff>184150</xdr:rowOff>
                  </from>
                  <to>
                    <xdr:col>12</xdr:col>
                    <xdr:colOff>254000</xdr:colOff>
                    <xdr:row>101</xdr:row>
                    <xdr:rowOff>25400</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9</xdr:col>
                    <xdr:colOff>82550</xdr:colOff>
                    <xdr:row>97</xdr:row>
                    <xdr:rowOff>184150</xdr:rowOff>
                  </from>
                  <to>
                    <xdr:col>9</xdr:col>
                    <xdr:colOff>273050</xdr:colOff>
                    <xdr:row>99</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0D5D-951C-4A06-B69E-6CD2CD1EA8CA}">
  <sheetPr>
    <tabColor rgb="FFFF0000"/>
  </sheetPr>
  <dimension ref="B1:S65"/>
  <sheetViews>
    <sheetView showGridLines="0" showRowColHeaders="0" zoomScale="90" zoomScaleNormal="90" workbookViewId="0">
      <selection activeCell="B1" sqref="B1:S1"/>
    </sheetView>
  </sheetViews>
  <sheetFormatPr defaultRowHeight="14.5" x14ac:dyDescent="0.35"/>
  <cols>
    <col min="1" max="1" width="3.6328125" style="52" customWidth="1"/>
    <col min="2" max="16384" width="8.7265625" style="52"/>
  </cols>
  <sheetData>
    <row r="1" spans="2:19" s="1" customFormat="1" ht="42.5" customHeight="1" thickBot="1" x14ac:dyDescent="0.4">
      <c r="B1" s="141" t="s">
        <v>142</v>
      </c>
      <c r="C1" s="142"/>
      <c r="D1" s="142"/>
      <c r="E1" s="142"/>
      <c r="F1" s="142"/>
      <c r="G1" s="142"/>
      <c r="H1" s="142"/>
      <c r="I1" s="142"/>
      <c r="J1" s="142"/>
      <c r="K1" s="142"/>
      <c r="L1" s="142"/>
      <c r="M1" s="142"/>
      <c r="N1" s="142"/>
      <c r="O1" s="142"/>
      <c r="P1" s="142"/>
      <c r="Q1" s="142"/>
      <c r="R1" s="142"/>
      <c r="S1" s="143"/>
    </row>
    <row r="2" spans="2:19" s="1" customFormat="1" ht="3.75" customHeight="1" thickBot="1" x14ac:dyDescent="0.4">
      <c r="B2" s="2"/>
      <c r="C2" s="62"/>
      <c r="J2" s="63"/>
      <c r="K2" s="63"/>
      <c r="R2" s="64"/>
    </row>
    <row r="3" spans="2:19" s="1" customFormat="1" ht="41.5" customHeight="1" thickBot="1" x14ac:dyDescent="0.4">
      <c r="B3" s="180" t="s">
        <v>82</v>
      </c>
      <c r="C3" s="181"/>
      <c r="D3" s="181"/>
      <c r="E3" s="181"/>
      <c r="F3" s="181"/>
      <c r="G3" s="181"/>
      <c r="H3" s="181"/>
      <c r="I3" s="181"/>
      <c r="J3" s="181"/>
      <c r="K3" s="181"/>
      <c r="L3" s="181"/>
      <c r="M3" s="181"/>
      <c r="N3" s="181"/>
      <c r="O3" s="181"/>
      <c r="P3" s="181"/>
      <c r="Q3" s="181"/>
      <c r="R3" s="181"/>
      <c r="S3" s="182"/>
    </row>
    <row r="4" spans="2:19" s="1" customFormat="1" ht="26" customHeight="1" x14ac:dyDescent="0.35">
      <c r="B4" s="65" t="s">
        <v>83</v>
      </c>
      <c r="C4" s="62"/>
      <c r="J4" s="63"/>
      <c r="K4" s="63"/>
      <c r="R4" s="64"/>
    </row>
    <row r="5" spans="2:19" ht="64" customHeight="1" x14ac:dyDescent="0.35">
      <c r="B5" s="167">
        <v>1</v>
      </c>
      <c r="C5" s="170" t="s">
        <v>84</v>
      </c>
      <c r="D5" s="171"/>
      <c r="E5" s="171"/>
      <c r="F5" s="171"/>
      <c r="G5" s="171"/>
      <c r="H5" s="171"/>
      <c r="I5" s="171"/>
      <c r="J5" s="171"/>
      <c r="K5" s="172"/>
      <c r="L5" s="66"/>
      <c r="M5" s="66"/>
      <c r="N5" s="66"/>
      <c r="O5" s="66"/>
      <c r="P5" s="66"/>
      <c r="Q5" s="66"/>
      <c r="R5" s="66"/>
      <c r="S5" s="66"/>
    </row>
    <row r="6" spans="2:19" ht="33.5" customHeight="1" x14ac:dyDescent="0.35">
      <c r="B6" s="169"/>
      <c r="C6" s="183" t="s">
        <v>143</v>
      </c>
      <c r="D6" s="184"/>
      <c r="E6" s="184"/>
      <c r="F6" s="184"/>
      <c r="G6" s="184"/>
      <c r="H6" s="184"/>
      <c r="I6" s="184"/>
      <c r="J6" s="184"/>
      <c r="K6" s="185"/>
      <c r="L6" s="67"/>
      <c r="M6" s="67"/>
      <c r="N6" s="67"/>
      <c r="O6" s="67"/>
      <c r="P6" s="67"/>
      <c r="Q6" s="67"/>
      <c r="R6" s="67"/>
      <c r="S6" s="67"/>
    </row>
    <row r="7" spans="2:19" ht="33.5" customHeight="1" x14ac:dyDescent="0.35">
      <c r="B7" s="68"/>
      <c r="C7" s="69"/>
      <c r="D7" s="69"/>
      <c r="E7" s="69"/>
      <c r="F7" s="69"/>
      <c r="G7" s="69"/>
      <c r="H7" s="69"/>
      <c r="I7" s="69"/>
      <c r="J7" s="69"/>
      <c r="K7" s="69"/>
      <c r="L7" s="67"/>
      <c r="M7" s="67"/>
      <c r="N7" s="67"/>
      <c r="O7" s="67"/>
      <c r="P7" s="67"/>
      <c r="Q7" s="67"/>
      <c r="R7" s="67"/>
      <c r="S7" s="67"/>
    </row>
    <row r="8" spans="2:19" ht="30" customHeight="1" x14ac:dyDescent="0.35">
      <c r="B8" s="167">
        <v>2</v>
      </c>
      <c r="C8" s="170" t="s">
        <v>85</v>
      </c>
      <c r="D8" s="171"/>
      <c r="E8" s="171"/>
      <c r="F8" s="171"/>
      <c r="G8" s="171"/>
      <c r="H8" s="171"/>
      <c r="I8" s="171"/>
      <c r="J8" s="171"/>
      <c r="K8" s="172"/>
      <c r="L8" s="173"/>
      <c r="M8" s="173"/>
      <c r="N8" s="173"/>
      <c r="O8" s="173"/>
      <c r="P8" s="173"/>
      <c r="Q8" s="173"/>
      <c r="R8" s="173"/>
      <c r="S8" s="173"/>
    </row>
    <row r="9" spans="2:19" ht="41.5" customHeight="1" x14ac:dyDescent="0.35">
      <c r="B9" s="168"/>
      <c r="C9" s="174" t="s">
        <v>86</v>
      </c>
      <c r="D9" s="175"/>
      <c r="E9" s="175"/>
      <c r="F9" s="175"/>
      <c r="G9" s="175"/>
      <c r="H9" s="175"/>
      <c r="I9" s="175"/>
      <c r="J9" s="175"/>
      <c r="K9" s="176"/>
    </row>
    <row r="10" spans="2:19" ht="30" customHeight="1" x14ac:dyDescent="0.35">
      <c r="B10" s="169"/>
      <c r="C10" s="177" t="s">
        <v>87</v>
      </c>
      <c r="D10" s="178"/>
      <c r="E10" s="178"/>
      <c r="F10" s="178"/>
      <c r="G10" s="178"/>
      <c r="H10" s="178"/>
      <c r="I10" s="178"/>
      <c r="J10" s="178"/>
      <c r="K10" s="179"/>
    </row>
    <row r="11" spans="2:19" ht="30" customHeight="1" x14ac:dyDescent="0.35"/>
    <row r="12" spans="2:19" ht="18.5" x14ac:dyDescent="0.35">
      <c r="C12" s="66"/>
      <c r="D12" s="66"/>
      <c r="E12" s="66"/>
      <c r="F12" s="66"/>
      <c r="G12" s="66"/>
      <c r="H12" s="66"/>
      <c r="I12" s="66"/>
      <c r="J12" s="66"/>
      <c r="K12" s="66"/>
    </row>
    <row r="17" spans="2:11" ht="73.5" customHeight="1" x14ac:dyDescent="0.35">
      <c r="B17" s="70">
        <v>3</v>
      </c>
      <c r="C17" s="186" t="s">
        <v>102</v>
      </c>
      <c r="D17" s="187"/>
      <c r="E17" s="187"/>
      <c r="F17" s="187"/>
      <c r="G17" s="187"/>
      <c r="H17" s="187"/>
      <c r="I17" s="187"/>
      <c r="J17" s="187"/>
      <c r="K17" s="188"/>
    </row>
    <row r="37" spans="2:11" ht="126.5" customHeight="1" x14ac:dyDescent="0.35">
      <c r="B37" s="167">
        <v>4</v>
      </c>
      <c r="C37" s="170" t="s">
        <v>101</v>
      </c>
      <c r="D37" s="171"/>
      <c r="E37" s="171"/>
      <c r="F37" s="171"/>
      <c r="G37" s="171"/>
      <c r="H37" s="171"/>
      <c r="I37" s="171"/>
      <c r="J37" s="171"/>
      <c r="K37" s="172"/>
    </row>
    <row r="38" spans="2:11" ht="33.5" customHeight="1" x14ac:dyDescent="0.35">
      <c r="B38" s="168"/>
      <c r="C38" s="189" t="s">
        <v>96</v>
      </c>
      <c r="D38" s="190"/>
      <c r="E38" s="190"/>
      <c r="F38" s="190"/>
      <c r="G38" s="190"/>
      <c r="H38" s="190"/>
      <c r="I38" s="190"/>
      <c r="J38" s="190"/>
      <c r="K38" s="191"/>
    </row>
    <row r="39" spans="2:11" ht="42.5" customHeight="1" x14ac:dyDescent="0.35">
      <c r="B39" s="168"/>
      <c r="C39" s="174" t="s">
        <v>97</v>
      </c>
      <c r="D39" s="175"/>
      <c r="E39" s="175"/>
      <c r="F39" s="175"/>
      <c r="G39" s="175"/>
      <c r="H39" s="175"/>
      <c r="I39" s="175"/>
      <c r="J39" s="175"/>
      <c r="K39" s="176"/>
    </row>
    <row r="40" spans="2:11" ht="42.5" customHeight="1" x14ac:dyDescent="0.35">
      <c r="B40" s="168"/>
      <c r="C40" s="174" t="s">
        <v>98</v>
      </c>
      <c r="D40" s="175"/>
      <c r="E40" s="175"/>
      <c r="F40" s="175"/>
      <c r="G40" s="175"/>
      <c r="H40" s="175"/>
      <c r="I40" s="175"/>
      <c r="J40" s="175"/>
      <c r="K40" s="176"/>
    </row>
    <row r="41" spans="2:11" ht="57.5" customHeight="1" x14ac:dyDescent="0.35">
      <c r="B41" s="169"/>
      <c r="C41" s="192" t="s">
        <v>100</v>
      </c>
      <c r="D41" s="193"/>
      <c r="E41" s="193"/>
      <c r="F41" s="193"/>
      <c r="G41" s="193"/>
      <c r="H41" s="193"/>
      <c r="I41" s="193"/>
      <c r="J41" s="193"/>
      <c r="K41" s="194"/>
    </row>
    <row r="52" spans="2:11" ht="73.5" customHeight="1" x14ac:dyDescent="0.35">
      <c r="B52" s="70">
        <v>5</v>
      </c>
      <c r="C52" s="186" t="s">
        <v>103</v>
      </c>
      <c r="D52" s="187"/>
      <c r="E52" s="187"/>
      <c r="F52" s="187"/>
      <c r="G52" s="187"/>
      <c r="H52" s="187"/>
      <c r="I52" s="187"/>
      <c r="J52" s="187"/>
      <c r="K52" s="188"/>
    </row>
    <row r="63" spans="2:11" ht="41.5" customHeight="1" x14ac:dyDescent="0.35">
      <c r="B63" s="167">
        <v>6</v>
      </c>
      <c r="C63" s="170" t="s">
        <v>88</v>
      </c>
      <c r="D63" s="171"/>
      <c r="E63" s="171"/>
      <c r="F63" s="171"/>
      <c r="G63" s="171"/>
      <c r="H63" s="171"/>
      <c r="I63" s="171"/>
      <c r="J63" s="171"/>
      <c r="K63" s="172"/>
    </row>
    <row r="64" spans="2:11" ht="112.5" customHeight="1" x14ac:dyDescent="0.35">
      <c r="B64" s="168"/>
      <c r="C64" s="170" t="s">
        <v>89</v>
      </c>
      <c r="D64" s="171"/>
      <c r="E64" s="171"/>
      <c r="F64" s="171"/>
      <c r="G64" s="171"/>
      <c r="H64" s="171"/>
      <c r="I64" s="171"/>
      <c r="J64" s="171"/>
      <c r="K64" s="172"/>
    </row>
    <row r="65" spans="2:11" ht="103.5" customHeight="1" x14ac:dyDescent="0.35">
      <c r="B65" s="169"/>
      <c r="C65" s="177" t="s">
        <v>90</v>
      </c>
      <c r="D65" s="178"/>
      <c r="E65" s="178"/>
      <c r="F65" s="178"/>
      <c r="G65" s="178"/>
      <c r="H65" s="178"/>
      <c r="I65" s="178"/>
      <c r="J65" s="178"/>
      <c r="K65" s="179"/>
    </row>
  </sheetData>
  <sheetProtection algorithmName="SHA-512" hashValue="U6GAdxa/epseMoZg89x8M9A6xqL98WQi+KzfWgKgdjLXNg0wT/2BWjtlgk8Ci0z6pHNAHudVzuDeh+vXND3ZLA==" saltValue="EKu1y8timdjTk+2yojKk7w==" spinCount="100000" sheet="1" objects="1" scenarios="1"/>
  <mergeCells count="22">
    <mergeCell ref="B63:B65"/>
    <mergeCell ref="C63:K63"/>
    <mergeCell ref="C64:K64"/>
    <mergeCell ref="C65:K65"/>
    <mergeCell ref="C52:K52"/>
    <mergeCell ref="C17:K17"/>
    <mergeCell ref="B37:B41"/>
    <mergeCell ref="C37:K37"/>
    <mergeCell ref="C38:K38"/>
    <mergeCell ref="C39:K39"/>
    <mergeCell ref="C40:K40"/>
    <mergeCell ref="C41:K41"/>
    <mergeCell ref="B1:S1"/>
    <mergeCell ref="B3:S3"/>
    <mergeCell ref="B5:B6"/>
    <mergeCell ref="C5:K5"/>
    <mergeCell ref="C6:K6"/>
    <mergeCell ref="B8:B10"/>
    <mergeCell ref="C8:K8"/>
    <mergeCell ref="L8:S8"/>
    <mergeCell ref="C9:K9"/>
    <mergeCell ref="C10:K10"/>
  </mergeCells>
  <hyperlinks>
    <hyperlink ref="C6" r:id="rId1" xr:uid="{87EB06CD-E877-4A56-982B-63834903CD9B}"/>
  </hyperlinks>
  <pageMargins left="0.7" right="0.7" top="0.75" bottom="0.75" header="0.3" footer="0.3"/>
  <pageSetup scale="55" orientation="landscape" r:id="rId2"/>
  <rowBreaks count="2" manualBreakCount="2">
    <brk id="31" max="25" man="1"/>
    <brk id="44"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Quick Quote Cold Patch</vt:lpstr>
      <vt:lpstr>Price Adjustment Instructions</vt:lpstr>
      <vt:lpstr>'Price Adjustment Instructions'!Print_Area</vt:lpstr>
      <vt:lpstr>'Quick Quote Cold Patch'!Print_Area</vt:lpstr>
      <vt:lpstr>'Quick Quote Cold Patch'!Print_Titles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deandrej</dc:creator>
  <cp:lastModifiedBy>Dettmer, Christine (OGS)</cp:lastModifiedBy>
  <cp:lastPrinted>2021-03-29T20:55:58Z</cp:lastPrinted>
  <dcterms:created xsi:type="dcterms:W3CDTF">2012-10-22T18:04:15Z</dcterms:created>
  <dcterms:modified xsi:type="dcterms:W3CDTF">2024-06-28T15:50:41Z</dcterms:modified>
</cp:coreProperties>
</file>