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V:\ProcurementServices\PSTm03(StJock)\RoadMaterials\31555-23428 Comp Liquid BM SW\FPR\04Operational\01_CommunicationPlan\Working Docs\"/>
    </mc:Choice>
  </mc:AlternateContent>
  <xr:revisionPtr revIDLastSave="0" documentId="13_ncr:1_{34B8ABB3-34C5-419A-A0C7-C4314BADEDFA}" xr6:coauthVersionLast="47" xr6:coauthVersionMax="47" xr10:uidLastSave="{00000000-0000-0000-0000-000000000000}"/>
  <bookViews>
    <workbookView xWindow="28680" yWindow="0" windowWidth="29040" windowHeight="15720" xr2:uid="{00000000-000D-0000-FFFF-FFFF00000000}"/>
  </bookViews>
  <sheets>
    <sheet name="Quick Quote ColdRecycling" sheetId="1" r:id="rId1"/>
  </sheets>
  <definedNames>
    <definedName name="OLE_LINK1" localSheetId="0">'Quick Quote ColdRecycling'!$V$104</definedName>
    <definedName name="_xlnm.Print_Area" localSheetId="0">'Quick Quote ColdRecycling'!$B$1:$T$239</definedName>
    <definedName name="_xlnm.Print_Titles" localSheetId="0">'Quick Quote ColdRecycling'!$1:$4</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64" i="1" l="1"/>
  <c r="L166" i="1" s="1"/>
  <c r="J146" i="1" l="1"/>
  <c r="J158" i="1"/>
  <c r="K160" i="1" s="1"/>
  <c r="K152" i="1"/>
  <c r="L154" i="1" s="1"/>
  <c r="G152" i="1"/>
  <c r="G134" i="1"/>
  <c r="K130" i="1" l="1"/>
  <c r="K134" i="1"/>
  <c r="D136" i="1"/>
  <c r="D132" i="1"/>
  <c r="H120" i="1" l="1"/>
  <c r="N212" i="1" l="1"/>
  <c r="O206" i="1"/>
  <c r="N200" i="1"/>
  <c r="M194" i="1"/>
  <c r="L188" i="1"/>
  <c r="Q182" i="1"/>
  <c r="L176" i="1"/>
  <c r="P144" i="1"/>
  <c r="Q148" i="1" s="1"/>
  <c r="O132" i="1"/>
  <c r="L136" i="1" s="1"/>
  <c r="I122" i="1"/>
  <c r="R170" i="1"/>
  <c r="F170" i="1"/>
  <c r="R106" i="1"/>
  <c r="F106" i="1"/>
  <c r="O218" i="1" l="1"/>
  <c r="R216" i="1"/>
  <c r="N216" i="1"/>
  <c r="R140" i="1"/>
  <c r="N140" i="1"/>
  <c r="R128" i="1"/>
  <c r="N1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DeAndres, Jose (OGS)</author>
    <author>deandrej</author>
  </authors>
  <commentList>
    <comment ref="N130" authorId="0" shapeId="0" xr:uid="{00000000-0006-0000-0000-000001000000}">
      <text>
        <r>
          <rPr>
            <sz val="9"/>
            <color indexed="81"/>
            <rFont val="Tahoma"/>
            <family val="2"/>
          </rPr>
          <t xml:space="preserve">From the monthly price adjustment table published on the OGS website for the month indicated:
http://www.ogs.ny.gov/purchase/spg/lists/gp_315.asp
</t>
        </r>
      </text>
    </comment>
    <comment ref="D142" authorId="1" shapeId="0" xr:uid="{00000000-0006-0000-0000-000002000000}">
      <text>
        <r>
          <rPr>
            <sz val="9"/>
            <color indexed="81"/>
            <rFont val="Tahoma"/>
            <family val="2"/>
          </rPr>
          <t>From the monthly price adjustment table published on the OGS website for the month indicated:
http://www.ogs.ny.gov/purchase/spg/lists/gp_315.asp</t>
        </r>
      </text>
    </comment>
  </commentList>
</comments>
</file>

<file path=xl/sharedStrings.xml><?xml version="1.0" encoding="utf-8"?>
<sst xmlns="http://schemas.openxmlformats.org/spreadsheetml/2006/main" count="206" uniqueCount="161">
  <si>
    <t>Date when the Quick Quote form is sent to the contractor:</t>
  </si>
  <si>
    <t>/</t>
  </si>
  <si>
    <t>Agency/User:</t>
  </si>
  <si>
    <t>Date</t>
  </si>
  <si>
    <t>Project Name:</t>
  </si>
  <si>
    <t>Project Location:</t>
  </si>
  <si>
    <t>Square Yards to Be Recycled  =</t>
  </si>
  <si>
    <t>SqY</t>
  </si>
  <si>
    <t>Depth of Recycling :</t>
  </si>
  <si>
    <t>3 inches</t>
  </si>
  <si>
    <t>4 inches</t>
  </si>
  <si>
    <t>Square Yards of Shoulder to be Milled =</t>
  </si>
  <si>
    <t>Depth of Milling :</t>
  </si>
  <si>
    <t xml:space="preserve">Shoulder Milling Disposal by: </t>
  </si>
  <si>
    <t>Gallons</t>
  </si>
  <si>
    <t>Total Gallons Fog Seal =</t>
  </si>
  <si>
    <t>Total Tons Aggregate =</t>
  </si>
  <si>
    <t>Tons</t>
  </si>
  <si>
    <t>Work Zone Traffic Control by Contractor</t>
  </si>
  <si>
    <t>Number of Pilot Vehicles</t>
  </si>
  <si>
    <t>Rumble Strips Required</t>
  </si>
  <si>
    <t>Linear Feet of Rumble Strips</t>
  </si>
  <si>
    <t>Additional Flaggers Required</t>
  </si>
  <si>
    <t>Number of Additional Flaggers</t>
  </si>
  <si>
    <t>OCP Insurance Required</t>
  </si>
  <si>
    <t>Anticipated Project Start Date:</t>
  </si>
  <si>
    <t>Agency/User Contact:</t>
  </si>
  <si>
    <t>Agency/User Telephone:</t>
  </si>
  <si>
    <t>Quick Quote must be returned by:</t>
  </si>
  <si>
    <t>Agency/User Comments: (Note: Press Alt+Enter to create a new line)</t>
  </si>
  <si>
    <t>Telephone:</t>
  </si>
  <si>
    <t>Plant Location:</t>
  </si>
  <si>
    <t>Plant #:</t>
  </si>
  <si>
    <t>Estimated Haul Distance:</t>
  </si>
  <si>
    <t>Miles</t>
  </si>
  <si>
    <t>Estimated Number of Days</t>
  </si>
  <si>
    <t>or Hours</t>
  </si>
  <si>
    <t>to Complete the Project</t>
  </si>
  <si>
    <t>Recycling Price  =</t>
  </si>
  <si>
    <t>per Square Yard</t>
  </si>
  <si>
    <t>Total Square Yards  =</t>
  </si>
  <si>
    <t>A.</t>
  </si>
  <si>
    <t>Recycling Total Cost  =</t>
  </si>
  <si>
    <t>B.</t>
  </si>
  <si>
    <t>per Gallon</t>
  </si>
  <si>
    <t>Material Price Adjustment Calculation for the Month of:</t>
  </si>
  <si>
    <t>C.</t>
  </si>
  <si>
    <t>D.</t>
  </si>
  <si>
    <t>E.</t>
  </si>
  <si>
    <t>F.</t>
  </si>
  <si>
    <t>G.</t>
  </si>
  <si>
    <t>H.</t>
  </si>
  <si>
    <t>I.</t>
  </si>
  <si>
    <t>J.</t>
  </si>
  <si>
    <t>K.</t>
  </si>
  <si>
    <t>L.</t>
  </si>
  <si>
    <r>
      <t>Liquid Bituminous Material</t>
    </r>
    <r>
      <rPr>
        <b/>
        <sz val="11"/>
        <color theme="1"/>
        <rFont val="Times New Roman"/>
        <family val="1"/>
      </rPr>
      <t xml:space="preserve"> (Fog Seal)</t>
    </r>
    <r>
      <rPr>
        <sz val="11"/>
        <color theme="1"/>
        <rFont val="Times New Roman"/>
        <family val="1"/>
      </rPr>
      <t xml:space="preserve"> Price =</t>
    </r>
  </si>
  <si>
    <t>M.</t>
  </si>
  <si>
    <t>Monthly Material (Fog Seal) Price Adjustment per Gallon =</t>
  </si>
  <si>
    <t>N.</t>
  </si>
  <si>
    <t>/Gal</t>
  </si>
  <si>
    <t>P.</t>
  </si>
  <si>
    <t>Q.</t>
  </si>
  <si>
    <t>Heat/Haul/Apply Price  =</t>
  </si>
  <si>
    <t>R.</t>
  </si>
  <si>
    <t>S.</t>
  </si>
  <si>
    <t>T.</t>
  </si>
  <si>
    <t>U.</t>
  </si>
  <si>
    <t>per Ton</t>
  </si>
  <si>
    <t>V.</t>
  </si>
  <si>
    <t>W.</t>
  </si>
  <si>
    <t>X.</t>
  </si>
  <si>
    <t>Work Zone Traffic Control Price =</t>
  </si>
  <si>
    <t>Y.</t>
  </si>
  <si>
    <t>Work Zone Traffic Control Total Cost  =</t>
  </si>
  <si>
    <t>Surcharge - Small/Recycled in Short Segments Projects =</t>
  </si>
  <si>
    <t>Z.</t>
  </si>
  <si>
    <t>Surcharge - Small/Recycled in Short Segments Proj. Total Cost =</t>
  </si>
  <si>
    <t>Price Additional Flagger(s)  =</t>
  </si>
  <si>
    <t>per Day</t>
  </si>
  <si>
    <t>Number of Additional Flagger(s) =</t>
  </si>
  <si>
    <t>Number of Days =</t>
  </si>
  <si>
    <t>Additional Flagger(s) Total Cost =</t>
  </si>
  <si>
    <t>Price Additional for Rumble Strips =</t>
  </si>
  <si>
    <t>per Linear Foot</t>
  </si>
  <si>
    <t>Number of Linear Feet =</t>
  </si>
  <si>
    <t>LF</t>
  </si>
  <si>
    <t>Additional for Rumble Strips Total Cost =</t>
  </si>
  <si>
    <t>Price Mobilization to Project Location =</t>
  </si>
  <si>
    <t>Mobilization to Project Location Total Cost  =</t>
  </si>
  <si>
    <t>Shoulder Milling (Contractor Disposal) =</t>
  </si>
  <si>
    <t>Shoulder Milling (Contractor Disposal) Total Cost  =</t>
  </si>
  <si>
    <t>Shoulder Milling (State/User Disposal) =</t>
  </si>
  <si>
    <t>Shoulder Milling (State Disposal) Total Cost  =</t>
  </si>
  <si>
    <t>OCP Insurance =</t>
  </si>
  <si>
    <t>Project's Total Cost including all the Price Adjustments for:</t>
  </si>
  <si>
    <t>Can Contractor Supply?</t>
  </si>
  <si>
    <t>Can Contractor meet Schedule?</t>
  </si>
  <si>
    <t>Print Name</t>
  </si>
  <si>
    <t>Contractor Signature</t>
  </si>
  <si>
    <t>Months</t>
  </si>
  <si>
    <t>Days</t>
  </si>
  <si>
    <t>Year</t>
  </si>
  <si>
    <t>Liquid Contractor</t>
  </si>
  <si>
    <t>January</t>
  </si>
  <si>
    <t>Select from the drop-down menu</t>
  </si>
  <si>
    <t>February</t>
  </si>
  <si>
    <t>March</t>
  </si>
  <si>
    <t>April</t>
  </si>
  <si>
    <t>May</t>
  </si>
  <si>
    <t>June</t>
  </si>
  <si>
    <t>July</t>
  </si>
  <si>
    <t>August</t>
  </si>
  <si>
    <t>September</t>
  </si>
  <si>
    <t>October</t>
  </si>
  <si>
    <t>November</t>
  </si>
  <si>
    <t>December</t>
  </si>
  <si>
    <t>Contractor &amp; PC #:</t>
  </si>
  <si>
    <t>Liquid Bitum. Mat. (Fog Seal) Price w/ Price Adjustment (L + M)  =</t>
  </si>
  <si>
    <t>per SY</t>
  </si>
  <si>
    <t>CONTRACTOR COMPLETES THIS SECTION FOR QUICK QUOTE</t>
  </si>
  <si>
    <t>Quick Quote #</t>
  </si>
  <si>
    <t>Type of Recycling:</t>
  </si>
  <si>
    <t>AGENCY/USER COMPLETES THIS SECTION FOR QUICK QUOTE</t>
  </si>
  <si>
    <t>Emulsion</t>
  </si>
  <si>
    <t>PG Binder</t>
  </si>
  <si>
    <t>Total Gallons of</t>
  </si>
  <si>
    <t>Drop-down menu</t>
  </si>
  <si>
    <t>=</t>
  </si>
  <si>
    <t>Additional Items (enter a check mark if item is required):</t>
  </si>
  <si>
    <t>Price =</t>
  </si>
  <si>
    <t>Monthly Material Price Adjustment -</t>
  </si>
  <si>
    <t>per Gallon =</t>
  </si>
  <si>
    <t>Price with Price Adjustment (B + C)  =</t>
  </si>
  <si>
    <t>Aggregate Price =</t>
  </si>
  <si>
    <t>Portland Cement Price =</t>
  </si>
  <si>
    <t>A1</t>
  </si>
  <si>
    <t>B1</t>
  </si>
  <si>
    <t>or</t>
  </si>
  <si>
    <t>Total Gallons of Emulsion =</t>
  </si>
  <si>
    <t>Total Gallons of PG Binder =</t>
  </si>
  <si>
    <r>
      <rPr>
        <b/>
        <sz val="9"/>
        <color theme="1"/>
        <rFont val="Times New Roman"/>
        <family val="1"/>
      </rPr>
      <t xml:space="preserve">The </t>
    </r>
    <r>
      <rPr>
        <b/>
        <u/>
        <sz val="9"/>
        <color theme="1"/>
        <rFont val="Times New Roman"/>
        <family val="1"/>
      </rPr>
      <t>Authorized User</t>
    </r>
    <r>
      <rPr>
        <b/>
        <sz val="9"/>
        <color theme="1"/>
        <rFont val="Times New Roman"/>
        <family val="1"/>
      </rPr>
      <t xml:space="preserve"> may include gallon amounts for Emulsion and PG Binder, but the </t>
    </r>
    <r>
      <rPr>
        <b/>
        <u/>
        <sz val="9"/>
        <color theme="1"/>
        <rFont val="Times New Roman"/>
        <family val="1"/>
      </rPr>
      <t xml:space="preserve">Contractors </t>
    </r>
    <r>
      <rPr>
        <b/>
        <sz val="9"/>
        <color theme="1"/>
        <rFont val="Times New Roman"/>
        <family val="1"/>
      </rPr>
      <t>will choose only one of them (either Emulsion or PG Binder) for their quick quote response.</t>
    </r>
    <r>
      <rPr>
        <sz val="11"/>
        <color theme="1"/>
        <rFont val="Times New Roman"/>
        <family val="1"/>
      </rPr>
      <t xml:space="preserve">
*</t>
    </r>
    <r>
      <rPr>
        <sz val="9"/>
        <color theme="1"/>
        <rFont val="Times New Roman"/>
        <family val="1"/>
      </rPr>
      <t xml:space="preserve"> Mix Design will be Provided by the Contractor at the time of the project (unless specifically provided by the Agency) but for the Quick Quote calculation purposes, the following table of conversion factors may be taken by the Authorized User as a guide to convert the project's SqY into the different items:
Emulsions- 1.8 gal/SY for 4” recycling and 1.35 gal / SY for 3” recycling
PG Binder -  1.35 gal/SY for 4” recycling; 1.00 gal/SY for 3” recycling
Aggregate – 90lbs/SY for 4” recycling and 68lbs/SY for 3” recycling 
Portland Cement - 4lbs per SY for 4” recycling and 3lbs per SY for 3” recycling 
Fog Seal - 0.1 gal/SY</t>
    </r>
  </si>
  <si>
    <r>
      <t xml:space="preserve">NOTE:
1.  </t>
    </r>
    <r>
      <rPr>
        <sz val="9"/>
        <color theme="1"/>
        <rFont val="Times New Roman"/>
        <family val="1"/>
      </rPr>
      <t>The user and the contractor understand that the Project's Total Cost to be shown below will include all the needed Price Adjustments for the month indicated (the month when the Quick Quote form is sent to the contractor).  If the project (or part of the project) is executed in a different month than the one used to calculate this Quick Quote, then the Project's Total Cost will change accordingly to reflect the Price Adjustments for the Month in which the project (or part of the project) was actually performed.</t>
    </r>
    <r>
      <rPr>
        <b/>
        <sz val="9"/>
        <color theme="1"/>
        <rFont val="Times New Roman"/>
        <family val="1"/>
      </rPr>
      <t xml:space="preserve"> 
2.  </t>
    </r>
    <r>
      <rPr>
        <sz val="9"/>
        <color theme="1"/>
        <rFont val="Times New Roman"/>
        <family val="1"/>
      </rPr>
      <t xml:space="preserve">The contractor understands that </t>
    </r>
    <r>
      <rPr>
        <b/>
        <u/>
        <sz val="9"/>
        <color theme="1"/>
        <rFont val="Times New Roman"/>
        <family val="1"/>
      </rPr>
      <t>at no time may a quick quote unit price (without the Price Adjustment) exceed the contract price</t>
    </r>
    <r>
      <rPr>
        <b/>
        <sz val="9"/>
        <color theme="1"/>
        <rFont val="Times New Roman"/>
        <family val="1"/>
      </rPr>
      <t xml:space="preserve">.   </t>
    </r>
    <r>
      <rPr>
        <sz val="9"/>
        <color theme="1"/>
        <rFont val="Times New Roman"/>
        <family val="1"/>
      </rPr>
      <t>Materials cost, hauling expenses, etc., can be lowered by the contractor any time during the quick quote process.</t>
    </r>
  </si>
  <si>
    <r>
      <t xml:space="preserve">NOTE:
1. </t>
    </r>
    <r>
      <rPr>
        <sz val="10"/>
        <color theme="1"/>
        <rFont val="Times New Roman"/>
        <family val="1"/>
      </rPr>
      <t xml:space="preserve"> The user and the contractor understand that the Project's Total Cost shown above includes all the needed Price Adjustments for the month indicated (the month when the Quick Quote form was sent to the contractor).  If the project (or part of the project) is executed in a different month than the one used to calculate this Quick Quote, then the Project's Total Cost will change accordingly to reflect the Price Adjustments for the Month in which the project (or part of the project) was actually performed. 
2.  The contractor understands that </t>
    </r>
    <r>
      <rPr>
        <b/>
        <u/>
        <sz val="10"/>
        <color theme="1"/>
        <rFont val="Times New Roman"/>
        <family val="1"/>
      </rPr>
      <t>at no time may a quick quote unit price (without the Price Adjustment) exceed the contract price</t>
    </r>
    <r>
      <rPr>
        <b/>
        <sz val="10"/>
        <color theme="1"/>
        <rFont val="Times New Roman"/>
        <family val="1"/>
      </rPr>
      <t xml:space="preserve">.   </t>
    </r>
    <r>
      <rPr>
        <sz val="10"/>
        <color theme="1"/>
        <rFont val="Times New Roman"/>
        <family val="1"/>
      </rPr>
      <t>Materials cost, hauling expenses, etc., can be lowered by the contractor any time during the quick quote process.</t>
    </r>
  </si>
  <si>
    <t>Total Cost (D x E) =</t>
  </si>
  <si>
    <t>Liquid Bituminous Material (Fog Seal) Total Cost (I x J) =</t>
  </si>
  <si>
    <t>Total Gallons of Fog Seal =</t>
  </si>
  <si>
    <t>Heat/Haul/Apply Total Cost (L x M) =</t>
  </si>
  <si>
    <t>Total Tons of Aggregate =</t>
  </si>
  <si>
    <t>O.</t>
  </si>
  <si>
    <t>Aggregate Total Cost (O X P) =</t>
  </si>
  <si>
    <t>Portland Cement Required</t>
  </si>
  <si>
    <t>Tons of Cement</t>
  </si>
  <si>
    <t>Total Tons of Cement =</t>
  </si>
  <si>
    <t>Portland Cement Total Cost (R x S) =</t>
  </si>
  <si>
    <t>Project's Total Cost including Price Adjustustment
(A+F+K+N+Q+T+U+V+W+X+Y+Z+A1+B1) =</t>
  </si>
  <si>
    <t>LOT 3 - COLD RECYCLING</t>
  </si>
  <si>
    <t>GROUP 31555 - AWARD 23428 - COMPREHENSIVE LIQUID BITUMINOUS MATERIALS 
(Statewide)</t>
  </si>
  <si>
    <t>PC70942 - All States Construction, Inc., dba Gorman Construction</t>
  </si>
  <si>
    <t>PC70957 - Peckham Road Corp.</t>
  </si>
  <si>
    <t xml:space="preserve">PC70960 - Suit-Kote Corporation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</si>
</sst>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00"/>
    <numFmt numFmtId="166" formatCode="[&lt;=9999999]###\-####;\(###\)\ ###\-####"/>
    <numFmt numFmtId="167" formatCode="mm/dd/yy"/>
    <numFmt numFmtId="168" formatCode="&quot;$&quot;#,##0.000"/>
  </numFmts>
  <fonts count="16" x14ac:knownFonts="1">
    <font>
      <sz val="11"/>
      <color theme="1"/>
      <name val="Calibri"/>
      <family val="2"/>
      <scheme val="minor"/>
    </font>
    <font>
      <b/>
      <i/>
      <sz val="10"/>
      <color theme="1"/>
      <name val="Times New Roman"/>
      <family val="1"/>
    </font>
    <font>
      <b/>
      <i/>
      <sz val="11"/>
      <color theme="1"/>
      <name val="Times New Roman"/>
      <family val="1"/>
    </font>
    <font>
      <sz val="11"/>
      <color theme="1"/>
      <name val="Times New Roman"/>
      <family val="1"/>
    </font>
    <font>
      <i/>
      <sz val="11"/>
      <color theme="1"/>
      <name val="Times New Roman"/>
      <family val="1"/>
    </font>
    <font>
      <b/>
      <sz val="11"/>
      <color theme="1"/>
      <name val="Times New Roman"/>
      <family val="1"/>
    </font>
    <font>
      <sz val="9"/>
      <color theme="1"/>
      <name val="Times New Roman"/>
      <family val="1"/>
    </font>
    <font>
      <i/>
      <u/>
      <sz val="11"/>
      <color theme="1"/>
      <name val="Times New Roman"/>
      <family val="1"/>
    </font>
    <font>
      <b/>
      <sz val="10"/>
      <color theme="1"/>
      <name val="Times New Roman"/>
      <family val="1"/>
    </font>
    <font>
      <sz val="9"/>
      <color indexed="81"/>
      <name val="Tahoma"/>
      <family val="2"/>
    </font>
    <font>
      <b/>
      <sz val="11"/>
      <color theme="1"/>
      <name val="Calibri"/>
      <family val="2"/>
      <scheme val="minor"/>
    </font>
    <font>
      <b/>
      <u/>
      <sz val="11"/>
      <color theme="1"/>
      <name val="Times New Roman"/>
      <family val="1"/>
    </font>
    <font>
      <b/>
      <sz val="9"/>
      <color theme="1"/>
      <name val="Times New Roman"/>
      <family val="1"/>
    </font>
    <font>
      <b/>
      <u/>
      <sz val="9"/>
      <color theme="1"/>
      <name val="Times New Roman"/>
      <family val="1"/>
    </font>
    <font>
      <sz val="10"/>
      <color theme="1"/>
      <name val="Times New Roman"/>
      <family val="1"/>
    </font>
    <font>
      <b/>
      <u/>
      <sz val="10"/>
      <color theme="1"/>
      <name val="Times New Roman"/>
      <family val="1"/>
    </font>
  </fonts>
  <fills count="6">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s>
  <borders count="2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242">
    <xf numFmtId="0" fontId="0" fillId="0" borderId="0" xfId="0"/>
    <xf numFmtId="0" fontId="3" fillId="0" borderId="0" xfId="0" applyFont="1" applyAlignment="1" applyProtection="1">
      <alignment horizontal="left" vertical="center" shrinkToFit="1"/>
      <protection hidden="1"/>
    </xf>
    <xf numFmtId="0" fontId="3" fillId="0" borderId="0" xfId="0" applyFont="1" applyBorder="1" applyAlignment="1" applyProtection="1">
      <alignment horizontal="left" vertical="center" shrinkToFit="1"/>
      <protection hidden="1"/>
    </xf>
    <xf numFmtId="0" fontId="4" fillId="0" borderId="0" xfId="0" applyFont="1" applyBorder="1" applyAlignment="1" applyProtection="1">
      <alignment horizontal="left" vertical="center" shrinkToFit="1"/>
      <protection hidden="1"/>
    </xf>
    <xf numFmtId="0" fontId="3" fillId="0" borderId="0" xfId="0" applyFont="1" applyBorder="1" applyAlignment="1" applyProtection="1">
      <alignment horizontal="center" vertical="center" shrinkToFit="1"/>
      <protection hidden="1"/>
    </xf>
    <xf numFmtId="0" fontId="3" fillId="0" borderId="0" xfId="0" applyFont="1" applyBorder="1" applyAlignment="1" applyProtection="1">
      <alignment vertical="center" shrinkToFit="1"/>
      <protection hidden="1"/>
    </xf>
    <xf numFmtId="0" fontId="2" fillId="0" borderId="5" xfId="0" applyFont="1" applyBorder="1" applyAlignment="1" applyProtection="1">
      <alignment horizontal="center" vertical="center" shrinkToFit="1"/>
      <protection hidden="1"/>
    </xf>
    <xf numFmtId="0" fontId="2" fillId="0" borderId="6" xfId="0" applyFont="1" applyBorder="1" applyAlignment="1" applyProtection="1">
      <alignment horizontal="center" vertical="center" shrinkToFit="1"/>
      <protection hidden="1"/>
    </xf>
    <xf numFmtId="0" fontId="2" fillId="0" borderId="7" xfId="0" applyFont="1" applyBorder="1" applyAlignment="1" applyProtection="1">
      <alignment horizontal="center" vertical="center" shrinkToFit="1"/>
      <protection hidden="1"/>
    </xf>
    <xf numFmtId="0" fontId="2" fillId="0" borderId="8" xfId="0" applyFont="1" applyBorder="1" applyAlignment="1" applyProtection="1">
      <alignment horizontal="center" vertical="center" shrinkToFit="1"/>
      <protection hidden="1"/>
    </xf>
    <xf numFmtId="0" fontId="5" fillId="0" borderId="0" xfId="0" applyFont="1" applyBorder="1" applyAlignment="1" applyProtection="1">
      <alignment horizontal="center" vertical="center" shrinkToFit="1"/>
      <protection hidden="1"/>
    </xf>
    <xf numFmtId="0" fontId="2" fillId="0" borderId="10" xfId="0" applyFont="1" applyBorder="1" applyAlignment="1" applyProtection="1">
      <alignment horizontal="center" vertical="center" shrinkToFit="1"/>
      <protection hidden="1"/>
    </xf>
    <xf numFmtId="0" fontId="2" fillId="0" borderId="0" xfId="0" applyFont="1" applyBorder="1" applyAlignment="1" applyProtection="1">
      <alignment horizontal="center" vertical="center" shrinkToFit="1"/>
      <protection hidden="1"/>
    </xf>
    <xf numFmtId="0" fontId="3" fillId="0" borderId="8" xfId="0" applyFont="1" applyBorder="1" applyAlignment="1" applyProtection="1">
      <alignment horizontal="left" vertical="center" shrinkToFit="1"/>
      <protection hidden="1"/>
    </xf>
    <xf numFmtId="0" fontId="3" fillId="0" borderId="0" xfId="0" applyFont="1" applyFill="1" applyBorder="1" applyAlignment="1" applyProtection="1">
      <alignment horizontal="left" vertical="center" shrinkToFit="1"/>
      <protection hidden="1"/>
    </xf>
    <xf numFmtId="0" fontId="3" fillId="0" borderId="10" xfId="0" applyFont="1" applyFill="1" applyBorder="1" applyAlignment="1" applyProtection="1">
      <alignment horizontal="left" vertical="center" shrinkToFit="1"/>
      <protection hidden="1"/>
    </xf>
    <xf numFmtId="0" fontId="3" fillId="0" borderId="0" xfId="0" applyFont="1" applyFill="1" applyBorder="1" applyAlignment="1" applyProtection="1">
      <alignment horizontal="center" shrinkToFit="1"/>
      <protection hidden="1"/>
    </xf>
    <xf numFmtId="49" fontId="3" fillId="0" borderId="0" xfId="0" applyNumberFormat="1" applyFont="1" applyFill="1" applyBorder="1" applyAlignment="1" applyProtection="1">
      <alignment horizontal="left" vertical="center" shrinkToFit="1"/>
      <protection hidden="1"/>
    </xf>
    <xf numFmtId="0" fontId="3" fillId="0" borderId="11" xfId="0" applyFont="1" applyFill="1" applyBorder="1" applyAlignment="1" applyProtection="1">
      <alignment horizontal="left" vertical="center" shrinkToFit="1"/>
      <protection hidden="1"/>
    </xf>
    <xf numFmtId="0" fontId="3" fillId="0" borderId="12" xfId="0" applyFont="1" applyFill="1" applyBorder="1" applyAlignment="1" applyProtection="1">
      <alignment horizontal="left" vertical="center" shrinkToFit="1"/>
      <protection hidden="1"/>
    </xf>
    <xf numFmtId="0" fontId="3" fillId="0" borderId="13" xfId="0" applyFont="1" applyFill="1" applyBorder="1" applyAlignment="1" applyProtection="1">
      <alignment horizontal="left" vertical="center" shrinkToFit="1"/>
      <protection hidden="1"/>
    </xf>
    <xf numFmtId="0" fontId="3" fillId="0" borderId="14" xfId="0" applyFont="1" applyFill="1" applyBorder="1" applyAlignment="1" applyProtection="1">
      <alignment horizontal="left" vertical="center" shrinkToFit="1"/>
      <protection hidden="1"/>
    </xf>
    <xf numFmtId="164" fontId="3" fillId="0" borderId="15" xfId="0" applyNumberFormat="1" applyFont="1" applyFill="1" applyBorder="1" applyAlignment="1" applyProtection="1">
      <alignment vertical="top" shrinkToFit="1"/>
      <protection hidden="1"/>
    </xf>
    <xf numFmtId="0" fontId="3" fillId="0" borderId="15" xfId="0" applyFont="1" applyFill="1" applyBorder="1" applyAlignment="1" applyProtection="1">
      <alignment horizontal="left" vertical="center" shrinkToFit="1"/>
      <protection hidden="1"/>
    </xf>
    <xf numFmtId="0" fontId="3" fillId="0" borderId="0" xfId="0" applyFont="1" applyFill="1" applyBorder="1" applyAlignment="1" applyProtection="1">
      <alignment vertical="center" shrinkToFit="1"/>
      <protection hidden="1"/>
    </xf>
    <xf numFmtId="0" fontId="3" fillId="0" borderId="15" xfId="0" applyFont="1" applyBorder="1" applyAlignment="1" applyProtection="1">
      <alignment vertical="center" shrinkToFit="1"/>
      <protection hidden="1"/>
    </xf>
    <xf numFmtId="0" fontId="3" fillId="0" borderId="16" xfId="0" applyFont="1" applyFill="1" applyBorder="1" applyAlignment="1" applyProtection="1">
      <alignment horizontal="left" vertical="center" shrinkToFit="1"/>
      <protection hidden="1"/>
    </xf>
    <xf numFmtId="0" fontId="3" fillId="0" borderId="9" xfId="0" applyFont="1" applyFill="1" applyBorder="1" applyAlignment="1" applyProtection="1">
      <alignment horizontal="left" vertical="center" shrinkToFit="1"/>
      <protection hidden="1"/>
    </xf>
    <xf numFmtId="0" fontId="3" fillId="0" borderId="17" xfId="0" applyFont="1" applyFill="1" applyBorder="1" applyAlignment="1" applyProtection="1">
      <alignment horizontal="left" vertical="center" shrinkToFit="1"/>
      <protection hidden="1"/>
    </xf>
    <xf numFmtId="0" fontId="3" fillId="0" borderId="15" xfId="0" applyFont="1" applyBorder="1" applyAlignment="1" applyProtection="1">
      <alignment horizontal="left" vertical="center" shrinkToFit="1"/>
      <protection hidden="1"/>
    </xf>
    <xf numFmtId="0" fontId="3" fillId="0" borderId="0" xfId="0" applyFont="1" applyAlignment="1" applyProtection="1">
      <alignment horizontal="right" vertical="center" shrinkToFit="1"/>
      <protection hidden="1"/>
    </xf>
    <xf numFmtId="0" fontId="3" fillId="0" borderId="14" xfId="0" applyFont="1" applyFill="1" applyBorder="1" applyAlignment="1" applyProtection="1">
      <alignment horizontal="center" shrinkToFit="1"/>
      <protection hidden="1"/>
    </xf>
    <xf numFmtId="49" fontId="3" fillId="0" borderId="15" xfId="0" applyNumberFormat="1" applyFont="1" applyFill="1" applyBorder="1" applyAlignment="1" applyProtection="1">
      <alignment horizontal="left" vertical="center" shrinkToFit="1"/>
      <protection hidden="1"/>
    </xf>
    <xf numFmtId="0" fontId="3" fillId="0" borderId="14" xfId="0" applyFont="1" applyBorder="1" applyAlignment="1" applyProtection="1">
      <alignment horizontal="left" vertical="center" shrinkToFit="1"/>
      <protection hidden="1"/>
    </xf>
    <xf numFmtId="0" fontId="3" fillId="0" borderId="0" xfId="0" applyFont="1" applyFill="1" applyBorder="1" applyAlignment="1" applyProtection="1">
      <alignment shrinkToFit="1"/>
      <protection hidden="1"/>
    </xf>
    <xf numFmtId="0" fontId="3" fillId="0" borderId="0" xfId="0" applyFont="1" applyFill="1" applyAlignment="1" applyProtection="1">
      <alignment horizontal="left" vertical="center" shrinkToFit="1"/>
      <protection hidden="1"/>
    </xf>
    <xf numFmtId="166" fontId="3" fillId="0" borderId="0" xfId="0" applyNumberFormat="1" applyFont="1" applyFill="1" applyBorder="1" applyAlignment="1" applyProtection="1">
      <alignment vertical="center" shrinkToFit="1"/>
      <protection hidden="1"/>
    </xf>
    <xf numFmtId="167" fontId="3" fillId="0" borderId="0" xfId="0" applyNumberFormat="1" applyFont="1" applyFill="1" applyBorder="1" applyAlignment="1" applyProtection="1">
      <alignment vertical="center" shrinkToFit="1"/>
      <protection hidden="1"/>
    </xf>
    <xf numFmtId="0" fontId="3" fillId="0" borderId="18" xfId="0" applyFont="1" applyBorder="1" applyAlignment="1" applyProtection="1">
      <alignment horizontal="left" vertical="center" shrinkToFit="1"/>
      <protection hidden="1"/>
    </xf>
    <xf numFmtId="0" fontId="3" fillId="0" borderId="4" xfId="0" applyFont="1" applyFill="1" applyBorder="1" applyAlignment="1" applyProtection="1">
      <alignment horizontal="left" vertical="center" shrinkToFit="1"/>
      <protection hidden="1"/>
    </xf>
    <xf numFmtId="0" fontId="3" fillId="0" borderId="19" xfId="0" applyFont="1" applyFill="1" applyBorder="1" applyAlignment="1" applyProtection="1">
      <alignment horizontal="left" vertical="center" shrinkToFit="1"/>
      <protection hidden="1"/>
    </xf>
    <xf numFmtId="0" fontId="4" fillId="0" borderId="0" xfId="0" applyFont="1" applyAlignment="1" applyProtection="1">
      <alignment horizontal="left" vertical="center" shrinkToFit="1"/>
      <protection hidden="1"/>
    </xf>
    <xf numFmtId="0" fontId="3" fillId="0" borderId="4" xfId="0" applyFont="1" applyBorder="1" applyAlignment="1" applyProtection="1">
      <alignment horizontal="left" vertical="center" shrinkToFit="1"/>
      <protection hidden="1"/>
    </xf>
    <xf numFmtId="0" fontId="8" fillId="0" borderId="0" xfId="0" applyFont="1" applyAlignment="1" applyProtection="1">
      <alignment shrinkToFit="1"/>
      <protection hidden="1"/>
    </xf>
    <xf numFmtId="0" fontId="3" fillId="0" borderId="5" xfId="0" applyFont="1" applyBorder="1" applyAlignment="1" applyProtection="1">
      <alignment horizontal="left" vertical="center" shrinkToFit="1"/>
      <protection hidden="1"/>
    </xf>
    <xf numFmtId="0" fontId="3" fillId="0" borderId="7" xfId="0" applyFont="1" applyBorder="1" applyAlignment="1" applyProtection="1">
      <alignment horizontal="left" vertical="center" shrinkToFit="1"/>
      <protection hidden="1"/>
    </xf>
    <xf numFmtId="0" fontId="3" fillId="0" borderId="8" xfId="0" applyFont="1" applyFill="1" applyBorder="1" applyAlignment="1" applyProtection="1">
      <alignment horizontal="left" vertical="center" shrinkToFit="1"/>
      <protection hidden="1"/>
    </xf>
    <xf numFmtId="0" fontId="3" fillId="0" borderId="10" xfId="0" applyFont="1" applyBorder="1" applyAlignment="1" applyProtection="1">
      <alignment horizontal="left" vertical="center" shrinkToFit="1"/>
      <protection hidden="1"/>
    </xf>
    <xf numFmtId="0" fontId="3" fillId="0" borderId="21" xfId="0" applyFont="1" applyBorder="1" applyAlignment="1" applyProtection="1">
      <alignment horizontal="left" vertical="center" shrinkToFit="1"/>
      <protection hidden="1"/>
    </xf>
    <xf numFmtId="0" fontId="4" fillId="0" borderId="21" xfId="0" applyFont="1" applyBorder="1" applyAlignment="1" applyProtection="1">
      <alignment horizontal="left" vertical="center" shrinkToFit="1"/>
      <protection hidden="1"/>
    </xf>
    <xf numFmtId="0" fontId="3" fillId="0" borderId="21" xfId="0" applyFont="1" applyBorder="1" applyAlignment="1" applyProtection="1">
      <alignment horizontal="center" vertical="center" shrinkToFit="1"/>
      <protection hidden="1"/>
    </xf>
    <xf numFmtId="0" fontId="3" fillId="0" borderId="21" xfId="0" applyFont="1" applyBorder="1" applyAlignment="1" applyProtection="1">
      <alignment vertical="center" shrinkToFit="1"/>
      <protection hidden="1"/>
    </xf>
    <xf numFmtId="0" fontId="4" fillId="0" borderId="11" xfId="0" applyFont="1" applyBorder="1" applyAlignment="1" applyProtection="1">
      <alignment horizontal="left" vertical="center" shrinkToFit="1"/>
      <protection hidden="1"/>
    </xf>
    <xf numFmtId="0" fontId="3" fillId="0" borderId="13" xfId="0" applyFont="1" applyBorder="1" applyAlignment="1" applyProtection="1">
      <alignment horizontal="left" vertical="center" shrinkToFit="1"/>
      <protection hidden="1"/>
    </xf>
    <xf numFmtId="0" fontId="4" fillId="0" borderId="14" xfId="0" applyFont="1" applyBorder="1" applyAlignment="1" applyProtection="1">
      <alignment horizontal="left" vertical="center" shrinkToFit="1"/>
      <protection hidden="1"/>
    </xf>
    <xf numFmtId="0" fontId="2" fillId="0" borderId="16" xfId="0" applyFont="1" applyBorder="1" applyAlignment="1" applyProtection="1">
      <alignment horizontal="left" vertical="center" shrinkToFit="1"/>
      <protection hidden="1"/>
    </xf>
    <xf numFmtId="0" fontId="3" fillId="0" borderId="9" xfId="0" applyFont="1" applyBorder="1" applyAlignment="1" applyProtection="1">
      <alignment horizontal="left" vertical="center" shrinkToFit="1"/>
      <protection hidden="1"/>
    </xf>
    <xf numFmtId="0" fontId="3" fillId="0" borderId="17" xfId="0" applyFont="1" applyBorder="1" applyAlignment="1" applyProtection="1">
      <alignment horizontal="left" vertical="center" shrinkToFit="1"/>
      <protection hidden="1"/>
    </xf>
    <xf numFmtId="0" fontId="3" fillId="0" borderId="13" xfId="0" applyFont="1" applyBorder="1" applyAlignment="1" applyProtection="1">
      <alignment vertical="center" shrinkToFit="1"/>
      <protection hidden="1"/>
    </xf>
    <xf numFmtId="0" fontId="5" fillId="0" borderId="0" xfId="0" applyNumberFormat="1" applyFont="1" applyFill="1" applyBorder="1" applyAlignment="1" applyProtection="1">
      <alignment horizontal="left" vertical="center" shrinkToFit="1"/>
      <protection hidden="1"/>
    </xf>
    <xf numFmtId="49" fontId="4" fillId="0" borderId="15" xfId="0" applyNumberFormat="1" applyFont="1" applyFill="1" applyBorder="1" applyAlignment="1" applyProtection="1">
      <alignment vertical="center" shrinkToFit="1"/>
      <protection hidden="1"/>
    </xf>
    <xf numFmtId="0" fontId="4" fillId="0" borderId="14" xfId="0" applyFont="1" applyFill="1" applyBorder="1" applyAlignment="1" applyProtection="1">
      <alignment horizontal="left" vertical="center" shrinkToFit="1"/>
      <protection hidden="1"/>
    </xf>
    <xf numFmtId="0" fontId="2" fillId="0" borderId="16" xfId="0" applyFont="1" applyFill="1" applyBorder="1" applyAlignment="1" applyProtection="1">
      <alignment horizontal="left" vertical="center" shrinkToFit="1"/>
      <protection hidden="1"/>
    </xf>
    <xf numFmtId="0" fontId="3" fillId="0" borderId="15" xfId="0" applyFont="1" applyFill="1" applyBorder="1" applyAlignment="1" applyProtection="1">
      <alignment vertical="center" shrinkToFit="1"/>
      <protection hidden="1"/>
    </xf>
    <xf numFmtId="0" fontId="4" fillId="0" borderId="9" xfId="0" applyFont="1" applyBorder="1" applyAlignment="1" applyProtection="1">
      <alignment horizontal="left" vertical="center" shrinkToFit="1"/>
      <protection hidden="1"/>
    </xf>
    <xf numFmtId="0" fontId="3" fillId="0" borderId="9" xfId="0" applyFont="1" applyBorder="1" applyAlignment="1" applyProtection="1">
      <alignment horizontal="center" vertical="center" shrinkToFit="1"/>
      <protection hidden="1"/>
    </xf>
    <xf numFmtId="0" fontId="3" fillId="0" borderId="9" xfId="0" applyFont="1" applyBorder="1" applyAlignment="1" applyProtection="1">
      <alignment vertical="center" shrinkToFit="1"/>
      <protection hidden="1"/>
    </xf>
    <xf numFmtId="0" fontId="4" fillId="0" borderId="11" xfId="0" applyFont="1" applyFill="1" applyBorder="1" applyAlignment="1" applyProtection="1">
      <alignment horizontal="left" vertical="center" shrinkToFit="1"/>
      <protection hidden="1"/>
    </xf>
    <xf numFmtId="0" fontId="4" fillId="0" borderId="0" xfId="0" applyFont="1" applyFill="1" applyBorder="1" applyAlignment="1" applyProtection="1">
      <alignment horizontal="left" vertical="center" shrinkToFit="1"/>
      <protection hidden="1"/>
    </xf>
    <xf numFmtId="0" fontId="3" fillId="0" borderId="0" xfId="0" applyFont="1" applyFill="1" applyBorder="1" applyAlignment="1" applyProtection="1">
      <alignment horizontal="center" vertical="center" shrinkToFit="1"/>
      <protection hidden="1"/>
    </xf>
    <xf numFmtId="0" fontId="3" fillId="0" borderId="19" xfId="0" applyFont="1" applyBorder="1" applyAlignment="1" applyProtection="1">
      <alignment horizontal="left" vertical="center" shrinkToFit="1"/>
      <protection hidden="1"/>
    </xf>
    <xf numFmtId="0" fontId="3" fillId="0" borderId="15" xfId="0" applyFont="1" applyBorder="1" applyAlignment="1" applyProtection="1">
      <alignment horizontal="center" vertical="center" shrinkToFit="1"/>
      <protection hidden="1"/>
    </xf>
    <xf numFmtId="0" fontId="2" fillId="0" borderId="20" xfId="0" applyFont="1" applyBorder="1" applyAlignment="1" applyProtection="1">
      <alignment horizontal="left" vertical="center" shrinkToFit="1"/>
      <protection hidden="1"/>
    </xf>
    <xf numFmtId="0" fontId="5" fillId="0" borderId="21" xfId="0" applyFont="1" applyBorder="1" applyAlignment="1" applyProtection="1">
      <alignment vertical="center" shrinkToFit="1"/>
      <protection hidden="1"/>
    </xf>
    <xf numFmtId="0" fontId="3" fillId="0" borderId="22" xfId="0" applyFont="1" applyBorder="1" applyAlignment="1" applyProtection="1">
      <alignment vertical="center" shrinkToFit="1"/>
      <protection hidden="1"/>
    </xf>
    <xf numFmtId="0" fontId="5" fillId="0" borderId="9" xfId="0" applyFont="1" applyBorder="1" applyAlignment="1" applyProtection="1">
      <alignment horizontal="center" vertical="center" shrinkToFit="1"/>
      <protection hidden="1"/>
    </xf>
    <xf numFmtId="0" fontId="5" fillId="0" borderId="9" xfId="0" applyNumberFormat="1" applyFont="1" applyFill="1" applyBorder="1" applyAlignment="1" applyProtection="1">
      <alignment horizontal="left" vertical="center" shrinkToFit="1"/>
      <protection hidden="1"/>
    </xf>
    <xf numFmtId="49" fontId="4" fillId="0" borderId="0" xfId="0" applyNumberFormat="1" applyFont="1" applyFill="1" applyBorder="1" applyAlignment="1" applyProtection="1">
      <alignment vertical="center" shrinkToFit="1"/>
      <protection hidden="1"/>
    </xf>
    <xf numFmtId="0" fontId="7" fillId="0" borderId="10" xfId="0" applyFont="1" applyBorder="1" applyAlignment="1" applyProtection="1">
      <alignment vertical="center" shrinkToFit="1"/>
      <protection hidden="1"/>
    </xf>
    <xf numFmtId="0" fontId="6" fillId="0" borderId="0" xfId="0" applyFont="1" applyBorder="1" applyAlignment="1" applyProtection="1">
      <alignment vertical="top" wrapText="1" shrinkToFit="1"/>
      <protection hidden="1"/>
    </xf>
    <xf numFmtId="168" fontId="5" fillId="0" borderId="0" xfId="0" applyNumberFormat="1" applyFont="1" applyBorder="1" applyAlignment="1" applyProtection="1">
      <alignment horizontal="center" vertical="center" shrinkToFit="1"/>
      <protection hidden="1"/>
    </xf>
    <xf numFmtId="0" fontId="3" fillId="0" borderId="0" xfId="0" applyFont="1" applyAlignment="1" applyProtection="1">
      <alignment horizontal="left" vertical="center" shrinkToFit="1"/>
      <protection hidden="1"/>
    </xf>
    <xf numFmtId="0" fontId="3" fillId="0" borderId="0" xfId="0" applyFont="1" applyBorder="1" applyAlignment="1" applyProtection="1">
      <alignment horizontal="left" vertical="center" shrinkToFit="1"/>
      <protection hidden="1"/>
    </xf>
    <xf numFmtId="0" fontId="3" fillId="0" borderId="0" xfId="0" applyFont="1" applyBorder="1" applyAlignment="1" applyProtection="1">
      <alignment horizontal="center" vertical="center" shrinkToFit="1"/>
      <protection hidden="1"/>
    </xf>
    <xf numFmtId="0" fontId="3" fillId="0" borderId="12" xfId="0" applyFont="1" applyBorder="1" applyAlignment="1" applyProtection="1">
      <alignment horizontal="left" vertical="center" shrinkToFit="1"/>
      <protection hidden="1"/>
    </xf>
    <xf numFmtId="0" fontId="10" fillId="0" borderId="0" xfId="0" applyFont="1"/>
    <xf numFmtId="0" fontId="5" fillId="0" borderId="0" xfId="0" applyFont="1" applyAlignment="1" applyProtection="1">
      <alignment horizontal="left" vertical="center"/>
      <protection hidden="1"/>
    </xf>
    <xf numFmtId="0" fontId="3" fillId="0" borderId="0" xfId="0" applyFont="1" applyProtection="1">
      <protection hidden="1"/>
    </xf>
    <xf numFmtId="0" fontId="3" fillId="0" borderId="0" xfId="0" applyFont="1" applyAlignment="1" applyProtection="1">
      <alignment horizontal="left" vertical="center"/>
      <protection hidden="1"/>
    </xf>
    <xf numFmtId="0" fontId="3" fillId="0" borderId="0" xfId="0" applyFont="1" applyAlignment="1" applyProtection="1">
      <alignment horizontal="left"/>
      <protection hidden="1"/>
    </xf>
    <xf numFmtId="0" fontId="3" fillId="0" borderId="0" xfId="0" applyFont="1" applyFill="1" applyBorder="1" applyAlignment="1" applyProtection="1">
      <alignment horizontal="left" vertical="center" shrinkToFit="1"/>
      <protection hidden="1"/>
    </xf>
    <xf numFmtId="0" fontId="3" fillId="0" borderId="0" xfId="0" applyFont="1" applyAlignment="1" applyProtection="1">
      <alignment horizontal="left" vertical="center" shrinkToFit="1"/>
      <protection hidden="1"/>
    </xf>
    <xf numFmtId="0" fontId="3" fillId="0" borderId="0" xfId="0" applyFont="1" applyBorder="1" applyAlignment="1" applyProtection="1">
      <alignment horizontal="left" vertical="center" shrinkToFit="1"/>
      <protection hidden="1"/>
    </xf>
    <xf numFmtId="0" fontId="3" fillId="0" borderId="0" xfId="0" applyFont="1" applyBorder="1" applyAlignment="1" applyProtection="1">
      <alignment horizontal="center" vertical="center" shrinkToFit="1"/>
      <protection hidden="1"/>
    </xf>
    <xf numFmtId="0" fontId="3" fillId="0" borderId="12" xfId="0" applyFont="1" applyBorder="1" applyAlignment="1" applyProtection="1">
      <alignment horizontal="left" vertical="center" shrinkToFit="1"/>
      <protection hidden="1"/>
    </xf>
    <xf numFmtId="0" fontId="3" fillId="0" borderId="15" xfId="0" applyFont="1" applyBorder="1" applyAlignment="1" applyProtection="1">
      <alignment horizontal="left" vertical="center" shrinkToFit="1"/>
      <protection hidden="1"/>
    </xf>
    <xf numFmtId="164" fontId="3" fillId="0" borderId="11" xfId="0" applyNumberFormat="1" applyFont="1" applyFill="1" applyBorder="1" applyAlignment="1" applyProtection="1">
      <alignment vertical="center" shrinkToFit="1"/>
      <protection hidden="1"/>
    </xf>
    <xf numFmtId="0" fontId="5" fillId="4" borderId="9" xfId="0" applyFont="1" applyFill="1" applyBorder="1" applyAlignment="1" applyProtection="1">
      <alignment horizontal="center" vertical="center" shrinkToFit="1"/>
      <protection locked="0" hidden="1"/>
    </xf>
    <xf numFmtId="0" fontId="5" fillId="4" borderId="9" xfId="0" applyFont="1" applyFill="1" applyBorder="1" applyAlignment="1" applyProtection="1">
      <alignment horizontal="left" vertical="center" shrinkToFit="1"/>
      <protection locked="0" hidden="1"/>
    </xf>
    <xf numFmtId="0" fontId="3" fillId="0" borderId="0" xfId="0" applyFont="1" applyFill="1" applyAlignment="1" applyProtection="1">
      <alignment horizontal="left" vertical="center"/>
      <protection hidden="1"/>
    </xf>
    <xf numFmtId="0" fontId="3" fillId="0" borderId="0" xfId="0" applyFont="1" applyBorder="1" applyAlignment="1" applyProtection="1">
      <alignment horizontal="left" vertical="center" shrinkToFit="1"/>
      <protection hidden="1"/>
    </xf>
    <xf numFmtId="0" fontId="3" fillId="0" borderId="12" xfId="0" applyFont="1" applyBorder="1" applyAlignment="1" applyProtection="1">
      <alignment horizontal="left" vertical="center" shrinkToFit="1"/>
      <protection hidden="1"/>
    </xf>
    <xf numFmtId="0" fontId="3" fillId="0" borderId="0" xfId="0" applyFont="1" applyBorder="1" applyAlignment="1" applyProtection="1">
      <alignment horizontal="center" vertical="center" shrinkToFit="1"/>
      <protection hidden="1"/>
    </xf>
    <xf numFmtId="0" fontId="3" fillId="0" borderId="0" xfId="0" applyFont="1" applyFill="1" applyBorder="1" applyAlignment="1" applyProtection="1">
      <alignment horizontal="left" vertical="center" shrinkToFit="1"/>
      <protection hidden="1"/>
    </xf>
    <xf numFmtId="0" fontId="3" fillId="0" borderId="0" xfId="0" applyFont="1" applyAlignment="1" applyProtection="1">
      <alignment horizontal="left" vertical="center" shrinkToFit="1"/>
      <protection hidden="1"/>
    </xf>
    <xf numFmtId="0" fontId="3" fillId="0" borderId="15" xfId="0" applyFont="1" applyBorder="1" applyAlignment="1" applyProtection="1">
      <alignment horizontal="left" vertical="center" shrinkToFit="1"/>
      <protection hidden="1"/>
    </xf>
    <xf numFmtId="0" fontId="3" fillId="0" borderId="0" xfId="0" applyFont="1" applyBorder="1" applyAlignment="1" applyProtection="1">
      <alignment horizontal="left" vertical="center" shrinkToFit="1"/>
      <protection hidden="1"/>
    </xf>
    <xf numFmtId="0" fontId="3" fillId="0" borderId="0" xfId="0" applyFont="1" applyFill="1" applyBorder="1" applyAlignment="1" applyProtection="1">
      <alignment horizontal="left" vertical="center" shrinkToFit="1"/>
      <protection hidden="1"/>
    </xf>
    <xf numFmtId="0" fontId="3" fillId="0" borderId="0" xfId="0" applyFont="1" applyAlignment="1" applyProtection="1">
      <alignment horizontal="left" vertical="center" shrinkToFit="1"/>
      <protection hidden="1"/>
    </xf>
    <xf numFmtId="0" fontId="3" fillId="0" borderId="0" xfId="0" applyFont="1" applyBorder="1" applyAlignment="1" applyProtection="1">
      <alignment horizontal="center" vertical="center" shrinkToFit="1"/>
      <protection hidden="1"/>
    </xf>
    <xf numFmtId="0" fontId="3" fillId="0" borderId="0" xfId="0" applyFont="1" applyAlignment="1" applyProtection="1">
      <alignment horizontal="center" vertical="center" shrinkToFit="1"/>
      <protection hidden="1"/>
    </xf>
    <xf numFmtId="0" fontId="3" fillId="0" borderId="0" xfId="0" applyFont="1" applyAlignment="1" applyProtection="1">
      <alignment vertical="center" shrinkToFit="1"/>
      <protection hidden="1"/>
    </xf>
    <xf numFmtId="0" fontId="3" fillId="0" borderId="0" xfId="0" applyFont="1" applyBorder="1" applyAlignment="1" applyProtection="1">
      <alignment horizontal="left" vertical="center" shrinkToFit="1"/>
      <protection hidden="1"/>
    </xf>
    <xf numFmtId="0" fontId="3" fillId="0" borderId="12" xfId="0" applyFont="1" applyBorder="1" applyAlignment="1" applyProtection="1">
      <alignment horizontal="left" vertical="center" shrinkToFit="1"/>
      <protection hidden="1"/>
    </xf>
    <xf numFmtId="0" fontId="3" fillId="0" borderId="0" xfId="0" applyFont="1" applyBorder="1" applyAlignment="1" applyProtection="1">
      <alignment horizontal="center" vertical="center" shrinkToFit="1"/>
      <protection hidden="1"/>
    </xf>
    <xf numFmtId="0" fontId="3" fillId="5" borderId="0" xfId="0" applyFont="1" applyFill="1" applyAlignment="1" applyProtection="1">
      <alignment horizontal="left" vertical="center" shrinkToFit="1"/>
      <protection hidden="1"/>
    </xf>
    <xf numFmtId="0" fontId="3" fillId="0" borderId="0" xfId="0" applyFont="1" applyBorder="1" applyAlignment="1" applyProtection="1">
      <alignment horizontal="left" vertical="center" shrinkToFit="1"/>
      <protection hidden="1"/>
    </xf>
    <xf numFmtId="0" fontId="5" fillId="0" borderId="9" xfId="0" applyFont="1" applyFill="1" applyBorder="1" applyAlignment="1" applyProtection="1">
      <alignment horizontal="left" vertical="center" shrinkToFit="1"/>
      <protection hidden="1"/>
    </xf>
    <xf numFmtId="168" fontId="5" fillId="0" borderId="9" xfId="0" applyNumberFormat="1" applyFont="1" applyFill="1" applyBorder="1" applyAlignment="1" applyProtection="1">
      <alignment horizontal="left" vertical="center" shrinkToFit="1"/>
      <protection hidden="1"/>
    </xf>
    <xf numFmtId="0" fontId="2" fillId="0" borderId="9" xfId="0" applyFont="1" applyFill="1" applyBorder="1" applyAlignment="1" applyProtection="1">
      <alignment horizontal="left" vertical="center" shrinkToFit="1"/>
      <protection hidden="1"/>
    </xf>
    <xf numFmtId="0" fontId="2" fillId="0" borderId="0" xfId="0" applyFont="1" applyFill="1" applyBorder="1" applyAlignment="1" applyProtection="1">
      <alignment horizontal="left" vertical="center" shrinkToFit="1"/>
      <protection hidden="1"/>
    </xf>
    <xf numFmtId="168" fontId="5" fillId="0" borderId="0" xfId="0" applyNumberFormat="1" applyFont="1" applyBorder="1" applyAlignment="1" applyProtection="1">
      <alignment horizontal="left" vertical="center" shrinkToFit="1"/>
      <protection hidden="1"/>
    </xf>
    <xf numFmtId="0" fontId="3" fillId="0" borderId="23" xfId="0" applyFont="1" applyFill="1" applyBorder="1" applyAlignment="1" applyProtection="1">
      <alignment horizontal="left" vertical="center" shrinkToFit="1"/>
      <protection hidden="1"/>
    </xf>
    <xf numFmtId="0" fontId="3" fillId="0" borderId="24" xfId="0" applyFont="1" applyBorder="1" applyAlignment="1" applyProtection="1">
      <alignment horizontal="left" vertical="center" shrinkToFit="1"/>
      <protection hidden="1"/>
    </xf>
    <xf numFmtId="0" fontId="3" fillId="0" borderId="0" xfId="0" applyFont="1" applyBorder="1" applyAlignment="1" applyProtection="1">
      <alignment horizontal="left" vertical="center" shrinkToFit="1"/>
      <protection hidden="1"/>
    </xf>
    <xf numFmtId="0" fontId="3" fillId="0" borderId="15" xfId="0" applyFont="1" applyBorder="1" applyAlignment="1" applyProtection="1">
      <alignment horizontal="left" vertical="center" shrinkToFit="1"/>
      <protection hidden="1"/>
    </xf>
    <xf numFmtId="164" fontId="3" fillId="0" borderId="9" xfId="0" applyNumberFormat="1" applyFont="1" applyFill="1" applyBorder="1" applyAlignment="1" applyProtection="1">
      <alignment horizontal="center" vertical="center" shrinkToFit="1"/>
      <protection hidden="1"/>
    </xf>
    <xf numFmtId="0" fontId="3" fillId="0" borderId="9" xfId="0" applyNumberFormat="1" applyFont="1" applyFill="1" applyBorder="1" applyAlignment="1" applyProtection="1">
      <alignment horizontal="center" vertical="center" shrinkToFit="1"/>
      <protection hidden="1"/>
    </xf>
    <xf numFmtId="0" fontId="5" fillId="0" borderId="9" xfId="0" applyFont="1" applyFill="1" applyBorder="1" applyAlignment="1" applyProtection="1">
      <alignment horizontal="left" vertical="center" shrinkToFit="1"/>
      <protection hidden="1"/>
    </xf>
    <xf numFmtId="0" fontId="7" fillId="0" borderId="0" xfId="0" applyFont="1" applyFill="1" applyBorder="1" applyAlignment="1" applyProtection="1">
      <alignment horizontal="left" vertical="center" shrinkToFit="1"/>
      <protection hidden="1"/>
    </xf>
    <xf numFmtId="0" fontId="3" fillId="3" borderId="21" xfId="0" applyFont="1" applyFill="1" applyBorder="1" applyAlignment="1" applyProtection="1">
      <alignment horizontal="center" vertical="center" shrinkToFit="1"/>
      <protection locked="0" hidden="1"/>
    </xf>
    <xf numFmtId="0" fontId="3" fillId="0" borderId="12" xfId="0" applyFont="1" applyBorder="1" applyAlignment="1" applyProtection="1">
      <alignment horizontal="left" vertical="center" shrinkToFit="1"/>
      <protection hidden="1"/>
    </xf>
    <xf numFmtId="0" fontId="3" fillId="0" borderId="9" xfId="0" applyFont="1" applyBorder="1" applyAlignment="1" applyProtection="1">
      <alignment horizontal="center" vertical="center" shrinkToFit="1"/>
      <protection hidden="1"/>
    </xf>
    <xf numFmtId="0" fontId="3" fillId="0" borderId="0" xfId="0" applyFont="1" applyBorder="1" applyAlignment="1" applyProtection="1">
      <alignment horizontal="center" vertical="center" shrinkToFit="1"/>
      <protection hidden="1"/>
    </xf>
    <xf numFmtId="168" fontId="5" fillId="0" borderId="9" xfId="0" applyNumberFormat="1" applyFont="1" applyFill="1" applyBorder="1" applyAlignment="1" applyProtection="1">
      <alignment horizontal="left" vertical="center" shrinkToFit="1"/>
      <protection hidden="1"/>
    </xf>
    <xf numFmtId="168" fontId="3" fillId="3" borderId="21" xfId="0" applyNumberFormat="1" applyFont="1" applyFill="1" applyBorder="1" applyAlignment="1" applyProtection="1">
      <alignment horizontal="center" vertical="center" shrinkToFit="1"/>
      <protection locked="0" hidden="1"/>
    </xf>
    <xf numFmtId="0" fontId="3" fillId="0" borderId="0" xfId="0" applyFont="1" applyFill="1" applyBorder="1" applyAlignment="1" applyProtection="1">
      <alignment horizontal="left" vertical="center" shrinkToFit="1"/>
      <protection hidden="1"/>
    </xf>
    <xf numFmtId="168" fontId="3" fillId="0" borderId="9" xfId="0" applyNumberFormat="1" applyFont="1" applyFill="1" applyBorder="1" applyAlignment="1" applyProtection="1">
      <alignment horizontal="center" vertical="center" shrinkToFit="1"/>
      <protection hidden="1"/>
    </xf>
    <xf numFmtId="0" fontId="5" fillId="0" borderId="9" xfId="0" applyFont="1" applyBorder="1" applyAlignment="1" applyProtection="1">
      <alignment horizontal="center" vertical="center" shrinkToFit="1"/>
      <protection hidden="1"/>
    </xf>
    <xf numFmtId="49" fontId="3" fillId="3" borderId="9" xfId="0" applyNumberFormat="1" applyFont="1" applyFill="1" applyBorder="1" applyAlignment="1" applyProtection="1">
      <alignment horizontal="left" vertical="center" shrinkToFit="1"/>
      <protection locked="0"/>
    </xf>
    <xf numFmtId="168" fontId="5" fillId="0" borderId="9" xfId="0" applyNumberFormat="1" applyFont="1" applyBorder="1" applyAlignment="1" applyProtection="1">
      <alignment horizontal="left" vertical="center" shrinkToFit="1"/>
      <protection hidden="1"/>
    </xf>
    <xf numFmtId="0" fontId="5" fillId="0" borderId="21" xfId="0" applyFont="1" applyBorder="1" applyAlignment="1" applyProtection="1">
      <alignment horizontal="left" vertical="center" shrinkToFit="1"/>
      <protection hidden="1"/>
    </xf>
    <xf numFmtId="168" fontId="5" fillId="3" borderId="21" xfId="0" applyNumberFormat="1" applyFont="1" applyFill="1" applyBorder="1" applyAlignment="1" applyProtection="1">
      <alignment horizontal="center" vertical="center" shrinkToFit="1"/>
      <protection locked="0" hidden="1"/>
    </xf>
    <xf numFmtId="0" fontId="4" fillId="0" borderId="9" xfId="0" applyFont="1" applyBorder="1" applyAlignment="1" applyProtection="1">
      <alignment horizontal="left" vertical="center" shrinkToFit="1"/>
      <protection hidden="1"/>
    </xf>
    <xf numFmtId="0" fontId="5" fillId="0" borderId="9" xfId="0" applyNumberFormat="1" applyFont="1" applyFill="1" applyBorder="1" applyAlignment="1" applyProtection="1">
      <alignment horizontal="right" vertical="center" shrinkToFit="1"/>
      <protection hidden="1"/>
    </xf>
    <xf numFmtId="0" fontId="8" fillId="0" borderId="11" xfId="0" applyFont="1" applyBorder="1" applyAlignment="1" applyProtection="1">
      <alignment horizontal="left" vertical="top" wrapText="1" shrinkToFit="1"/>
      <protection hidden="1"/>
    </xf>
    <xf numFmtId="0" fontId="8" fillId="0" borderId="12" xfId="0" applyFont="1" applyBorder="1" applyAlignment="1" applyProtection="1">
      <alignment horizontal="left" vertical="top" wrapText="1" shrinkToFit="1"/>
      <protection hidden="1"/>
    </xf>
    <xf numFmtId="0" fontId="8" fillId="0" borderId="13" xfId="0" applyFont="1" applyBorder="1" applyAlignment="1" applyProtection="1">
      <alignment horizontal="left" vertical="top" wrapText="1" shrinkToFit="1"/>
      <protection hidden="1"/>
    </xf>
    <xf numFmtId="0" fontId="8" fillId="0" borderId="14" xfId="0" applyFont="1" applyBorder="1" applyAlignment="1" applyProtection="1">
      <alignment horizontal="left" vertical="top" wrapText="1" shrinkToFit="1"/>
      <protection hidden="1"/>
    </xf>
    <xf numFmtId="0" fontId="8" fillId="0" borderId="0" xfId="0" applyFont="1" applyBorder="1" applyAlignment="1" applyProtection="1">
      <alignment horizontal="left" vertical="top" wrapText="1" shrinkToFit="1"/>
      <protection hidden="1"/>
    </xf>
    <xf numFmtId="0" fontId="8" fillId="0" borderId="15" xfId="0" applyFont="1" applyBorder="1" applyAlignment="1" applyProtection="1">
      <alignment horizontal="left" vertical="top" wrapText="1" shrinkToFit="1"/>
      <protection hidden="1"/>
    </xf>
    <xf numFmtId="0" fontId="8" fillId="0" borderId="16" xfId="0" applyFont="1" applyBorder="1" applyAlignment="1" applyProtection="1">
      <alignment horizontal="left" vertical="top" wrapText="1" shrinkToFit="1"/>
      <protection hidden="1"/>
    </xf>
    <xf numFmtId="0" fontId="8" fillId="0" borderId="9" xfId="0" applyFont="1" applyBorder="1" applyAlignment="1" applyProtection="1">
      <alignment horizontal="left" vertical="top" wrapText="1" shrinkToFit="1"/>
      <protection hidden="1"/>
    </xf>
    <xf numFmtId="0" fontId="8" fillId="0" borderId="17" xfId="0" applyFont="1" applyBorder="1" applyAlignment="1" applyProtection="1">
      <alignment horizontal="left" vertical="top" wrapText="1" shrinkToFit="1"/>
      <protection hidden="1"/>
    </xf>
    <xf numFmtId="0" fontId="8" fillId="0" borderId="11" xfId="0" applyFont="1" applyBorder="1" applyAlignment="1" applyProtection="1">
      <alignment horizontal="center" vertical="center" wrapText="1" shrinkToFit="1"/>
      <protection hidden="1"/>
    </xf>
    <xf numFmtId="0" fontId="8" fillId="0" borderId="12" xfId="0" applyFont="1" applyBorder="1" applyAlignment="1" applyProtection="1">
      <alignment horizontal="center" vertical="center" shrinkToFit="1"/>
      <protection hidden="1"/>
    </xf>
    <xf numFmtId="0" fontId="8" fillId="0" borderId="13" xfId="0" applyFont="1" applyBorder="1" applyAlignment="1" applyProtection="1">
      <alignment horizontal="center" vertical="center" shrinkToFit="1"/>
      <protection hidden="1"/>
    </xf>
    <xf numFmtId="0" fontId="8" fillId="0" borderId="16" xfId="0" applyFont="1" applyBorder="1" applyAlignment="1" applyProtection="1">
      <alignment horizontal="center" vertical="center" shrinkToFit="1"/>
      <protection hidden="1"/>
    </xf>
    <xf numFmtId="0" fontId="8" fillId="0" borderId="9" xfId="0" applyFont="1" applyBorder="1" applyAlignment="1" applyProtection="1">
      <alignment horizontal="center" vertical="center" shrinkToFit="1"/>
      <protection hidden="1"/>
    </xf>
    <xf numFmtId="0" fontId="8" fillId="0" borderId="17" xfId="0" applyFont="1" applyBorder="1" applyAlignment="1" applyProtection="1">
      <alignment horizontal="center" vertical="center" shrinkToFit="1"/>
      <protection hidden="1"/>
    </xf>
    <xf numFmtId="168" fontId="5" fillId="0" borderId="11" xfId="0" applyNumberFormat="1" applyFont="1" applyBorder="1" applyAlignment="1" applyProtection="1">
      <alignment horizontal="center" vertical="center" shrinkToFit="1"/>
      <protection hidden="1"/>
    </xf>
    <xf numFmtId="168" fontId="5" fillId="0" borderId="12" xfId="0" applyNumberFormat="1" applyFont="1" applyBorder="1" applyAlignment="1" applyProtection="1">
      <alignment horizontal="center" vertical="center" shrinkToFit="1"/>
      <protection hidden="1"/>
    </xf>
    <xf numFmtId="168" fontId="5" fillId="0" borderId="13" xfId="0" applyNumberFormat="1" applyFont="1" applyBorder="1" applyAlignment="1" applyProtection="1">
      <alignment horizontal="center" vertical="center" shrinkToFit="1"/>
      <protection hidden="1"/>
    </xf>
    <xf numFmtId="168" fontId="5" fillId="0" borderId="16" xfId="0" applyNumberFormat="1" applyFont="1" applyBorder="1" applyAlignment="1" applyProtection="1">
      <alignment horizontal="center" vertical="center" shrinkToFit="1"/>
      <protection hidden="1"/>
    </xf>
    <xf numFmtId="168" fontId="5" fillId="0" borderId="9" xfId="0" applyNumberFormat="1" applyFont="1" applyBorder="1" applyAlignment="1" applyProtection="1">
      <alignment horizontal="center" vertical="center" shrinkToFit="1"/>
      <protection hidden="1"/>
    </xf>
    <xf numFmtId="168" fontId="5" fillId="0" borderId="17" xfId="0" applyNumberFormat="1" applyFont="1" applyBorder="1" applyAlignment="1" applyProtection="1">
      <alignment horizontal="center" vertical="center" shrinkToFit="1"/>
      <protection hidden="1"/>
    </xf>
    <xf numFmtId="168" fontId="3" fillId="0" borderId="0" xfId="0" applyNumberFormat="1" applyFont="1" applyBorder="1" applyAlignment="1" applyProtection="1">
      <alignment horizontal="right" vertical="center" shrinkToFit="1"/>
      <protection hidden="1"/>
    </xf>
    <xf numFmtId="49" fontId="3" fillId="3" borderId="9" xfId="0" applyNumberFormat="1" applyFont="1" applyFill="1" applyBorder="1" applyAlignment="1" applyProtection="1">
      <alignment horizontal="center" vertical="center" shrinkToFit="1"/>
      <protection locked="0" hidden="1"/>
    </xf>
    <xf numFmtId="0" fontId="5" fillId="0" borderId="9" xfId="0" applyFont="1" applyBorder="1" applyAlignment="1" applyProtection="1">
      <alignment horizontal="left" vertical="center" shrinkToFit="1"/>
      <protection hidden="1"/>
    </xf>
    <xf numFmtId="0" fontId="3" fillId="3" borderId="9" xfId="0" applyFont="1" applyFill="1" applyBorder="1" applyAlignment="1" applyProtection="1">
      <alignment horizontal="center" vertical="center" shrinkToFit="1"/>
      <protection locked="0" hidden="1"/>
    </xf>
    <xf numFmtId="164" fontId="3" fillId="3" borderId="9" xfId="0" applyNumberFormat="1" applyFont="1" applyFill="1" applyBorder="1" applyAlignment="1" applyProtection="1">
      <alignment horizontal="center" vertical="center" shrinkToFit="1"/>
      <protection locked="0" hidden="1"/>
    </xf>
    <xf numFmtId="168" fontId="5" fillId="0" borderId="17" xfId="0" applyNumberFormat="1" applyFont="1" applyFill="1" applyBorder="1" applyAlignment="1" applyProtection="1">
      <alignment horizontal="left" vertical="center" shrinkToFit="1"/>
      <protection hidden="1"/>
    </xf>
    <xf numFmtId="49" fontId="3" fillId="0" borderId="9" xfId="0" applyNumberFormat="1" applyFont="1" applyFill="1" applyBorder="1" applyAlignment="1" applyProtection="1">
      <alignment horizontal="center" vertical="center" shrinkToFit="1"/>
      <protection hidden="1"/>
    </xf>
    <xf numFmtId="0" fontId="3" fillId="0" borderId="12" xfId="0" applyFont="1" applyFill="1" applyBorder="1" applyAlignment="1" applyProtection="1">
      <alignment horizontal="center" vertical="center" shrinkToFit="1"/>
      <protection hidden="1"/>
    </xf>
    <xf numFmtId="0" fontId="3" fillId="0" borderId="13" xfId="0" applyFont="1" applyFill="1" applyBorder="1" applyAlignment="1" applyProtection="1">
      <alignment horizontal="center" vertical="center" shrinkToFit="1"/>
      <protection hidden="1"/>
    </xf>
    <xf numFmtId="3" fontId="3" fillId="3" borderId="9" xfId="0" applyNumberFormat="1" applyFont="1" applyFill="1" applyBorder="1" applyAlignment="1" applyProtection="1">
      <alignment horizontal="center" vertical="center" shrinkToFit="1"/>
      <protection locked="0" hidden="1"/>
    </xf>
    <xf numFmtId="0" fontId="3" fillId="0" borderId="0" xfId="0" applyFont="1" applyBorder="1" applyAlignment="1" applyProtection="1">
      <alignment horizontal="right" vertical="center" shrinkToFit="1"/>
      <protection hidden="1"/>
    </xf>
    <xf numFmtId="0" fontId="5" fillId="0" borderId="9" xfId="0" applyFont="1" applyFill="1" applyBorder="1" applyAlignment="1" applyProtection="1">
      <alignment horizontal="center" vertical="center" shrinkToFit="1"/>
      <protection hidden="1"/>
    </xf>
    <xf numFmtId="168" fontId="3" fillId="3" borderId="9" xfId="0" applyNumberFormat="1" applyFont="1" applyFill="1" applyBorder="1" applyAlignment="1" applyProtection="1">
      <alignment horizontal="center" vertical="center" shrinkToFit="1"/>
      <protection locked="0" hidden="1"/>
    </xf>
    <xf numFmtId="0" fontId="7" fillId="0" borderId="0" xfId="0" applyFont="1" applyBorder="1" applyAlignment="1" applyProtection="1">
      <alignment horizontal="left" vertical="center" shrinkToFit="1"/>
      <protection hidden="1"/>
    </xf>
    <xf numFmtId="0" fontId="5" fillId="0" borderId="0" xfId="0" applyNumberFormat="1" applyFont="1" applyFill="1" applyBorder="1" applyAlignment="1" applyProtection="1">
      <alignment horizontal="right" vertical="center" shrinkToFit="1"/>
      <protection hidden="1"/>
    </xf>
    <xf numFmtId="0" fontId="2" fillId="0" borderId="4" xfId="0" applyFont="1" applyBorder="1" applyAlignment="1" applyProtection="1">
      <alignment horizontal="center" vertical="center" shrinkToFit="1"/>
      <protection hidden="1"/>
    </xf>
    <xf numFmtId="165" fontId="3" fillId="4" borderId="9" xfId="0" applyNumberFormat="1" applyFont="1" applyFill="1" applyBorder="1" applyAlignment="1" applyProtection="1">
      <alignment horizontal="center" vertical="center" shrinkToFit="1"/>
      <protection locked="0" hidden="1"/>
    </xf>
    <xf numFmtId="0" fontId="3" fillId="0" borderId="0" xfId="0" applyFont="1" applyFill="1" applyBorder="1" applyAlignment="1" applyProtection="1">
      <alignment horizontal="left" shrinkToFit="1"/>
      <protection hidden="1"/>
    </xf>
    <xf numFmtId="49" fontId="3" fillId="4" borderId="11" xfId="0" applyNumberFormat="1" applyFont="1" applyFill="1" applyBorder="1" applyAlignment="1" applyProtection="1">
      <alignment horizontal="left" vertical="top" shrinkToFit="1"/>
      <protection locked="0"/>
    </xf>
    <xf numFmtId="49" fontId="3" fillId="4" borderId="12" xfId="0" applyNumberFormat="1" applyFont="1" applyFill="1" applyBorder="1" applyAlignment="1" applyProtection="1">
      <alignment horizontal="left" vertical="top" shrinkToFit="1"/>
      <protection locked="0"/>
    </xf>
    <xf numFmtId="49" fontId="3" fillId="4" borderId="13" xfId="0" applyNumberFormat="1" applyFont="1" applyFill="1" applyBorder="1" applyAlignment="1" applyProtection="1">
      <alignment horizontal="left" vertical="top" shrinkToFit="1"/>
      <protection locked="0"/>
    </xf>
    <xf numFmtId="49" fontId="3" fillId="4" borderId="14" xfId="0" applyNumberFormat="1" applyFont="1" applyFill="1" applyBorder="1" applyAlignment="1" applyProtection="1">
      <alignment horizontal="left" vertical="top" shrinkToFit="1"/>
      <protection locked="0"/>
    </xf>
    <xf numFmtId="49" fontId="3" fillId="4" borderId="0" xfId="0" applyNumberFormat="1" applyFont="1" applyFill="1" applyBorder="1" applyAlignment="1" applyProtection="1">
      <alignment horizontal="left" vertical="top" shrinkToFit="1"/>
      <protection locked="0"/>
    </xf>
    <xf numFmtId="49" fontId="3" fillId="4" borderId="15" xfId="0" applyNumberFormat="1" applyFont="1" applyFill="1" applyBorder="1" applyAlignment="1" applyProtection="1">
      <alignment horizontal="left" vertical="top" shrinkToFit="1"/>
      <protection locked="0"/>
    </xf>
    <xf numFmtId="49" fontId="3" fillId="4" borderId="16" xfId="0" applyNumberFormat="1" applyFont="1" applyFill="1" applyBorder="1" applyAlignment="1" applyProtection="1">
      <alignment horizontal="left" vertical="top" shrinkToFit="1"/>
      <protection locked="0"/>
    </xf>
    <xf numFmtId="49" fontId="3" fillId="4" borderId="9" xfId="0" applyNumberFormat="1" applyFont="1" applyFill="1" applyBorder="1" applyAlignment="1" applyProtection="1">
      <alignment horizontal="left" vertical="top" shrinkToFit="1"/>
      <protection locked="0"/>
    </xf>
    <xf numFmtId="49" fontId="3" fillId="4" borderId="17" xfId="0" applyNumberFormat="1" applyFont="1" applyFill="1" applyBorder="1" applyAlignment="1" applyProtection="1">
      <alignment horizontal="left" vertical="top" shrinkToFit="1"/>
      <protection locked="0"/>
    </xf>
    <xf numFmtId="0" fontId="11" fillId="0" borderId="0" xfId="0" applyFont="1" applyBorder="1" applyAlignment="1" applyProtection="1">
      <alignment horizontal="left" vertical="center" shrinkToFit="1"/>
      <protection hidden="1"/>
    </xf>
    <xf numFmtId="49" fontId="3" fillId="3" borderId="9" xfId="0" applyNumberFormat="1" applyFont="1" applyFill="1" applyBorder="1" applyAlignment="1" applyProtection="1">
      <alignment horizontal="center" vertical="center" wrapText="1" shrinkToFit="1"/>
      <protection locked="0"/>
    </xf>
    <xf numFmtId="49" fontId="3" fillId="4" borderId="9" xfId="0" applyNumberFormat="1" applyFont="1" applyFill="1" applyBorder="1" applyAlignment="1" applyProtection="1">
      <alignment horizontal="left" vertical="center" shrinkToFit="1"/>
      <protection locked="0"/>
    </xf>
    <xf numFmtId="166" fontId="3" fillId="4" borderId="9" xfId="0" applyNumberFormat="1" applyFont="1" applyFill="1" applyBorder="1" applyAlignment="1" applyProtection="1">
      <alignment horizontal="center" vertical="center" shrinkToFit="1"/>
      <protection locked="0"/>
    </xf>
    <xf numFmtId="49" fontId="3" fillId="4" borderId="9" xfId="0" applyNumberFormat="1" applyFont="1" applyFill="1" applyBorder="1" applyAlignment="1" applyProtection="1">
      <alignment horizontal="center" vertical="center" shrinkToFit="1"/>
      <protection locked="0" hidden="1"/>
    </xf>
    <xf numFmtId="49" fontId="3" fillId="0" borderId="9" xfId="0" applyNumberFormat="1" applyFont="1" applyFill="1" applyBorder="1" applyAlignment="1" applyProtection="1">
      <alignment horizontal="left" vertical="center" shrinkToFit="1"/>
      <protection hidden="1"/>
    </xf>
    <xf numFmtId="0" fontId="3" fillId="0" borderId="9" xfId="0" applyNumberFormat="1" applyFont="1" applyFill="1" applyBorder="1" applyAlignment="1" applyProtection="1">
      <alignment horizontal="left" vertical="center" shrinkToFit="1"/>
      <protection hidden="1"/>
    </xf>
    <xf numFmtId="0" fontId="3" fillId="0" borderId="0" xfId="0" applyFont="1" applyFill="1" applyBorder="1" applyAlignment="1" applyProtection="1">
      <alignment horizontal="right" shrinkToFit="1"/>
      <protection hidden="1"/>
    </xf>
    <xf numFmtId="0" fontId="3" fillId="0" borderId="0" xfId="0" applyFont="1" applyFill="1" applyBorder="1" applyAlignment="1" applyProtection="1">
      <alignment horizontal="right" vertical="center" shrinkToFit="1"/>
      <protection hidden="1"/>
    </xf>
    <xf numFmtId="0" fontId="3" fillId="0" borderId="8" xfId="0" applyFont="1" applyFill="1" applyBorder="1" applyAlignment="1" applyProtection="1">
      <alignment horizontal="right" vertical="center" shrinkToFit="1"/>
      <protection hidden="1"/>
    </xf>
    <xf numFmtId="0" fontId="3" fillId="0" borderId="8" xfId="0" applyFont="1" applyFill="1" applyBorder="1" applyAlignment="1" applyProtection="1">
      <alignment horizontal="center" vertical="center" shrinkToFit="1"/>
      <protection hidden="1"/>
    </xf>
    <xf numFmtId="0" fontId="3" fillId="0" borderId="0" xfId="0" applyFont="1" applyFill="1" applyBorder="1" applyAlignment="1" applyProtection="1">
      <alignment horizontal="center" vertical="center" shrinkToFit="1"/>
      <protection hidden="1"/>
    </xf>
    <xf numFmtId="0" fontId="3" fillId="0" borderId="9" xfId="0" applyFont="1" applyBorder="1" applyAlignment="1" applyProtection="1">
      <alignment horizontal="left" vertical="top" shrinkToFit="1"/>
      <protection hidden="1"/>
    </xf>
    <xf numFmtId="0" fontId="1" fillId="2" borderId="1" xfId="0" applyFont="1" applyFill="1" applyBorder="1" applyAlignment="1" applyProtection="1">
      <alignment horizontal="center" vertical="center" wrapText="1" shrinkToFit="1"/>
      <protection hidden="1"/>
    </xf>
    <xf numFmtId="0" fontId="2" fillId="2" borderId="2" xfId="0" applyFont="1" applyFill="1" applyBorder="1" applyAlignment="1" applyProtection="1">
      <alignment horizontal="center" vertical="center" wrapText="1" shrinkToFit="1"/>
      <protection hidden="1"/>
    </xf>
    <xf numFmtId="0" fontId="2" fillId="2" borderId="3" xfId="0" applyFont="1" applyFill="1" applyBorder="1" applyAlignment="1" applyProtection="1">
      <alignment horizontal="center" vertical="center" wrapText="1" shrinkToFit="1"/>
      <protection hidden="1"/>
    </xf>
    <xf numFmtId="0" fontId="2" fillId="3" borderId="1" xfId="0" applyFont="1" applyFill="1" applyBorder="1" applyAlignment="1" applyProtection="1">
      <alignment horizontal="center" vertical="center" wrapText="1" shrinkToFit="1"/>
      <protection hidden="1"/>
    </xf>
    <xf numFmtId="0" fontId="2" fillId="3" borderId="2" xfId="0" applyFont="1" applyFill="1" applyBorder="1" applyAlignment="1" applyProtection="1">
      <alignment horizontal="center" vertical="center" wrapText="1" shrinkToFit="1"/>
      <protection hidden="1"/>
    </xf>
    <xf numFmtId="0" fontId="2" fillId="3" borderId="3" xfId="0" applyFont="1" applyFill="1" applyBorder="1" applyAlignment="1" applyProtection="1">
      <alignment horizontal="center" vertical="center" wrapText="1" shrinkToFit="1"/>
      <protection hidden="1"/>
    </xf>
    <xf numFmtId="0" fontId="2" fillId="0" borderId="4" xfId="0" applyFont="1" applyFill="1" applyBorder="1" applyAlignment="1" applyProtection="1">
      <alignment horizontal="center" vertical="center" shrinkToFit="1"/>
      <protection hidden="1"/>
    </xf>
    <xf numFmtId="0" fontId="5" fillId="4" borderId="9" xfId="0" applyFont="1" applyFill="1" applyBorder="1" applyAlignment="1" applyProtection="1">
      <alignment horizontal="center" vertical="center" shrinkToFit="1"/>
      <protection locked="0" hidden="1"/>
    </xf>
    <xf numFmtId="0" fontId="12" fillId="0" borderId="11" xfId="0" applyFont="1" applyBorder="1" applyAlignment="1" applyProtection="1">
      <alignment horizontal="left" vertical="center" wrapText="1" shrinkToFit="1"/>
      <protection hidden="1"/>
    </xf>
    <xf numFmtId="0" fontId="12" fillId="0" borderId="12" xfId="0" applyFont="1" applyBorder="1" applyAlignment="1" applyProtection="1">
      <alignment horizontal="left" vertical="center" shrinkToFit="1"/>
      <protection hidden="1"/>
    </xf>
    <xf numFmtId="0" fontId="12" fillId="0" borderId="13" xfId="0" applyFont="1" applyBorder="1" applyAlignment="1" applyProtection="1">
      <alignment horizontal="left" vertical="center" shrinkToFit="1"/>
      <protection hidden="1"/>
    </xf>
    <xf numFmtId="0" fontId="12" fillId="0" borderId="14" xfId="0" applyFont="1" applyBorder="1" applyAlignment="1" applyProtection="1">
      <alignment horizontal="left" vertical="center" shrinkToFit="1"/>
      <protection hidden="1"/>
    </xf>
    <xf numFmtId="0" fontId="12" fillId="0" borderId="0" xfId="0" applyFont="1" applyBorder="1" applyAlignment="1" applyProtection="1">
      <alignment horizontal="left" vertical="center" shrinkToFit="1"/>
      <protection hidden="1"/>
    </xf>
    <xf numFmtId="0" fontId="12" fillId="0" borderId="15" xfId="0" applyFont="1" applyBorder="1" applyAlignment="1" applyProtection="1">
      <alignment horizontal="left" vertical="center" shrinkToFit="1"/>
      <protection hidden="1"/>
    </xf>
    <xf numFmtId="0" fontId="12" fillId="0" borderId="16" xfId="0" applyFont="1" applyBorder="1" applyAlignment="1" applyProtection="1">
      <alignment horizontal="left" vertical="center" shrinkToFit="1"/>
      <protection hidden="1"/>
    </xf>
    <xf numFmtId="0" fontId="12" fillId="0" borderId="9" xfId="0" applyFont="1" applyBorder="1" applyAlignment="1" applyProtection="1">
      <alignment horizontal="left" vertical="center" shrinkToFit="1"/>
      <protection hidden="1"/>
    </xf>
    <xf numFmtId="0" fontId="12" fillId="0" borderId="17" xfId="0" applyFont="1" applyBorder="1" applyAlignment="1" applyProtection="1">
      <alignment horizontal="left" vertical="center" shrinkToFit="1"/>
      <protection hidden="1"/>
    </xf>
    <xf numFmtId="49" fontId="3" fillId="4" borderId="9" xfId="0" applyNumberFormat="1" applyFont="1" applyFill="1" applyBorder="1" applyAlignment="1" applyProtection="1">
      <alignment horizontal="center" vertical="center" shrinkToFit="1"/>
      <protection locked="0"/>
    </xf>
    <xf numFmtId="0" fontId="3" fillId="0" borderId="8" xfId="0" applyFont="1" applyBorder="1" applyAlignment="1" applyProtection="1">
      <alignment horizontal="center" shrinkToFit="1"/>
      <protection hidden="1"/>
    </xf>
    <xf numFmtId="0" fontId="3" fillId="0" borderId="0" xfId="0" applyFont="1" applyBorder="1" applyAlignment="1" applyProtection="1">
      <alignment horizontal="center" shrinkToFit="1"/>
      <protection hidden="1"/>
    </xf>
    <xf numFmtId="0" fontId="3" fillId="0" borderId="8" xfId="0" applyFont="1" applyFill="1" applyBorder="1" applyAlignment="1" applyProtection="1">
      <alignment horizontal="right" shrinkToFit="1"/>
      <protection hidden="1"/>
    </xf>
    <xf numFmtId="164" fontId="3" fillId="4" borderId="9" xfId="0" applyNumberFormat="1" applyFont="1" applyFill="1" applyBorder="1" applyAlignment="1" applyProtection="1">
      <alignment horizontal="center" vertical="center" shrinkToFit="1"/>
      <protection locked="0" hidden="1"/>
    </xf>
    <xf numFmtId="0" fontId="3" fillId="4" borderId="9" xfId="0" applyFont="1" applyFill="1" applyBorder="1" applyAlignment="1" applyProtection="1">
      <alignment horizontal="center" vertical="center" shrinkToFit="1"/>
      <protection locked="0" hidden="1"/>
    </xf>
    <xf numFmtId="0" fontId="3" fillId="0" borderId="14" xfId="0" applyFont="1" applyFill="1" applyBorder="1" applyAlignment="1" applyProtection="1">
      <alignment horizontal="right" vertical="center" shrinkToFit="1"/>
      <protection hidden="1"/>
    </xf>
    <xf numFmtId="164" fontId="3" fillId="0" borderId="14" xfId="0" applyNumberFormat="1" applyFont="1" applyFill="1" applyBorder="1" applyAlignment="1" applyProtection="1">
      <alignment horizontal="right" vertical="center" shrinkToFit="1"/>
      <protection hidden="1"/>
    </xf>
    <xf numFmtId="164" fontId="3" fillId="0" borderId="0" xfId="0" applyNumberFormat="1" applyFont="1" applyFill="1" applyBorder="1" applyAlignment="1" applyProtection="1">
      <alignment horizontal="right" vertical="center" shrinkToFit="1"/>
      <protection hidden="1"/>
    </xf>
    <xf numFmtId="0" fontId="3" fillId="0" borderId="12" xfId="0" applyFont="1" applyFill="1" applyBorder="1" applyAlignment="1" applyProtection="1">
      <alignment horizontal="left" vertical="center" shrinkToFit="1"/>
      <protection hidden="1"/>
    </xf>
    <xf numFmtId="166" fontId="3" fillId="3" borderId="9" xfId="0" applyNumberFormat="1" applyFont="1" applyFill="1" applyBorder="1" applyAlignment="1" applyProtection="1">
      <alignment horizontal="center" vertical="center" shrinkToFit="1"/>
      <protection locked="0"/>
    </xf>
    <xf numFmtId="0" fontId="3" fillId="0" borderId="14" xfId="0" applyFont="1" applyFill="1" applyBorder="1" applyAlignment="1" applyProtection="1">
      <alignment horizontal="left" vertical="top" wrapText="1" shrinkToFit="1"/>
      <protection hidden="1"/>
    </xf>
    <xf numFmtId="0" fontId="3" fillId="0" borderId="0" xfId="0" applyFont="1" applyFill="1" applyBorder="1" applyAlignment="1" applyProtection="1">
      <alignment horizontal="left" vertical="top" wrapText="1" shrinkToFit="1"/>
      <protection hidden="1"/>
    </xf>
    <xf numFmtId="0" fontId="3" fillId="0" borderId="15" xfId="0" applyFont="1" applyFill="1" applyBorder="1" applyAlignment="1" applyProtection="1">
      <alignment horizontal="left" vertical="top" wrapText="1" shrinkToFit="1"/>
      <protection hidden="1"/>
    </xf>
    <xf numFmtId="0" fontId="3" fillId="0" borderId="0" xfId="0" applyFont="1" applyFill="1" applyBorder="1" applyAlignment="1" applyProtection="1">
      <alignment horizontal="center" shrinkToFit="1"/>
      <protection hidden="1"/>
    </xf>
    <xf numFmtId="1" fontId="3" fillId="4" borderId="9" xfId="0" applyNumberFormat="1" applyFont="1" applyFill="1" applyBorder="1" applyAlignment="1" applyProtection="1">
      <alignment horizontal="center" vertical="center" shrinkToFit="1"/>
      <protection locked="0" hidden="1"/>
    </xf>
    <xf numFmtId="164" fontId="3" fillId="0" borderId="12" xfId="0" applyNumberFormat="1" applyFont="1" applyFill="1" applyBorder="1" applyAlignment="1" applyProtection="1">
      <alignment horizontal="left" vertical="center" shrinkToFit="1"/>
      <protection hidden="1"/>
    </xf>
    <xf numFmtId="0" fontId="3" fillId="3" borderId="12" xfId="0" applyFont="1" applyFill="1" applyBorder="1" applyAlignment="1" applyProtection="1">
      <alignment horizontal="center" vertical="center" shrinkToFit="1"/>
      <protection locked="0" hidden="1"/>
    </xf>
    <xf numFmtId="4" fontId="3" fillId="3" borderId="9" xfId="0" applyNumberFormat="1" applyFont="1" applyFill="1" applyBorder="1" applyAlignment="1" applyProtection="1">
      <alignment horizontal="center" vertical="center" shrinkToFit="1"/>
      <protection locked="0"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60</xdr:row>
          <xdr:rowOff>0</xdr:rowOff>
        </xdr:from>
        <xdr:to>
          <xdr:col>3</xdr:col>
          <xdr:colOff>19050</xdr:colOff>
          <xdr:row>61</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61</xdr:row>
          <xdr:rowOff>76200</xdr:rowOff>
        </xdr:from>
        <xdr:to>
          <xdr:col>3</xdr:col>
          <xdr:colOff>19050</xdr:colOff>
          <xdr:row>63</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56</xdr:row>
          <xdr:rowOff>0</xdr:rowOff>
        </xdr:from>
        <xdr:to>
          <xdr:col>3</xdr:col>
          <xdr:colOff>19050</xdr:colOff>
          <xdr:row>57</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58</xdr:row>
          <xdr:rowOff>0</xdr:rowOff>
        </xdr:from>
        <xdr:to>
          <xdr:col>3</xdr:col>
          <xdr:colOff>19050</xdr:colOff>
          <xdr:row>59</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71"/>
  <sheetViews>
    <sheetView showGridLines="0" showRowColHeaders="0" tabSelected="1" zoomScale="120" zoomScaleNormal="120" zoomScaleSheetLayoutView="100" workbookViewId="0">
      <selection activeCell="M7" sqref="M7:O7"/>
    </sheetView>
  </sheetViews>
  <sheetFormatPr defaultColWidth="8.85546875" defaultRowHeight="15" x14ac:dyDescent="0.25"/>
  <cols>
    <col min="1" max="1" width="8.85546875" style="81"/>
    <col min="2" max="2" width="2.7109375" style="1" customWidth="1"/>
    <col min="3" max="19" width="4.7109375" style="1" customWidth="1"/>
    <col min="20" max="20" width="2.7109375" style="1" customWidth="1"/>
    <col min="21" max="21" width="4.7109375" style="1" hidden="1" customWidth="1"/>
    <col min="22" max="22" width="10" style="1" hidden="1" customWidth="1"/>
    <col min="23" max="23" width="5.140625" style="1" hidden="1" customWidth="1"/>
    <col min="24" max="24" width="5.42578125" style="1" hidden="1" customWidth="1"/>
    <col min="25" max="25" width="34.7109375" style="1" hidden="1" customWidth="1"/>
    <col min="26" max="26" width="29.140625" style="1" hidden="1" customWidth="1"/>
    <col min="27" max="27" width="15.85546875" style="1" hidden="1" customWidth="1"/>
    <col min="28" max="16384" width="8.85546875" style="1"/>
  </cols>
  <sheetData>
    <row r="1" spans="2:27" ht="33" customHeight="1" thickBot="1" x14ac:dyDescent="0.3">
      <c r="B1" s="206" t="s">
        <v>157</v>
      </c>
      <c r="C1" s="207"/>
      <c r="D1" s="207"/>
      <c r="E1" s="207"/>
      <c r="F1" s="207"/>
      <c r="G1" s="207"/>
      <c r="H1" s="207"/>
      <c r="I1" s="207"/>
      <c r="J1" s="207"/>
      <c r="K1" s="207"/>
      <c r="L1" s="207"/>
      <c r="M1" s="207"/>
      <c r="N1" s="207"/>
      <c r="O1" s="207"/>
      <c r="P1" s="207"/>
      <c r="Q1" s="207"/>
      <c r="R1" s="207"/>
      <c r="S1" s="207"/>
      <c r="T1" s="208"/>
      <c r="V1" s="115"/>
      <c r="W1" s="115"/>
      <c r="X1" s="115"/>
      <c r="Y1" s="115"/>
      <c r="Z1" s="115"/>
      <c r="AA1" s="115"/>
    </row>
    <row r="2" spans="2:27" ht="3.6" customHeight="1" thickBot="1" x14ac:dyDescent="0.3">
      <c r="B2" s="2"/>
      <c r="C2" s="3"/>
      <c r="D2" s="2"/>
      <c r="E2" s="2"/>
      <c r="F2" s="2"/>
      <c r="G2" s="2"/>
      <c r="H2" s="2"/>
      <c r="I2" s="2"/>
      <c r="J2" s="4"/>
      <c r="K2" s="4"/>
      <c r="L2" s="2"/>
      <c r="M2" s="2"/>
      <c r="N2" s="2"/>
      <c r="O2" s="2"/>
      <c r="P2" s="2"/>
      <c r="Q2" s="2"/>
      <c r="R2" s="5"/>
      <c r="S2" s="5"/>
      <c r="T2" s="2"/>
    </row>
    <row r="3" spans="2:27" ht="18.600000000000001" customHeight="1" thickBot="1" x14ac:dyDescent="0.3">
      <c r="B3" s="209" t="s">
        <v>156</v>
      </c>
      <c r="C3" s="210"/>
      <c r="D3" s="210"/>
      <c r="E3" s="210"/>
      <c r="F3" s="210"/>
      <c r="G3" s="210"/>
      <c r="H3" s="210"/>
      <c r="I3" s="210"/>
      <c r="J3" s="210"/>
      <c r="K3" s="210"/>
      <c r="L3" s="210"/>
      <c r="M3" s="210"/>
      <c r="N3" s="210"/>
      <c r="O3" s="210"/>
      <c r="P3" s="210"/>
      <c r="Q3" s="210"/>
      <c r="R3" s="210"/>
      <c r="S3" s="210"/>
      <c r="T3" s="211"/>
    </row>
    <row r="4" spans="2:27" ht="7.9" customHeight="1" x14ac:dyDescent="0.25">
      <c r="B4" s="2"/>
      <c r="C4" s="3"/>
      <c r="D4" s="2"/>
      <c r="E4" s="2"/>
      <c r="F4" s="2"/>
      <c r="G4" s="2"/>
      <c r="H4" s="2"/>
      <c r="I4" s="2"/>
      <c r="J4" s="4"/>
      <c r="K4" s="4"/>
      <c r="L4" s="2"/>
      <c r="M4" s="2"/>
      <c r="N4" s="2"/>
      <c r="O4" s="2"/>
      <c r="P4" s="2"/>
      <c r="Q4" s="2"/>
      <c r="R4" s="5"/>
      <c r="S4" s="5"/>
      <c r="T4" s="2"/>
    </row>
    <row r="5" spans="2:27" ht="15.75" thickBot="1" x14ac:dyDescent="0.3">
      <c r="B5" s="212" t="s">
        <v>123</v>
      </c>
      <c r="C5" s="212"/>
      <c r="D5" s="212"/>
      <c r="E5" s="212"/>
      <c r="F5" s="212"/>
      <c r="G5" s="212"/>
      <c r="H5" s="212"/>
      <c r="I5" s="212"/>
      <c r="J5" s="212"/>
      <c r="K5" s="212"/>
      <c r="L5" s="212"/>
      <c r="M5" s="212"/>
      <c r="N5" s="212"/>
      <c r="O5" s="212"/>
      <c r="P5" s="212"/>
      <c r="Q5" s="212"/>
      <c r="R5" s="212"/>
      <c r="S5" s="212"/>
      <c r="T5" s="212"/>
    </row>
    <row r="6" spans="2:27" x14ac:dyDescent="0.25">
      <c r="B6" s="6"/>
      <c r="C6" s="7"/>
      <c r="D6" s="7"/>
      <c r="E6" s="7"/>
      <c r="F6" s="7"/>
      <c r="G6" s="7"/>
      <c r="H6" s="7"/>
      <c r="I6" s="7"/>
      <c r="J6" s="7"/>
      <c r="K6" s="7"/>
      <c r="L6" s="7"/>
      <c r="M6" s="7"/>
      <c r="N6" s="7"/>
      <c r="O6" s="7"/>
      <c r="P6" s="7"/>
      <c r="Q6" s="7"/>
      <c r="R6" s="7"/>
      <c r="S6" s="7"/>
      <c r="T6" s="8"/>
    </row>
    <row r="7" spans="2:27" x14ac:dyDescent="0.25">
      <c r="B7" s="224" t="s">
        <v>0</v>
      </c>
      <c r="C7" s="225"/>
      <c r="D7" s="225"/>
      <c r="E7" s="225"/>
      <c r="F7" s="225"/>
      <c r="G7" s="225"/>
      <c r="H7" s="225"/>
      <c r="I7" s="225"/>
      <c r="J7" s="225"/>
      <c r="K7" s="225"/>
      <c r="L7" s="225"/>
      <c r="M7" s="213"/>
      <c r="N7" s="213"/>
      <c r="O7" s="213"/>
      <c r="P7" s="10" t="s">
        <v>1</v>
      </c>
      <c r="Q7" s="97"/>
      <c r="R7" s="10" t="s">
        <v>1</v>
      </c>
      <c r="S7" s="98"/>
      <c r="T7" s="11"/>
    </row>
    <row r="8" spans="2:27" ht="10.9" customHeight="1" x14ac:dyDescent="0.25">
      <c r="B8" s="9"/>
      <c r="C8" s="12"/>
      <c r="D8" s="12"/>
      <c r="E8" s="12"/>
      <c r="F8" s="12"/>
      <c r="G8" s="12"/>
      <c r="H8" s="12"/>
      <c r="I8" s="12"/>
      <c r="J8" s="12"/>
      <c r="K8" s="12"/>
      <c r="L8" s="12"/>
      <c r="M8" s="12"/>
      <c r="N8" s="12"/>
      <c r="O8" s="12"/>
      <c r="P8" s="12"/>
      <c r="Q8" s="12"/>
      <c r="R8" s="12"/>
      <c r="S8" s="12"/>
      <c r="T8" s="11"/>
    </row>
    <row r="9" spans="2:27" x14ac:dyDescent="0.25">
      <c r="B9" s="9"/>
      <c r="C9" s="214" t="s">
        <v>142</v>
      </c>
      <c r="D9" s="215"/>
      <c r="E9" s="215"/>
      <c r="F9" s="215"/>
      <c r="G9" s="215"/>
      <c r="H9" s="215"/>
      <c r="I9" s="215"/>
      <c r="J9" s="215"/>
      <c r="K9" s="215"/>
      <c r="L9" s="215"/>
      <c r="M9" s="215"/>
      <c r="N9" s="215"/>
      <c r="O9" s="215"/>
      <c r="P9" s="215"/>
      <c r="Q9" s="215"/>
      <c r="R9" s="215"/>
      <c r="S9" s="216"/>
      <c r="T9" s="11"/>
    </row>
    <row r="10" spans="2:27" x14ac:dyDescent="0.25">
      <c r="B10" s="9"/>
      <c r="C10" s="217"/>
      <c r="D10" s="218"/>
      <c r="E10" s="218"/>
      <c r="F10" s="218"/>
      <c r="G10" s="218"/>
      <c r="H10" s="218"/>
      <c r="I10" s="218"/>
      <c r="J10" s="218"/>
      <c r="K10" s="218"/>
      <c r="L10" s="218"/>
      <c r="M10" s="218"/>
      <c r="N10" s="218"/>
      <c r="O10" s="218"/>
      <c r="P10" s="218"/>
      <c r="Q10" s="218"/>
      <c r="R10" s="218"/>
      <c r="S10" s="219"/>
      <c r="T10" s="11"/>
    </row>
    <row r="11" spans="2:27" x14ac:dyDescent="0.25">
      <c r="B11" s="9"/>
      <c r="C11" s="217"/>
      <c r="D11" s="218"/>
      <c r="E11" s="218"/>
      <c r="F11" s="218"/>
      <c r="G11" s="218"/>
      <c r="H11" s="218"/>
      <c r="I11" s="218"/>
      <c r="J11" s="218"/>
      <c r="K11" s="218"/>
      <c r="L11" s="218"/>
      <c r="M11" s="218"/>
      <c r="N11" s="218"/>
      <c r="O11" s="218"/>
      <c r="P11" s="218"/>
      <c r="Q11" s="218"/>
      <c r="R11" s="218"/>
      <c r="S11" s="219"/>
      <c r="T11" s="11"/>
    </row>
    <row r="12" spans="2:27" x14ac:dyDescent="0.25">
      <c r="B12" s="9"/>
      <c r="C12" s="217"/>
      <c r="D12" s="218"/>
      <c r="E12" s="218"/>
      <c r="F12" s="218"/>
      <c r="G12" s="218"/>
      <c r="H12" s="218"/>
      <c r="I12" s="218"/>
      <c r="J12" s="218"/>
      <c r="K12" s="218"/>
      <c r="L12" s="218"/>
      <c r="M12" s="218"/>
      <c r="N12" s="218"/>
      <c r="O12" s="218"/>
      <c r="P12" s="218"/>
      <c r="Q12" s="218"/>
      <c r="R12" s="218"/>
      <c r="S12" s="219"/>
      <c r="T12" s="11"/>
    </row>
    <row r="13" spans="2:27" x14ac:dyDescent="0.25">
      <c r="B13" s="9"/>
      <c r="C13" s="217"/>
      <c r="D13" s="218"/>
      <c r="E13" s="218"/>
      <c r="F13" s="218"/>
      <c r="G13" s="218"/>
      <c r="H13" s="218"/>
      <c r="I13" s="218"/>
      <c r="J13" s="218"/>
      <c r="K13" s="218"/>
      <c r="L13" s="218"/>
      <c r="M13" s="218"/>
      <c r="N13" s="218"/>
      <c r="O13" s="218"/>
      <c r="P13" s="218"/>
      <c r="Q13" s="218"/>
      <c r="R13" s="218"/>
      <c r="S13" s="219"/>
      <c r="T13" s="11"/>
    </row>
    <row r="14" spans="2:27" x14ac:dyDescent="0.25">
      <c r="B14" s="9"/>
      <c r="C14" s="217"/>
      <c r="D14" s="218"/>
      <c r="E14" s="218"/>
      <c r="F14" s="218"/>
      <c r="G14" s="218"/>
      <c r="H14" s="218"/>
      <c r="I14" s="218"/>
      <c r="J14" s="218"/>
      <c r="K14" s="218"/>
      <c r="L14" s="218"/>
      <c r="M14" s="218"/>
      <c r="N14" s="218"/>
      <c r="O14" s="218"/>
      <c r="P14" s="218"/>
      <c r="Q14" s="218"/>
      <c r="R14" s="218"/>
      <c r="S14" s="219"/>
      <c r="T14" s="11"/>
    </row>
    <row r="15" spans="2:27" x14ac:dyDescent="0.25">
      <c r="B15" s="9"/>
      <c r="C15" s="217"/>
      <c r="D15" s="218"/>
      <c r="E15" s="218"/>
      <c r="F15" s="218"/>
      <c r="G15" s="218"/>
      <c r="H15" s="218"/>
      <c r="I15" s="218"/>
      <c r="J15" s="218"/>
      <c r="K15" s="218"/>
      <c r="L15" s="218"/>
      <c r="M15" s="218"/>
      <c r="N15" s="218"/>
      <c r="O15" s="218"/>
      <c r="P15" s="218"/>
      <c r="Q15" s="218"/>
      <c r="R15" s="218"/>
      <c r="S15" s="219"/>
      <c r="T15" s="11"/>
    </row>
    <row r="16" spans="2:27" x14ac:dyDescent="0.25">
      <c r="B16" s="9"/>
      <c r="C16" s="220"/>
      <c r="D16" s="221"/>
      <c r="E16" s="221"/>
      <c r="F16" s="221"/>
      <c r="G16" s="221"/>
      <c r="H16" s="221"/>
      <c r="I16" s="221"/>
      <c r="J16" s="221"/>
      <c r="K16" s="221"/>
      <c r="L16" s="221"/>
      <c r="M16" s="221"/>
      <c r="N16" s="221"/>
      <c r="O16" s="221"/>
      <c r="P16" s="221"/>
      <c r="Q16" s="221"/>
      <c r="R16" s="221"/>
      <c r="S16" s="222"/>
      <c r="T16" s="11"/>
    </row>
    <row r="17" spans="2:20" x14ac:dyDescent="0.25">
      <c r="B17" s="9"/>
      <c r="C17" s="12"/>
      <c r="D17" s="12"/>
      <c r="E17" s="12"/>
      <c r="F17" s="12"/>
      <c r="G17" s="12"/>
      <c r="H17" s="12"/>
      <c r="I17" s="12"/>
      <c r="J17" s="12"/>
      <c r="K17" s="12"/>
      <c r="L17" s="12"/>
      <c r="M17" s="12"/>
      <c r="N17" s="12"/>
      <c r="O17" s="12"/>
      <c r="P17" s="12"/>
      <c r="Q17" s="12"/>
      <c r="R17" s="12"/>
      <c r="S17" s="12"/>
      <c r="T17" s="11"/>
    </row>
    <row r="18" spans="2:20" x14ac:dyDescent="0.25">
      <c r="B18" s="13"/>
      <c r="C18" s="183" t="s">
        <v>2</v>
      </c>
      <c r="D18" s="183"/>
      <c r="E18" s="183"/>
      <c r="F18" s="223"/>
      <c r="G18" s="223"/>
      <c r="H18" s="223"/>
      <c r="I18" s="223"/>
      <c r="J18" s="223"/>
      <c r="K18" s="223"/>
      <c r="L18" s="223"/>
      <c r="M18" s="223"/>
      <c r="N18" s="223"/>
      <c r="O18" s="223"/>
      <c r="P18" s="223"/>
      <c r="Q18" s="223"/>
      <c r="R18" s="223"/>
      <c r="S18" s="223"/>
      <c r="T18" s="15"/>
    </row>
    <row r="19" spans="2:20" ht="10.15" customHeight="1" x14ac:dyDescent="0.25">
      <c r="B19" s="13"/>
      <c r="C19" s="14"/>
      <c r="D19" s="14"/>
      <c r="E19" s="14"/>
      <c r="F19" s="14"/>
      <c r="G19" s="14"/>
      <c r="H19" s="14"/>
      <c r="I19" s="14"/>
      <c r="J19" s="14"/>
      <c r="K19" s="14"/>
      <c r="L19" s="14"/>
      <c r="M19" s="14"/>
      <c r="N19" s="14"/>
      <c r="O19" s="14"/>
      <c r="P19" s="14"/>
      <c r="Q19" s="14"/>
      <c r="R19" s="14"/>
      <c r="S19" s="14"/>
      <c r="T19" s="15"/>
    </row>
    <row r="20" spans="2:20" x14ac:dyDescent="0.25">
      <c r="B20" s="13"/>
      <c r="C20" s="183" t="s">
        <v>4</v>
      </c>
      <c r="D20" s="183"/>
      <c r="E20" s="183"/>
      <c r="F20" s="195"/>
      <c r="G20" s="195"/>
      <c r="H20" s="195"/>
      <c r="I20" s="195"/>
      <c r="J20" s="195"/>
      <c r="K20" s="195"/>
      <c r="L20" s="195"/>
      <c r="M20" s="195"/>
      <c r="N20" s="195"/>
      <c r="O20" s="200" t="s">
        <v>121</v>
      </c>
      <c r="P20" s="200"/>
      <c r="Q20" s="200"/>
      <c r="R20" s="197"/>
      <c r="S20" s="197"/>
      <c r="T20" s="15"/>
    </row>
    <row r="21" spans="2:20" ht="10.15" customHeight="1" x14ac:dyDescent="0.25">
      <c r="B21" s="13"/>
      <c r="C21" s="14"/>
      <c r="D21" s="14"/>
      <c r="E21" s="14"/>
      <c r="F21" s="14"/>
      <c r="G21" s="14"/>
      <c r="H21" s="14"/>
      <c r="I21" s="14"/>
      <c r="J21" s="14"/>
      <c r="K21" s="14"/>
      <c r="L21" s="14"/>
      <c r="M21" s="14"/>
      <c r="N21" s="14"/>
      <c r="O21" s="14"/>
      <c r="P21" s="14"/>
      <c r="Q21" s="14"/>
      <c r="R21" s="14"/>
      <c r="S21" s="14"/>
      <c r="T21" s="15"/>
    </row>
    <row r="22" spans="2:20" x14ac:dyDescent="0.25">
      <c r="B22" s="226" t="s">
        <v>5</v>
      </c>
      <c r="C22" s="200"/>
      <c r="D22" s="200"/>
      <c r="E22" s="200"/>
      <c r="F22" s="195"/>
      <c r="G22" s="195"/>
      <c r="H22" s="195"/>
      <c r="I22" s="195"/>
      <c r="J22" s="195"/>
      <c r="K22" s="195"/>
      <c r="L22" s="195"/>
      <c r="M22" s="195"/>
      <c r="N22" s="195"/>
      <c r="O22" s="195"/>
      <c r="P22" s="195"/>
      <c r="Q22" s="195"/>
      <c r="R22" s="195"/>
      <c r="S22" s="195"/>
      <c r="T22" s="15"/>
    </row>
    <row r="23" spans="2:20" x14ac:dyDescent="0.25">
      <c r="B23" s="13"/>
      <c r="C23" s="16"/>
      <c r="D23" s="16"/>
      <c r="E23" s="16"/>
      <c r="F23" s="17"/>
      <c r="G23" s="17"/>
      <c r="H23" s="17"/>
      <c r="I23" s="17"/>
      <c r="J23" s="17"/>
      <c r="K23" s="17"/>
      <c r="L23" s="17"/>
      <c r="M23" s="17"/>
      <c r="N23" s="17"/>
      <c r="O23" s="17"/>
      <c r="P23" s="17"/>
      <c r="Q23" s="17"/>
      <c r="R23" s="17"/>
      <c r="S23" s="17"/>
      <c r="T23" s="15"/>
    </row>
    <row r="24" spans="2:20" ht="6.6" customHeight="1" x14ac:dyDescent="0.25">
      <c r="B24" s="13"/>
      <c r="C24" s="18"/>
      <c r="D24" s="19"/>
      <c r="E24" s="19"/>
      <c r="F24" s="19"/>
      <c r="G24" s="19"/>
      <c r="H24" s="19"/>
      <c r="I24" s="19"/>
      <c r="J24" s="19"/>
      <c r="K24" s="19"/>
      <c r="L24" s="19"/>
      <c r="M24" s="19"/>
      <c r="N24" s="19"/>
      <c r="O24" s="19"/>
      <c r="P24" s="19"/>
      <c r="Q24" s="19"/>
      <c r="R24" s="19"/>
      <c r="S24" s="20"/>
      <c r="T24" s="15"/>
    </row>
    <row r="25" spans="2:20" x14ac:dyDescent="0.25">
      <c r="B25" s="13"/>
      <c r="C25" s="229" t="s">
        <v>6</v>
      </c>
      <c r="D25" s="201"/>
      <c r="E25" s="201"/>
      <c r="F25" s="201"/>
      <c r="G25" s="201"/>
      <c r="H25" s="201"/>
      <c r="I25" s="201"/>
      <c r="J25" s="227"/>
      <c r="K25" s="227"/>
      <c r="L25" s="227"/>
      <c r="M25" s="227"/>
      <c r="N25" s="2" t="s">
        <v>7</v>
      </c>
      <c r="O25" s="2"/>
      <c r="P25" s="2"/>
      <c r="Q25" s="2"/>
      <c r="R25" s="2"/>
      <c r="S25" s="22"/>
      <c r="T25" s="15"/>
    </row>
    <row r="26" spans="2:20" ht="6.6" customHeight="1" x14ac:dyDescent="0.25">
      <c r="B26" s="13"/>
      <c r="C26" s="21"/>
      <c r="D26" s="14"/>
      <c r="E26" s="14"/>
      <c r="F26" s="14"/>
      <c r="G26" s="14"/>
      <c r="H26" s="14"/>
      <c r="I26" s="14"/>
      <c r="J26" s="14"/>
      <c r="K26" s="14"/>
      <c r="L26" s="14"/>
      <c r="M26" s="14"/>
      <c r="N26" s="14"/>
      <c r="O26" s="14"/>
      <c r="P26" s="14"/>
      <c r="Q26" s="14"/>
      <c r="R26" s="14"/>
      <c r="S26" s="23"/>
      <c r="T26" s="15"/>
    </row>
    <row r="27" spans="2:20" x14ac:dyDescent="0.25">
      <c r="B27" s="13"/>
      <c r="C27" s="230" t="s">
        <v>8</v>
      </c>
      <c r="D27" s="231"/>
      <c r="E27" s="231"/>
      <c r="F27" s="231"/>
      <c r="G27" s="231"/>
      <c r="H27" s="228"/>
      <c r="I27" s="228"/>
      <c r="J27" s="228"/>
      <c r="K27" s="228"/>
      <c r="L27" s="24"/>
      <c r="M27" s="111"/>
      <c r="N27" s="111"/>
      <c r="O27" s="111"/>
      <c r="P27" s="24"/>
      <c r="Q27" s="24"/>
      <c r="R27" s="24"/>
      <c r="S27" s="25"/>
      <c r="T27" s="15"/>
    </row>
    <row r="28" spans="2:20" ht="6.6" customHeight="1" x14ac:dyDescent="0.25">
      <c r="B28" s="13"/>
      <c r="C28" s="26"/>
      <c r="D28" s="27"/>
      <c r="E28" s="27"/>
      <c r="F28" s="27"/>
      <c r="G28" s="27"/>
      <c r="H28" s="27"/>
      <c r="I28" s="27"/>
      <c r="J28" s="27"/>
      <c r="K28" s="27"/>
      <c r="L28" s="27"/>
      <c r="M28" s="27"/>
      <c r="N28" s="27"/>
      <c r="O28" s="27"/>
      <c r="P28" s="27"/>
      <c r="Q28" s="27"/>
      <c r="R28" s="27"/>
      <c r="S28" s="28"/>
      <c r="T28" s="15"/>
    </row>
    <row r="29" spans="2:20" ht="6.6" customHeight="1" x14ac:dyDescent="0.25">
      <c r="B29" s="13"/>
      <c r="C29" s="14"/>
      <c r="D29" s="14"/>
      <c r="E29" s="14"/>
      <c r="F29" s="14"/>
      <c r="G29" s="14"/>
      <c r="H29" s="14"/>
      <c r="I29" s="14"/>
      <c r="J29" s="14"/>
      <c r="K29" s="14"/>
      <c r="L29" s="14"/>
      <c r="M29" s="14"/>
      <c r="N29" s="14"/>
      <c r="O29" s="14"/>
      <c r="P29" s="14"/>
      <c r="Q29" s="14"/>
      <c r="R29" s="14"/>
      <c r="S29" s="14"/>
      <c r="T29" s="15"/>
    </row>
    <row r="30" spans="2:20" ht="6.6" customHeight="1" x14ac:dyDescent="0.25">
      <c r="B30" s="13"/>
      <c r="C30" s="18"/>
      <c r="D30" s="19"/>
      <c r="E30" s="19"/>
      <c r="F30" s="19"/>
      <c r="G30" s="19"/>
      <c r="H30" s="19"/>
      <c r="I30" s="19"/>
      <c r="J30" s="19"/>
      <c r="K30" s="19"/>
      <c r="L30" s="19"/>
      <c r="M30" s="19"/>
      <c r="N30" s="19"/>
      <c r="O30" s="19"/>
      <c r="P30" s="19"/>
      <c r="Q30" s="19"/>
      <c r="R30" s="19"/>
      <c r="S30" s="20"/>
      <c r="T30" s="15"/>
    </row>
    <row r="31" spans="2:20" x14ac:dyDescent="0.25">
      <c r="B31" s="13"/>
      <c r="C31" s="229" t="s">
        <v>11</v>
      </c>
      <c r="D31" s="201"/>
      <c r="E31" s="201"/>
      <c r="F31" s="201"/>
      <c r="G31" s="201"/>
      <c r="H31" s="201"/>
      <c r="I31" s="201"/>
      <c r="J31" s="201"/>
      <c r="K31" s="201"/>
      <c r="L31" s="227"/>
      <c r="M31" s="227"/>
      <c r="N31" s="227"/>
      <c r="O31" s="227"/>
      <c r="P31" s="1" t="s">
        <v>7</v>
      </c>
      <c r="S31" s="22"/>
      <c r="T31" s="15"/>
    </row>
    <row r="32" spans="2:20" ht="6.6" customHeight="1" x14ac:dyDescent="0.25">
      <c r="B32" s="13"/>
      <c r="C32" s="21"/>
      <c r="D32" s="14"/>
      <c r="E32" s="14"/>
      <c r="F32" s="14"/>
      <c r="G32" s="14"/>
      <c r="H32" s="14"/>
      <c r="I32" s="14"/>
      <c r="J32" s="14"/>
      <c r="K32" s="14"/>
      <c r="L32" s="14"/>
      <c r="M32" s="14"/>
      <c r="N32" s="14"/>
      <c r="O32" s="14"/>
      <c r="P32" s="14"/>
      <c r="Q32" s="14"/>
      <c r="R32" s="14"/>
      <c r="S32" s="23"/>
      <c r="T32" s="15"/>
    </row>
    <row r="33" spans="2:20" x14ac:dyDescent="0.25">
      <c r="B33" s="13"/>
      <c r="C33" s="230" t="s">
        <v>12</v>
      </c>
      <c r="D33" s="231"/>
      <c r="E33" s="231"/>
      <c r="F33" s="231"/>
      <c r="G33" s="231"/>
      <c r="H33" s="228"/>
      <c r="I33" s="228"/>
      <c r="J33" s="228"/>
      <c r="K33" s="228"/>
      <c r="L33" s="228"/>
      <c r="M33" s="228"/>
      <c r="S33" s="29"/>
      <c r="T33" s="15"/>
    </row>
    <row r="34" spans="2:20" ht="6.6" customHeight="1" x14ac:dyDescent="0.25">
      <c r="B34" s="13"/>
      <c r="C34" s="21"/>
      <c r="D34" s="14"/>
      <c r="E34" s="14"/>
      <c r="F34" s="14"/>
      <c r="G34" s="14"/>
      <c r="H34" s="14"/>
      <c r="I34" s="14"/>
      <c r="J34" s="14"/>
      <c r="K34" s="14"/>
      <c r="L34" s="14"/>
      <c r="M34" s="14"/>
      <c r="N34" s="14"/>
      <c r="O34" s="14"/>
      <c r="P34" s="14"/>
      <c r="Q34" s="14"/>
      <c r="R34" s="14"/>
      <c r="S34" s="23"/>
      <c r="T34" s="15"/>
    </row>
    <row r="35" spans="2:20" x14ac:dyDescent="0.25">
      <c r="B35" s="13"/>
      <c r="C35" s="230" t="s">
        <v>13</v>
      </c>
      <c r="D35" s="231"/>
      <c r="E35" s="231"/>
      <c r="F35" s="231"/>
      <c r="G35" s="231"/>
      <c r="H35" s="231"/>
      <c r="I35" s="231"/>
      <c r="J35" s="228"/>
      <c r="K35" s="228"/>
      <c r="L35" s="228"/>
      <c r="M35" s="228"/>
      <c r="N35" s="228"/>
      <c r="O35" s="228"/>
      <c r="Q35" s="30"/>
      <c r="R35" s="30"/>
      <c r="S35" s="29"/>
      <c r="T35" s="15"/>
    </row>
    <row r="36" spans="2:20" ht="6.6" customHeight="1" x14ac:dyDescent="0.25">
      <c r="B36" s="13"/>
      <c r="C36" s="26"/>
      <c r="D36" s="27"/>
      <c r="E36" s="27"/>
      <c r="F36" s="27"/>
      <c r="G36" s="27"/>
      <c r="H36" s="27"/>
      <c r="I36" s="27"/>
      <c r="J36" s="27"/>
      <c r="K36" s="27"/>
      <c r="L36" s="27"/>
      <c r="M36" s="27"/>
      <c r="N36" s="27"/>
      <c r="O36" s="27"/>
      <c r="P36" s="27"/>
      <c r="Q36" s="27"/>
      <c r="R36" s="27"/>
      <c r="S36" s="28"/>
      <c r="T36" s="15"/>
    </row>
    <row r="37" spans="2:20" ht="6.6" customHeight="1" x14ac:dyDescent="0.25">
      <c r="B37" s="13"/>
      <c r="C37" s="14"/>
      <c r="D37" s="14"/>
      <c r="E37" s="14"/>
      <c r="F37" s="14"/>
      <c r="G37" s="14"/>
      <c r="H37" s="14"/>
      <c r="I37" s="14"/>
      <c r="J37" s="14"/>
      <c r="K37" s="14"/>
      <c r="L37" s="14"/>
      <c r="M37" s="14"/>
      <c r="N37" s="14"/>
      <c r="O37" s="14"/>
      <c r="P37" s="14"/>
      <c r="Q37" s="14"/>
      <c r="R37" s="14"/>
      <c r="S37" s="14"/>
      <c r="T37" s="15"/>
    </row>
    <row r="38" spans="2:20" ht="6.6" customHeight="1" x14ac:dyDescent="0.25">
      <c r="B38" s="13"/>
      <c r="C38" s="18"/>
      <c r="D38" s="19"/>
      <c r="E38" s="19"/>
      <c r="F38" s="19"/>
      <c r="G38" s="19"/>
      <c r="H38" s="19"/>
      <c r="I38" s="19"/>
      <c r="J38" s="19"/>
      <c r="K38" s="19"/>
      <c r="L38" s="19"/>
      <c r="M38" s="19"/>
      <c r="N38" s="19"/>
      <c r="O38" s="19"/>
      <c r="P38" s="19"/>
      <c r="Q38" s="19"/>
      <c r="R38" s="19"/>
      <c r="S38" s="20"/>
      <c r="T38" s="15"/>
    </row>
    <row r="39" spans="2:20" ht="135" customHeight="1" x14ac:dyDescent="0.25">
      <c r="B39" s="13"/>
      <c r="C39" s="234" t="s">
        <v>141</v>
      </c>
      <c r="D39" s="235"/>
      <c r="E39" s="235"/>
      <c r="F39" s="235"/>
      <c r="G39" s="235"/>
      <c r="H39" s="235"/>
      <c r="I39" s="235"/>
      <c r="J39" s="235"/>
      <c r="K39" s="235"/>
      <c r="L39" s="235"/>
      <c r="M39" s="235"/>
      <c r="N39" s="235"/>
      <c r="O39" s="235"/>
      <c r="P39" s="235"/>
      <c r="Q39" s="235"/>
      <c r="R39" s="235"/>
      <c r="S39" s="236"/>
      <c r="T39" s="15"/>
    </row>
    <row r="40" spans="2:20" ht="6.6" customHeight="1" x14ac:dyDescent="0.25">
      <c r="B40" s="13"/>
      <c r="C40" s="21"/>
      <c r="D40" s="14"/>
      <c r="E40" s="14"/>
      <c r="F40" s="14"/>
      <c r="G40" s="14"/>
      <c r="H40" s="14"/>
      <c r="I40" s="14"/>
      <c r="J40" s="14"/>
      <c r="K40" s="14"/>
      <c r="L40" s="14"/>
      <c r="M40" s="14"/>
      <c r="N40" s="14"/>
      <c r="O40" s="14"/>
      <c r="P40" s="14"/>
      <c r="Q40" s="14"/>
      <c r="R40" s="14"/>
      <c r="S40" s="23"/>
      <c r="T40" s="15"/>
    </row>
    <row r="41" spans="2:20" x14ac:dyDescent="0.25">
      <c r="B41" s="13"/>
      <c r="C41" s="31"/>
      <c r="D41" s="183" t="s">
        <v>139</v>
      </c>
      <c r="E41" s="183"/>
      <c r="F41" s="183"/>
      <c r="G41" s="183"/>
      <c r="H41" s="183"/>
      <c r="I41" s="183"/>
      <c r="J41" s="227"/>
      <c r="K41" s="227"/>
      <c r="L41" s="227"/>
      <c r="M41" s="124" t="s">
        <v>14</v>
      </c>
      <c r="N41" s="124"/>
      <c r="S41" s="32"/>
      <c r="T41" s="15"/>
    </row>
    <row r="42" spans="2:20" ht="6.6" customHeight="1" x14ac:dyDescent="0.25">
      <c r="B42" s="13"/>
      <c r="C42" s="21"/>
      <c r="D42" s="14"/>
      <c r="E42" s="14"/>
      <c r="F42" s="14"/>
      <c r="G42" s="14"/>
      <c r="H42" s="14"/>
      <c r="I42" s="14"/>
      <c r="J42" s="14"/>
      <c r="K42" s="14"/>
      <c r="L42" s="14"/>
      <c r="M42" s="14"/>
      <c r="N42" s="14"/>
      <c r="O42" s="14"/>
      <c r="P42" s="14"/>
      <c r="Q42" s="14"/>
      <c r="R42" s="14"/>
      <c r="S42" s="23"/>
      <c r="T42" s="15"/>
    </row>
    <row r="43" spans="2:20" s="108" customFormat="1" ht="10.5" customHeight="1" x14ac:dyDescent="0.25">
      <c r="B43" s="13"/>
      <c r="C43" s="31"/>
      <c r="D43" s="237" t="s">
        <v>138</v>
      </c>
      <c r="E43" s="237"/>
      <c r="F43" s="237"/>
      <c r="G43" s="237"/>
      <c r="H43" s="237"/>
      <c r="S43" s="32"/>
      <c r="T43" s="15"/>
    </row>
    <row r="44" spans="2:20" s="108" customFormat="1" ht="6.6" customHeight="1" x14ac:dyDescent="0.25">
      <c r="B44" s="13"/>
      <c r="C44" s="21"/>
      <c r="D44" s="107"/>
      <c r="E44" s="107"/>
      <c r="F44" s="107"/>
      <c r="G44" s="107"/>
      <c r="H44" s="107"/>
      <c r="I44" s="107"/>
      <c r="J44" s="107"/>
      <c r="K44" s="107"/>
      <c r="L44" s="107"/>
      <c r="M44" s="107"/>
      <c r="N44" s="107"/>
      <c r="O44" s="107"/>
      <c r="P44" s="107"/>
      <c r="Q44" s="107"/>
      <c r="R44" s="107"/>
      <c r="S44" s="23"/>
      <c r="T44" s="15"/>
    </row>
    <row r="45" spans="2:20" s="108" customFormat="1" x14ac:dyDescent="0.25">
      <c r="B45" s="13"/>
      <c r="C45" s="31"/>
      <c r="D45" s="183" t="s">
        <v>140</v>
      </c>
      <c r="E45" s="183"/>
      <c r="F45" s="183"/>
      <c r="G45" s="183"/>
      <c r="H45" s="183"/>
      <c r="I45" s="183"/>
      <c r="J45" s="227"/>
      <c r="K45" s="227"/>
      <c r="L45" s="227"/>
      <c r="M45" s="124" t="s">
        <v>14</v>
      </c>
      <c r="N45" s="124"/>
      <c r="S45" s="32"/>
      <c r="T45" s="15"/>
    </row>
    <row r="46" spans="2:20" s="108" customFormat="1" ht="6" customHeight="1" x14ac:dyDescent="0.25">
      <c r="B46" s="13"/>
      <c r="C46" s="21"/>
      <c r="D46" s="107"/>
      <c r="E46" s="107"/>
      <c r="F46" s="107"/>
      <c r="G46" s="107"/>
      <c r="H46" s="107"/>
      <c r="I46" s="107"/>
      <c r="J46" s="107"/>
      <c r="K46" s="107"/>
      <c r="L46" s="107"/>
      <c r="M46" s="107"/>
      <c r="N46" s="107"/>
      <c r="O46" s="107"/>
      <c r="P46" s="107"/>
      <c r="Q46" s="107"/>
      <c r="R46" s="107"/>
      <c r="S46" s="23"/>
      <c r="T46" s="15"/>
    </row>
    <row r="47" spans="2:20" x14ac:dyDescent="0.25">
      <c r="B47" s="13"/>
      <c r="C47" s="31"/>
      <c r="D47" s="183" t="s">
        <v>15</v>
      </c>
      <c r="E47" s="183"/>
      <c r="F47" s="183"/>
      <c r="G47" s="183"/>
      <c r="H47" s="183"/>
      <c r="I47" s="183"/>
      <c r="J47" s="227"/>
      <c r="K47" s="227"/>
      <c r="L47" s="227"/>
      <c r="M47" s="124" t="s">
        <v>14</v>
      </c>
      <c r="N47" s="124"/>
      <c r="O47" s="17"/>
      <c r="P47" s="17"/>
      <c r="Q47" s="17"/>
      <c r="R47" s="17"/>
      <c r="S47" s="32"/>
      <c r="T47" s="15"/>
    </row>
    <row r="48" spans="2:20" ht="6.6" customHeight="1" x14ac:dyDescent="0.25">
      <c r="B48" s="13"/>
      <c r="C48" s="21"/>
      <c r="D48" s="14"/>
      <c r="E48" s="14"/>
      <c r="F48" s="14"/>
      <c r="G48" s="14"/>
      <c r="H48" s="14"/>
      <c r="I48" s="14"/>
      <c r="J48" s="14"/>
      <c r="K48" s="14"/>
      <c r="L48" s="14"/>
      <c r="M48" s="14"/>
      <c r="N48" s="14"/>
      <c r="O48" s="14"/>
      <c r="P48" s="14"/>
      <c r="Q48" s="14"/>
      <c r="R48" s="14"/>
      <c r="S48" s="23"/>
      <c r="T48" s="15"/>
    </row>
    <row r="49" spans="2:20" x14ac:dyDescent="0.25">
      <c r="B49" s="13"/>
      <c r="C49" s="31"/>
      <c r="D49" s="183" t="s">
        <v>16</v>
      </c>
      <c r="E49" s="183"/>
      <c r="F49" s="183"/>
      <c r="G49" s="183"/>
      <c r="H49" s="183"/>
      <c r="I49" s="183"/>
      <c r="J49" s="227"/>
      <c r="K49" s="227"/>
      <c r="L49" s="227"/>
      <c r="M49" s="124" t="s">
        <v>17</v>
      </c>
      <c r="N49" s="124"/>
      <c r="O49" s="17"/>
      <c r="P49" s="17"/>
      <c r="Q49" s="17"/>
      <c r="R49" s="17"/>
      <c r="S49" s="32"/>
      <c r="T49" s="15"/>
    </row>
    <row r="50" spans="2:20" ht="6.6" customHeight="1" x14ac:dyDescent="0.25">
      <c r="B50" s="13"/>
      <c r="C50" s="21"/>
      <c r="D50" s="107"/>
      <c r="E50" s="107"/>
      <c r="F50" s="107"/>
      <c r="G50" s="107"/>
      <c r="H50" s="107"/>
      <c r="I50" s="107"/>
      <c r="J50" s="107"/>
      <c r="K50" s="107"/>
      <c r="L50" s="107"/>
      <c r="M50" s="107"/>
      <c r="N50" s="107"/>
      <c r="O50" s="107"/>
      <c r="P50" s="107"/>
      <c r="Q50" s="107"/>
      <c r="R50" s="107"/>
      <c r="S50" s="23"/>
      <c r="T50" s="15"/>
    </row>
    <row r="51" spans="2:20" s="108" customFormat="1" x14ac:dyDescent="0.25">
      <c r="B51" s="13"/>
      <c r="C51" s="31"/>
      <c r="D51" s="183" t="s">
        <v>151</v>
      </c>
      <c r="E51" s="183"/>
      <c r="F51" s="183"/>
      <c r="G51" s="183"/>
      <c r="H51" s="183"/>
      <c r="I51" s="183"/>
      <c r="J51" s="227" t="s">
        <v>127</v>
      </c>
      <c r="K51" s="227"/>
      <c r="L51" s="227"/>
      <c r="M51" s="5"/>
      <c r="N51" s="227"/>
      <c r="O51" s="227"/>
      <c r="P51" s="227"/>
      <c r="Q51" s="124" t="s">
        <v>152</v>
      </c>
      <c r="R51" s="124"/>
      <c r="S51" s="125"/>
      <c r="T51" s="15"/>
    </row>
    <row r="52" spans="2:20" s="108" customFormat="1" ht="6.6" customHeight="1" x14ac:dyDescent="0.25">
      <c r="B52" s="13"/>
      <c r="C52" s="26"/>
      <c r="D52" s="27"/>
      <c r="E52" s="27"/>
      <c r="F52" s="27"/>
      <c r="G52" s="27"/>
      <c r="H52" s="27"/>
      <c r="I52" s="27"/>
      <c r="J52" s="27"/>
      <c r="K52" s="27"/>
      <c r="L52" s="27"/>
      <c r="M52" s="27"/>
      <c r="N52" s="27"/>
      <c r="O52" s="27"/>
      <c r="P52" s="27"/>
      <c r="Q52" s="27"/>
      <c r="R52" s="27"/>
      <c r="S52" s="28"/>
      <c r="T52" s="15"/>
    </row>
    <row r="53" spans="2:20" ht="10.15" customHeight="1" x14ac:dyDescent="0.25">
      <c r="B53" s="13"/>
      <c r="C53" s="14"/>
      <c r="D53" s="14"/>
      <c r="E53" s="14"/>
      <c r="N53" s="14"/>
      <c r="O53" s="14"/>
      <c r="P53" s="14"/>
      <c r="Q53" s="14"/>
      <c r="R53" s="14"/>
      <c r="S53" s="14"/>
      <c r="T53" s="15"/>
    </row>
    <row r="54" spans="2:20" x14ac:dyDescent="0.25">
      <c r="B54" s="13"/>
      <c r="C54" s="129" t="s">
        <v>129</v>
      </c>
      <c r="D54" s="129"/>
      <c r="E54" s="129"/>
      <c r="F54" s="129"/>
      <c r="G54" s="129"/>
      <c r="H54" s="129"/>
      <c r="I54" s="129"/>
      <c r="J54" s="129"/>
      <c r="K54" s="129"/>
      <c r="L54" s="129"/>
      <c r="M54" s="129"/>
      <c r="N54" s="129"/>
      <c r="O54" s="129"/>
      <c r="P54" s="24"/>
      <c r="Q54" s="14"/>
      <c r="R54" s="14"/>
      <c r="S54" s="14"/>
      <c r="T54" s="15"/>
    </row>
    <row r="55" spans="2:20" ht="6.6" customHeight="1" x14ac:dyDescent="0.25">
      <c r="B55" s="13"/>
      <c r="C55" s="14"/>
      <c r="D55" s="14"/>
      <c r="E55" s="14"/>
      <c r="F55" s="14"/>
      <c r="G55" s="14"/>
      <c r="H55" s="14"/>
      <c r="I55" s="14"/>
      <c r="J55" s="14"/>
      <c r="K55" s="14"/>
      <c r="L55" s="14"/>
      <c r="M55" s="14"/>
      <c r="N55" s="14"/>
      <c r="O55" s="14"/>
      <c r="P55" s="14"/>
      <c r="Q55" s="14"/>
      <c r="R55" s="14"/>
      <c r="S55" s="14"/>
      <c r="T55" s="15"/>
    </row>
    <row r="56" spans="2:20" ht="6.6" customHeight="1" x14ac:dyDescent="0.25">
      <c r="B56" s="13"/>
      <c r="C56" s="18"/>
      <c r="D56" s="19"/>
      <c r="E56" s="19"/>
      <c r="F56" s="19"/>
      <c r="G56" s="19"/>
      <c r="H56" s="19"/>
      <c r="I56" s="19"/>
      <c r="J56" s="19"/>
      <c r="K56" s="19"/>
      <c r="L56" s="19"/>
      <c r="M56" s="19"/>
      <c r="N56" s="19"/>
      <c r="O56" s="19"/>
      <c r="P56" s="19"/>
      <c r="Q56" s="19"/>
      <c r="R56" s="19"/>
      <c r="S56" s="20"/>
      <c r="T56" s="15"/>
    </row>
    <row r="57" spans="2:20" x14ac:dyDescent="0.25">
      <c r="B57" s="13"/>
      <c r="C57" s="33"/>
      <c r="D57" s="183" t="s">
        <v>18</v>
      </c>
      <c r="E57" s="183"/>
      <c r="F57" s="183"/>
      <c r="G57" s="183"/>
      <c r="H57" s="183"/>
      <c r="I57" s="183"/>
      <c r="J57" s="183"/>
      <c r="K57" s="183"/>
      <c r="L57" s="204" t="s">
        <v>19</v>
      </c>
      <c r="M57" s="204"/>
      <c r="N57" s="204"/>
      <c r="O57" s="204"/>
      <c r="P57" s="204"/>
      <c r="Q57" s="238"/>
      <c r="R57" s="238"/>
      <c r="S57" s="29"/>
      <c r="T57" s="15"/>
    </row>
    <row r="58" spans="2:20" ht="6.6" customHeight="1" x14ac:dyDescent="0.25">
      <c r="B58" s="13"/>
      <c r="C58" s="21"/>
      <c r="D58" s="14"/>
      <c r="E58" s="14"/>
      <c r="F58" s="14"/>
      <c r="G58" s="14"/>
      <c r="H58" s="14"/>
      <c r="I58" s="14"/>
      <c r="J58" s="14"/>
      <c r="K58" s="14"/>
      <c r="L58" s="14"/>
      <c r="M58" s="14"/>
      <c r="N58" s="14"/>
      <c r="O58" s="14"/>
      <c r="P58" s="14"/>
      <c r="Q58" s="14"/>
      <c r="R58" s="14"/>
      <c r="S58" s="23"/>
      <c r="T58" s="15"/>
    </row>
    <row r="59" spans="2:20" x14ac:dyDescent="0.25">
      <c r="B59" s="13"/>
      <c r="C59" s="33"/>
      <c r="D59" s="183" t="s">
        <v>20</v>
      </c>
      <c r="E59" s="183"/>
      <c r="F59" s="183"/>
      <c r="G59" s="183"/>
      <c r="H59" s="183"/>
      <c r="I59" s="34"/>
      <c r="J59" s="201" t="s">
        <v>21</v>
      </c>
      <c r="K59" s="201"/>
      <c r="L59" s="201"/>
      <c r="M59" s="201"/>
      <c r="N59" s="201"/>
      <c r="O59" s="201"/>
      <c r="P59" s="201"/>
      <c r="Q59" s="182"/>
      <c r="R59" s="182"/>
      <c r="S59" s="29"/>
      <c r="T59" s="15"/>
    </row>
    <row r="60" spans="2:20" ht="6.6" customHeight="1" x14ac:dyDescent="0.25">
      <c r="B60" s="13"/>
      <c r="C60" s="21"/>
      <c r="D60" s="14"/>
      <c r="E60" s="14"/>
      <c r="F60" s="14"/>
      <c r="G60" s="14"/>
      <c r="H60" s="14"/>
      <c r="I60" s="14"/>
      <c r="J60" s="14"/>
      <c r="K60" s="14"/>
      <c r="L60" s="14"/>
      <c r="M60" s="14"/>
      <c r="N60" s="14"/>
      <c r="O60" s="14"/>
      <c r="P60" s="14"/>
      <c r="Q60" s="14"/>
      <c r="R60" s="14"/>
      <c r="S60" s="23"/>
      <c r="T60" s="15"/>
    </row>
    <row r="61" spans="2:20" x14ac:dyDescent="0.25">
      <c r="B61" s="13"/>
      <c r="C61" s="33"/>
      <c r="D61" s="183" t="s">
        <v>22</v>
      </c>
      <c r="E61" s="183"/>
      <c r="F61" s="183"/>
      <c r="G61" s="183"/>
      <c r="H61" s="183"/>
      <c r="I61" s="183"/>
      <c r="J61" s="201" t="s">
        <v>23</v>
      </c>
      <c r="K61" s="201"/>
      <c r="L61" s="201"/>
      <c r="M61" s="201"/>
      <c r="N61" s="201"/>
      <c r="O61" s="201"/>
      <c r="P61" s="201"/>
      <c r="Q61" s="238"/>
      <c r="R61" s="238"/>
      <c r="S61" s="29"/>
      <c r="T61" s="15"/>
    </row>
    <row r="62" spans="2:20" ht="6.6" customHeight="1" x14ac:dyDescent="0.25">
      <c r="B62" s="13"/>
      <c r="C62" s="21"/>
      <c r="D62" s="14"/>
      <c r="E62" s="14"/>
      <c r="F62" s="14"/>
      <c r="G62" s="14"/>
      <c r="H62" s="14"/>
      <c r="I62" s="14"/>
      <c r="J62" s="14"/>
      <c r="K62" s="14"/>
      <c r="L62" s="14"/>
      <c r="M62" s="14"/>
      <c r="N62" s="14"/>
      <c r="O62" s="14"/>
      <c r="P62" s="14"/>
      <c r="Q62" s="2"/>
      <c r="R62" s="14"/>
      <c r="S62" s="23"/>
      <c r="T62" s="15"/>
    </row>
    <row r="63" spans="2:20" x14ac:dyDescent="0.25">
      <c r="B63" s="13"/>
      <c r="C63" s="33"/>
      <c r="D63" s="183" t="s">
        <v>24</v>
      </c>
      <c r="E63" s="183"/>
      <c r="F63" s="183"/>
      <c r="G63" s="183"/>
      <c r="H63" s="183"/>
      <c r="I63" s="34"/>
      <c r="J63" s="14"/>
      <c r="K63" s="14"/>
      <c r="L63" s="34"/>
      <c r="M63" s="34"/>
      <c r="N63" s="34"/>
      <c r="O63" s="34"/>
      <c r="P63" s="14"/>
      <c r="Q63" s="14"/>
      <c r="R63" s="14"/>
      <c r="S63" s="23"/>
      <c r="T63" s="15"/>
    </row>
    <row r="64" spans="2:20" ht="6.6" customHeight="1" x14ac:dyDescent="0.25">
      <c r="B64" s="13"/>
      <c r="C64" s="26"/>
      <c r="D64" s="27"/>
      <c r="E64" s="27"/>
      <c r="F64" s="27"/>
      <c r="G64" s="27"/>
      <c r="H64" s="27"/>
      <c r="I64" s="27"/>
      <c r="J64" s="27"/>
      <c r="K64" s="27"/>
      <c r="L64" s="27"/>
      <c r="M64" s="27"/>
      <c r="N64" s="27"/>
      <c r="O64" s="27"/>
      <c r="P64" s="27"/>
      <c r="Q64" s="27"/>
      <c r="R64" s="27"/>
      <c r="S64" s="28"/>
      <c r="T64" s="15"/>
    </row>
    <row r="65" spans="2:20" ht="6.6" customHeight="1" x14ac:dyDescent="0.25">
      <c r="B65" s="13"/>
      <c r="C65" s="14"/>
      <c r="D65" s="14"/>
      <c r="E65" s="14"/>
      <c r="F65" s="14"/>
      <c r="G65" s="14"/>
      <c r="H65" s="14"/>
      <c r="I65" s="14"/>
      <c r="J65" s="14"/>
      <c r="K65" s="14"/>
      <c r="L65" s="14"/>
      <c r="M65" s="14"/>
      <c r="N65" s="14"/>
      <c r="O65" s="14"/>
      <c r="P65" s="14"/>
      <c r="Q65" s="14"/>
      <c r="R65" s="14"/>
      <c r="S65" s="14"/>
      <c r="T65" s="15"/>
    </row>
    <row r="66" spans="2:20" x14ac:dyDescent="0.25">
      <c r="B66" s="13"/>
      <c r="C66" s="136" t="s">
        <v>25</v>
      </c>
      <c r="D66" s="136"/>
      <c r="E66" s="136"/>
      <c r="F66" s="136"/>
      <c r="G66" s="136"/>
      <c r="H66" s="136"/>
      <c r="I66" s="197"/>
      <c r="J66" s="197"/>
      <c r="K66" s="197"/>
      <c r="L66" s="35"/>
      <c r="M66" s="35"/>
      <c r="N66" s="14"/>
      <c r="O66" s="14"/>
      <c r="P66" s="35"/>
      <c r="Q66" s="35"/>
      <c r="R66" s="35"/>
      <c r="S66" s="14"/>
      <c r="T66" s="15"/>
    </row>
    <row r="67" spans="2:20" ht="10.15" customHeight="1" x14ac:dyDescent="0.25">
      <c r="B67" s="13"/>
      <c r="C67" s="14"/>
      <c r="D67" s="14"/>
      <c r="E67" s="14"/>
      <c r="F67" s="14"/>
      <c r="G67" s="14"/>
      <c r="H67" s="14"/>
      <c r="I67" s="14"/>
      <c r="J67" s="14"/>
      <c r="K67" s="14"/>
      <c r="L67" s="14"/>
      <c r="M67" s="14"/>
      <c r="N67" s="14"/>
      <c r="O67" s="14"/>
      <c r="P67" s="14"/>
      <c r="Q67" s="14"/>
      <c r="R67" s="14"/>
      <c r="S67" s="14"/>
      <c r="T67" s="15"/>
    </row>
    <row r="68" spans="2:20" x14ac:dyDescent="0.25">
      <c r="B68" s="202" t="s">
        <v>26</v>
      </c>
      <c r="C68" s="201"/>
      <c r="D68" s="201"/>
      <c r="E68" s="201"/>
      <c r="F68" s="201"/>
      <c r="G68" s="195"/>
      <c r="H68" s="195"/>
      <c r="I68" s="195"/>
      <c r="J68" s="195"/>
      <c r="K68" s="195"/>
      <c r="L68" s="195"/>
      <c r="M68" s="195"/>
      <c r="N68" s="195"/>
      <c r="O68" s="195"/>
      <c r="P68" s="195"/>
      <c r="Q68" s="195"/>
      <c r="R68" s="195"/>
      <c r="S68" s="195"/>
      <c r="T68" s="15"/>
    </row>
    <row r="69" spans="2:20" ht="10.15" customHeight="1" x14ac:dyDescent="0.25">
      <c r="B69" s="13"/>
      <c r="C69" s="14"/>
      <c r="D69" s="14"/>
      <c r="E69" s="14"/>
      <c r="F69" s="14"/>
      <c r="G69" s="14"/>
      <c r="H69" s="14"/>
      <c r="I69" s="14"/>
      <c r="J69" s="14"/>
      <c r="K69" s="14"/>
      <c r="L69" s="14"/>
      <c r="M69" s="14"/>
      <c r="N69" s="14"/>
      <c r="O69" s="14"/>
      <c r="P69" s="14"/>
      <c r="Q69" s="14"/>
      <c r="R69" s="14"/>
      <c r="S69" s="14"/>
      <c r="T69" s="15"/>
    </row>
    <row r="70" spans="2:20" x14ac:dyDescent="0.25">
      <c r="B70" s="203" t="s">
        <v>27</v>
      </c>
      <c r="C70" s="204"/>
      <c r="D70" s="204"/>
      <c r="E70" s="204"/>
      <c r="F70" s="204"/>
      <c r="G70" s="204"/>
      <c r="H70" s="196"/>
      <c r="I70" s="196"/>
      <c r="J70" s="196"/>
      <c r="K70" s="196"/>
      <c r="L70" s="196"/>
      <c r="M70" s="36"/>
      <c r="N70" s="14"/>
      <c r="T70" s="15"/>
    </row>
    <row r="71" spans="2:20" ht="10.15" customHeight="1" x14ac:dyDescent="0.25">
      <c r="B71" s="13"/>
      <c r="C71" s="14"/>
      <c r="D71" s="14"/>
      <c r="E71" s="14"/>
      <c r="F71" s="14"/>
      <c r="G71" s="14"/>
      <c r="H71" s="14"/>
      <c r="I71" s="14"/>
      <c r="J71" s="14"/>
      <c r="K71" s="14"/>
      <c r="L71" s="14"/>
      <c r="M71" s="14"/>
      <c r="N71" s="14"/>
      <c r="O71" s="14"/>
      <c r="P71" s="14"/>
      <c r="Q71" s="14"/>
      <c r="R71" s="14"/>
      <c r="S71" s="14"/>
      <c r="T71" s="15"/>
    </row>
    <row r="72" spans="2:20" x14ac:dyDescent="0.25">
      <c r="B72" s="13"/>
      <c r="C72" s="136" t="s">
        <v>28</v>
      </c>
      <c r="D72" s="136"/>
      <c r="E72" s="136"/>
      <c r="F72" s="136"/>
      <c r="G72" s="136"/>
      <c r="H72" s="136"/>
      <c r="I72" s="136"/>
      <c r="J72" s="197"/>
      <c r="K72" s="197"/>
      <c r="L72" s="197"/>
      <c r="M72" s="37"/>
      <c r="N72" s="14"/>
      <c r="R72" s="14"/>
      <c r="S72" s="14"/>
      <c r="T72" s="15"/>
    </row>
    <row r="73" spans="2:20" ht="6.6" customHeight="1" x14ac:dyDescent="0.25">
      <c r="B73" s="13"/>
      <c r="C73" s="14"/>
      <c r="D73" s="14"/>
      <c r="E73" s="14"/>
      <c r="F73" s="14"/>
      <c r="G73" s="14"/>
      <c r="H73" s="14"/>
      <c r="I73" s="14"/>
      <c r="J73" s="14"/>
      <c r="K73" s="14"/>
      <c r="L73" s="14"/>
      <c r="M73" s="14"/>
      <c r="N73" s="14"/>
      <c r="O73" s="14"/>
      <c r="P73" s="14"/>
      <c r="Q73" s="14"/>
      <c r="R73" s="14"/>
      <c r="S73" s="14"/>
      <c r="T73" s="15"/>
    </row>
    <row r="74" spans="2:20" x14ac:dyDescent="0.25">
      <c r="B74" s="13"/>
      <c r="C74" s="205" t="s">
        <v>29</v>
      </c>
      <c r="D74" s="205"/>
      <c r="E74" s="205"/>
      <c r="F74" s="205"/>
      <c r="G74" s="205"/>
      <c r="H74" s="205"/>
      <c r="I74" s="205"/>
      <c r="J74" s="205"/>
      <c r="K74" s="205"/>
      <c r="L74" s="205"/>
      <c r="M74" s="205"/>
      <c r="N74" s="205"/>
      <c r="O74" s="205"/>
      <c r="P74" s="205"/>
      <c r="Q74" s="205"/>
      <c r="R74" s="205"/>
      <c r="S74" s="14"/>
      <c r="T74" s="15"/>
    </row>
    <row r="75" spans="2:20" x14ac:dyDescent="0.25">
      <c r="B75" s="13"/>
      <c r="C75" s="184"/>
      <c r="D75" s="185"/>
      <c r="E75" s="185"/>
      <c r="F75" s="185"/>
      <c r="G75" s="185"/>
      <c r="H75" s="185"/>
      <c r="I75" s="185"/>
      <c r="J75" s="185"/>
      <c r="K75" s="185"/>
      <c r="L75" s="185"/>
      <c r="M75" s="185"/>
      <c r="N75" s="185"/>
      <c r="O75" s="185"/>
      <c r="P75" s="185"/>
      <c r="Q75" s="185"/>
      <c r="R75" s="185"/>
      <c r="S75" s="186"/>
      <c r="T75" s="15"/>
    </row>
    <row r="76" spans="2:20" s="108" customFormat="1" ht="30" customHeight="1" x14ac:dyDescent="0.25">
      <c r="B76" s="13"/>
      <c r="C76" s="187"/>
      <c r="D76" s="188"/>
      <c r="E76" s="188"/>
      <c r="F76" s="188"/>
      <c r="G76" s="188"/>
      <c r="H76" s="188"/>
      <c r="I76" s="188"/>
      <c r="J76" s="188"/>
      <c r="K76" s="188"/>
      <c r="L76" s="188"/>
      <c r="M76" s="188"/>
      <c r="N76" s="188"/>
      <c r="O76" s="188"/>
      <c r="P76" s="188"/>
      <c r="Q76" s="188"/>
      <c r="R76" s="188"/>
      <c r="S76" s="189"/>
      <c r="T76" s="15"/>
    </row>
    <row r="77" spans="2:20" s="108" customFormat="1" ht="30" customHeight="1" x14ac:dyDescent="0.25">
      <c r="B77" s="13"/>
      <c r="C77" s="187"/>
      <c r="D77" s="188"/>
      <c r="E77" s="188"/>
      <c r="F77" s="188"/>
      <c r="G77" s="188"/>
      <c r="H77" s="188"/>
      <c r="I77" s="188"/>
      <c r="J77" s="188"/>
      <c r="K77" s="188"/>
      <c r="L77" s="188"/>
      <c r="M77" s="188"/>
      <c r="N77" s="188"/>
      <c r="O77" s="188"/>
      <c r="P77" s="188"/>
      <c r="Q77" s="188"/>
      <c r="R77" s="188"/>
      <c r="S77" s="189"/>
      <c r="T77" s="15"/>
    </row>
    <row r="78" spans="2:20" s="108" customFormat="1" ht="30" customHeight="1" x14ac:dyDescent="0.25">
      <c r="B78" s="13"/>
      <c r="C78" s="187"/>
      <c r="D78" s="188"/>
      <c r="E78" s="188"/>
      <c r="F78" s="188"/>
      <c r="G78" s="188"/>
      <c r="H78" s="188"/>
      <c r="I78" s="188"/>
      <c r="J78" s="188"/>
      <c r="K78" s="188"/>
      <c r="L78" s="188"/>
      <c r="M78" s="188"/>
      <c r="N78" s="188"/>
      <c r="O78" s="188"/>
      <c r="P78" s="188"/>
      <c r="Q78" s="188"/>
      <c r="R78" s="188"/>
      <c r="S78" s="189"/>
      <c r="T78" s="15"/>
    </row>
    <row r="79" spans="2:20" s="108" customFormat="1" ht="30" customHeight="1" x14ac:dyDescent="0.25">
      <c r="B79" s="13"/>
      <c r="C79" s="187"/>
      <c r="D79" s="188"/>
      <c r="E79" s="188"/>
      <c r="F79" s="188"/>
      <c r="G79" s="188"/>
      <c r="H79" s="188"/>
      <c r="I79" s="188"/>
      <c r="J79" s="188"/>
      <c r="K79" s="188"/>
      <c r="L79" s="188"/>
      <c r="M79" s="188"/>
      <c r="N79" s="188"/>
      <c r="O79" s="188"/>
      <c r="P79" s="188"/>
      <c r="Q79" s="188"/>
      <c r="R79" s="188"/>
      <c r="S79" s="189"/>
      <c r="T79" s="15"/>
    </row>
    <row r="80" spans="2:20" s="108" customFormat="1" ht="30" customHeight="1" x14ac:dyDescent="0.25">
      <c r="B80" s="13"/>
      <c r="C80" s="187"/>
      <c r="D80" s="188"/>
      <c r="E80" s="188"/>
      <c r="F80" s="188"/>
      <c r="G80" s="188"/>
      <c r="H80" s="188"/>
      <c r="I80" s="188"/>
      <c r="J80" s="188"/>
      <c r="K80" s="188"/>
      <c r="L80" s="188"/>
      <c r="M80" s="188"/>
      <c r="N80" s="188"/>
      <c r="O80" s="188"/>
      <c r="P80" s="188"/>
      <c r="Q80" s="188"/>
      <c r="R80" s="188"/>
      <c r="S80" s="189"/>
      <c r="T80" s="15"/>
    </row>
    <row r="81" spans="2:20" s="108" customFormat="1" ht="30" customHeight="1" x14ac:dyDescent="0.25">
      <c r="B81" s="13"/>
      <c r="C81" s="187"/>
      <c r="D81" s="188"/>
      <c r="E81" s="188"/>
      <c r="F81" s="188"/>
      <c r="G81" s="188"/>
      <c r="H81" s="188"/>
      <c r="I81" s="188"/>
      <c r="J81" s="188"/>
      <c r="K81" s="188"/>
      <c r="L81" s="188"/>
      <c r="M81" s="188"/>
      <c r="N81" s="188"/>
      <c r="O81" s="188"/>
      <c r="P81" s="188"/>
      <c r="Q81" s="188"/>
      <c r="R81" s="188"/>
      <c r="S81" s="189"/>
      <c r="T81" s="15"/>
    </row>
    <row r="82" spans="2:20" s="108" customFormat="1" ht="30" customHeight="1" x14ac:dyDescent="0.25">
      <c r="B82" s="13"/>
      <c r="C82" s="187"/>
      <c r="D82" s="188"/>
      <c r="E82" s="188"/>
      <c r="F82" s="188"/>
      <c r="G82" s="188"/>
      <c r="H82" s="188"/>
      <c r="I82" s="188"/>
      <c r="J82" s="188"/>
      <c r="K82" s="188"/>
      <c r="L82" s="188"/>
      <c r="M82" s="188"/>
      <c r="N82" s="188"/>
      <c r="O82" s="188"/>
      <c r="P82" s="188"/>
      <c r="Q82" s="188"/>
      <c r="R82" s="188"/>
      <c r="S82" s="189"/>
      <c r="T82" s="15"/>
    </row>
    <row r="83" spans="2:20" s="108" customFormat="1" ht="30" customHeight="1" x14ac:dyDescent="0.25">
      <c r="B83" s="13"/>
      <c r="C83" s="187"/>
      <c r="D83" s="188"/>
      <c r="E83" s="188"/>
      <c r="F83" s="188"/>
      <c r="G83" s="188"/>
      <c r="H83" s="188"/>
      <c r="I83" s="188"/>
      <c r="J83" s="188"/>
      <c r="K83" s="188"/>
      <c r="L83" s="188"/>
      <c r="M83" s="188"/>
      <c r="N83" s="188"/>
      <c r="O83" s="188"/>
      <c r="P83" s="188"/>
      <c r="Q83" s="188"/>
      <c r="R83" s="188"/>
      <c r="S83" s="189"/>
      <c r="T83" s="15"/>
    </row>
    <row r="84" spans="2:20" s="108" customFormat="1" ht="30" customHeight="1" x14ac:dyDescent="0.25">
      <c r="B84" s="13"/>
      <c r="C84" s="187"/>
      <c r="D84" s="188"/>
      <c r="E84" s="188"/>
      <c r="F84" s="188"/>
      <c r="G84" s="188"/>
      <c r="H84" s="188"/>
      <c r="I84" s="188"/>
      <c r="J84" s="188"/>
      <c r="K84" s="188"/>
      <c r="L84" s="188"/>
      <c r="M84" s="188"/>
      <c r="N84" s="188"/>
      <c r="O84" s="188"/>
      <c r="P84" s="188"/>
      <c r="Q84" s="188"/>
      <c r="R84" s="188"/>
      <c r="S84" s="189"/>
      <c r="T84" s="15"/>
    </row>
    <row r="85" spans="2:20" s="108" customFormat="1" ht="30" customHeight="1" x14ac:dyDescent="0.25">
      <c r="B85" s="13"/>
      <c r="C85" s="187"/>
      <c r="D85" s="188"/>
      <c r="E85" s="188"/>
      <c r="F85" s="188"/>
      <c r="G85" s="188"/>
      <c r="H85" s="188"/>
      <c r="I85" s="188"/>
      <c r="J85" s="188"/>
      <c r="K85" s="188"/>
      <c r="L85" s="188"/>
      <c r="M85" s="188"/>
      <c r="N85" s="188"/>
      <c r="O85" s="188"/>
      <c r="P85" s="188"/>
      <c r="Q85" s="188"/>
      <c r="R85" s="188"/>
      <c r="S85" s="189"/>
      <c r="T85" s="15"/>
    </row>
    <row r="86" spans="2:20" s="108" customFormat="1" ht="30" customHeight="1" x14ac:dyDescent="0.25">
      <c r="B86" s="13"/>
      <c r="C86" s="187"/>
      <c r="D86" s="188"/>
      <c r="E86" s="188"/>
      <c r="F86" s="188"/>
      <c r="G86" s="188"/>
      <c r="H86" s="188"/>
      <c r="I86" s="188"/>
      <c r="J86" s="188"/>
      <c r="K86" s="188"/>
      <c r="L86" s="188"/>
      <c r="M86" s="188"/>
      <c r="N86" s="188"/>
      <c r="O86" s="188"/>
      <c r="P86" s="188"/>
      <c r="Q86" s="188"/>
      <c r="R86" s="188"/>
      <c r="S86" s="189"/>
      <c r="T86" s="15"/>
    </row>
    <row r="87" spans="2:20" s="108" customFormat="1" ht="30" customHeight="1" x14ac:dyDescent="0.25">
      <c r="B87" s="13"/>
      <c r="C87" s="187"/>
      <c r="D87" s="188"/>
      <c r="E87" s="188"/>
      <c r="F87" s="188"/>
      <c r="G87" s="188"/>
      <c r="H87" s="188"/>
      <c r="I87" s="188"/>
      <c r="J87" s="188"/>
      <c r="K87" s="188"/>
      <c r="L87" s="188"/>
      <c r="M87" s="188"/>
      <c r="N87" s="188"/>
      <c r="O87" s="188"/>
      <c r="P87" s="188"/>
      <c r="Q87" s="188"/>
      <c r="R87" s="188"/>
      <c r="S87" s="189"/>
      <c r="T87" s="15"/>
    </row>
    <row r="88" spans="2:20" s="108" customFormat="1" ht="30" customHeight="1" x14ac:dyDescent="0.25">
      <c r="B88" s="13"/>
      <c r="C88" s="187"/>
      <c r="D88" s="188"/>
      <c r="E88" s="188"/>
      <c r="F88" s="188"/>
      <c r="G88" s="188"/>
      <c r="H88" s="188"/>
      <c r="I88" s="188"/>
      <c r="J88" s="188"/>
      <c r="K88" s="188"/>
      <c r="L88" s="188"/>
      <c r="M88" s="188"/>
      <c r="N88" s="188"/>
      <c r="O88" s="188"/>
      <c r="P88" s="188"/>
      <c r="Q88" s="188"/>
      <c r="R88" s="188"/>
      <c r="S88" s="189"/>
      <c r="T88" s="15"/>
    </row>
    <row r="89" spans="2:20" s="108" customFormat="1" ht="30" customHeight="1" x14ac:dyDescent="0.25">
      <c r="B89" s="13"/>
      <c r="C89" s="187"/>
      <c r="D89" s="188"/>
      <c r="E89" s="188"/>
      <c r="F89" s="188"/>
      <c r="G89" s="188"/>
      <c r="H89" s="188"/>
      <c r="I89" s="188"/>
      <c r="J89" s="188"/>
      <c r="K89" s="188"/>
      <c r="L89" s="188"/>
      <c r="M89" s="188"/>
      <c r="N89" s="188"/>
      <c r="O89" s="188"/>
      <c r="P89" s="188"/>
      <c r="Q89" s="188"/>
      <c r="R89" s="188"/>
      <c r="S89" s="189"/>
      <c r="T89" s="15"/>
    </row>
    <row r="90" spans="2:20" s="108" customFormat="1" ht="30" customHeight="1" x14ac:dyDescent="0.25">
      <c r="B90" s="13"/>
      <c r="C90" s="187"/>
      <c r="D90" s="188"/>
      <c r="E90" s="188"/>
      <c r="F90" s="188"/>
      <c r="G90" s="188"/>
      <c r="H90" s="188"/>
      <c r="I90" s="188"/>
      <c r="J90" s="188"/>
      <c r="K90" s="188"/>
      <c r="L90" s="188"/>
      <c r="M90" s="188"/>
      <c r="N90" s="188"/>
      <c r="O90" s="188"/>
      <c r="P90" s="188"/>
      <c r="Q90" s="188"/>
      <c r="R90" s="188"/>
      <c r="S90" s="189"/>
      <c r="T90" s="15"/>
    </row>
    <row r="91" spans="2:20" s="108" customFormat="1" ht="30" customHeight="1" x14ac:dyDescent="0.25">
      <c r="B91" s="13"/>
      <c r="C91" s="187"/>
      <c r="D91" s="188"/>
      <c r="E91" s="188"/>
      <c r="F91" s="188"/>
      <c r="G91" s="188"/>
      <c r="H91" s="188"/>
      <c r="I91" s="188"/>
      <c r="J91" s="188"/>
      <c r="K91" s="188"/>
      <c r="L91" s="188"/>
      <c r="M91" s="188"/>
      <c r="N91" s="188"/>
      <c r="O91" s="188"/>
      <c r="P91" s="188"/>
      <c r="Q91" s="188"/>
      <c r="R91" s="188"/>
      <c r="S91" s="189"/>
      <c r="T91" s="15"/>
    </row>
    <row r="92" spans="2:20" s="108" customFormat="1" ht="30" customHeight="1" x14ac:dyDescent="0.25">
      <c r="B92" s="13"/>
      <c r="C92" s="187"/>
      <c r="D92" s="188"/>
      <c r="E92" s="188"/>
      <c r="F92" s="188"/>
      <c r="G92" s="188"/>
      <c r="H92" s="188"/>
      <c r="I92" s="188"/>
      <c r="J92" s="188"/>
      <c r="K92" s="188"/>
      <c r="L92" s="188"/>
      <c r="M92" s="188"/>
      <c r="N92" s="188"/>
      <c r="O92" s="188"/>
      <c r="P92" s="188"/>
      <c r="Q92" s="188"/>
      <c r="R92" s="188"/>
      <c r="S92" s="189"/>
      <c r="T92" s="15"/>
    </row>
    <row r="93" spans="2:20" s="108" customFormat="1" ht="30" customHeight="1" x14ac:dyDescent="0.25">
      <c r="B93" s="13"/>
      <c r="C93" s="187"/>
      <c r="D93" s="188"/>
      <c r="E93" s="188"/>
      <c r="F93" s="188"/>
      <c r="G93" s="188"/>
      <c r="H93" s="188"/>
      <c r="I93" s="188"/>
      <c r="J93" s="188"/>
      <c r="K93" s="188"/>
      <c r="L93" s="188"/>
      <c r="M93" s="188"/>
      <c r="N93" s="188"/>
      <c r="O93" s="188"/>
      <c r="P93" s="188"/>
      <c r="Q93" s="188"/>
      <c r="R93" s="188"/>
      <c r="S93" s="189"/>
      <c r="T93" s="15"/>
    </row>
    <row r="94" spans="2:20" s="108" customFormat="1" ht="30" customHeight="1" x14ac:dyDescent="0.25">
      <c r="B94" s="13"/>
      <c r="C94" s="187"/>
      <c r="D94" s="188"/>
      <c r="E94" s="188"/>
      <c r="F94" s="188"/>
      <c r="G94" s="188"/>
      <c r="H94" s="188"/>
      <c r="I94" s="188"/>
      <c r="J94" s="188"/>
      <c r="K94" s="188"/>
      <c r="L94" s="188"/>
      <c r="M94" s="188"/>
      <c r="N94" s="188"/>
      <c r="O94" s="188"/>
      <c r="P94" s="188"/>
      <c r="Q94" s="188"/>
      <c r="R94" s="188"/>
      <c r="S94" s="189"/>
      <c r="T94" s="15"/>
    </row>
    <row r="95" spans="2:20" s="108" customFormat="1" ht="30" customHeight="1" x14ac:dyDescent="0.25">
      <c r="B95" s="13"/>
      <c r="C95" s="187"/>
      <c r="D95" s="188"/>
      <c r="E95" s="188"/>
      <c r="F95" s="188"/>
      <c r="G95" s="188"/>
      <c r="H95" s="188"/>
      <c r="I95" s="188"/>
      <c r="J95" s="188"/>
      <c r="K95" s="188"/>
      <c r="L95" s="188"/>
      <c r="M95" s="188"/>
      <c r="N95" s="188"/>
      <c r="O95" s="188"/>
      <c r="P95" s="188"/>
      <c r="Q95" s="188"/>
      <c r="R95" s="188"/>
      <c r="S95" s="189"/>
      <c r="T95" s="15"/>
    </row>
    <row r="96" spans="2:20" s="108" customFormat="1" ht="30" customHeight="1" x14ac:dyDescent="0.25">
      <c r="B96" s="13"/>
      <c r="C96" s="187"/>
      <c r="D96" s="188"/>
      <c r="E96" s="188"/>
      <c r="F96" s="188"/>
      <c r="G96" s="188"/>
      <c r="H96" s="188"/>
      <c r="I96" s="188"/>
      <c r="J96" s="188"/>
      <c r="K96" s="188"/>
      <c r="L96" s="188"/>
      <c r="M96" s="188"/>
      <c r="N96" s="188"/>
      <c r="O96" s="188"/>
      <c r="P96" s="188"/>
      <c r="Q96" s="188"/>
      <c r="R96" s="188"/>
      <c r="S96" s="189"/>
      <c r="T96" s="15"/>
    </row>
    <row r="97" spans="2:22" s="108" customFormat="1" ht="30" customHeight="1" x14ac:dyDescent="0.25">
      <c r="B97" s="13"/>
      <c r="C97" s="187"/>
      <c r="D97" s="188"/>
      <c r="E97" s="188"/>
      <c r="F97" s="188"/>
      <c r="G97" s="188"/>
      <c r="H97" s="188"/>
      <c r="I97" s="188"/>
      <c r="J97" s="188"/>
      <c r="K97" s="188"/>
      <c r="L97" s="188"/>
      <c r="M97" s="188"/>
      <c r="N97" s="188"/>
      <c r="O97" s="188"/>
      <c r="P97" s="188"/>
      <c r="Q97" s="188"/>
      <c r="R97" s="188"/>
      <c r="S97" s="189"/>
      <c r="T97" s="15"/>
    </row>
    <row r="98" spans="2:22" s="108" customFormat="1" ht="30" customHeight="1" x14ac:dyDescent="0.25">
      <c r="B98" s="13"/>
      <c r="C98" s="187"/>
      <c r="D98" s="188"/>
      <c r="E98" s="188"/>
      <c r="F98" s="188"/>
      <c r="G98" s="188"/>
      <c r="H98" s="188"/>
      <c r="I98" s="188"/>
      <c r="J98" s="188"/>
      <c r="K98" s="188"/>
      <c r="L98" s="188"/>
      <c r="M98" s="188"/>
      <c r="N98" s="188"/>
      <c r="O98" s="188"/>
      <c r="P98" s="188"/>
      <c r="Q98" s="188"/>
      <c r="R98" s="188"/>
      <c r="S98" s="189"/>
      <c r="T98" s="15"/>
    </row>
    <row r="99" spans="2:22" s="108" customFormat="1" ht="30" customHeight="1" x14ac:dyDescent="0.25">
      <c r="B99" s="13"/>
      <c r="C99" s="187"/>
      <c r="D99" s="188"/>
      <c r="E99" s="188"/>
      <c r="F99" s="188"/>
      <c r="G99" s="188"/>
      <c r="H99" s="188"/>
      <c r="I99" s="188"/>
      <c r="J99" s="188"/>
      <c r="K99" s="188"/>
      <c r="L99" s="188"/>
      <c r="M99" s="188"/>
      <c r="N99" s="188"/>
      <c r="O99" s="188"/>
      <c r="P99" s="188"/>
      <c r="Q99" s="188"/>
      <c r="R99" s="188"/>
      <c r="S99" s="189"/>
      <c r="T99" s="15"/>
    </row>
    <row r="100" spans="2:22" x14ac:dyDescent="0.25">
      <c r="B100" s="13"/>
      <c r="C100" s="187"/>
      <c r="D100" s="188"/>
      <c r="E100" s="188"/>
      <c r="F100" s="188"/>
      <c r="G100" s="188"/>
      <c r="H100" s="188"/>
      <c r="I100" s="188"/>
      <c r="J100" s="188"/>
      <c r="K100" s="188"/>
      <c r="L100" s="188"/>
      <c r="M100" s="188"/>
      <c r="N100" s="188"/>
      <c r="O100" s="188"/>
      <c r="P100" s="188"/>
      <c r="Q100" s="188"/>
      <c r="R100" s="188"/>
      <c r="S100" s="189"/>
      <c r="T100" s="15"/>
    </row>
    <row r="101" spans="2:22" x14ac:dyDescent="0.25">
      <c r="B101" s="13"/>
      <c r="C101" s="190"/>
      <c r="D101" s="191"/>
      <c r="E101" s="191"/>
      <c r="F101" s="191"/>
      <c r="G101" s="191"/>
      <c r="H101" s="191"/>
      <c r="I101" s="191"/>
      <c r="J101" s="191"/>
      <c r="K101" s="191"/>
      <c r="L101" s="191"/>
      <c r="M101" s="191"/>
      <c r="N101" s="191"/>
      <c r="O101" s="191"/>
      <c r="P101" s="191"/>
      <c r="Q101" s="191"/>
      <c r="R101" s="191"/>
      <c r="S101" s="192"/>
      <c r="T101" s="15"/>
    </row>
    <row r="102" spans="2:22" ht="15.75" thickBot="1" x14ac:dyDescent="0.3">
      <c r="B102" s="38"/>
      <c r="C102" s="39"/>
      <c r="D102" s="39"/>
      <c r="E102" s="39"/>
      <c r="F102" s="39"/>
      <c r="G102" s="39"/>
      <c r="H102" s="39"/>
      <c r="I102" s="39"/>
      <c r="J102" s="39"/>
      <c r="K102" s="39"/>
      <c r="L102" s="39"/>
      <c r="M102" s="39"/>
      <c r="N102" s="39"/>
      <c r="O102" s="39"/>
      <c r="P102" s="39"/>
      <c r="Q102" s="39"/>
      <c r="R102" s="39"/>
      <c r="S102" s="39"/>
      <c r="T102" s="40"/>
    </row>
    <row r="103" spans="2:22" ht="7.9" customHeight="1" x14ac:dyDescent="0.25">
      <c r="C103" s="41"/>
      <c r="J103" s="4"/>
      <c r="K103" s="4"/>
      <c r="L103" s="2"/>
      <c r="M103" s="2"/>
      <c r="N103" s="2"/>
      <c r="O103" s="2"/>
      <c r="P103" s="2"/>
      <c r="Q103" s="2"/>
      <c r="R103" s="5"/>
      <c r="S103" s="5"/>
    </row>
    <row r="104" spans="2:22" ht="15.75" thickBot="1" x14ac:dyDescent="0.25">
      <c r="B104" s="42"/>
      <c r="C104" s="181" t="s">
        <v>120</v>
      </c>
      <c r="D104" s="181"/>
      <c r="E104" s="181"/>
      <c r="F104" s="181"/>
      <c r="G104" s="181"/>
      <c r="H104" s="181"/>
      <c r="I104" s="181"/>
      <c r="J104" s="181"/>
      <c r="K104" s="181"/>
      <c r="L104" s="181"/>
      <c r="M104" s="181"/>
      <c r="N104" s="181"/>
      <c r="O104" s="181"/>
      <c r="P104" s="181"/>
      <c r="Q104" s="181"/>
      <c r="R104" s="181"/>
      <c r="S104" s="181"/>
      <c r="T104" s="42"/>
      <c r="V104" s="43"/>
    </row>
    <row r="105" spans="2:22" ht="10.15" customHeight="1" x14ac:dyDescent="0.25">
      <c r="B105" s="44"/>
      <c r="C105" s="7"/>
      <c r="D105" s="7"/>
      <c r="E105" s="7"/>
      <c r="F105" s="7"/>
      <c r="G105" s="7"/>
      <c r="H105" s="7"/>
      <c r="I105" s="7"/>
      <c r="J105" s="7"/>
      <c r="K105" s="7"/>
      <c r="L105" s="7"/>
      <c r="M105" s="7"/>
      <c r="N105" s="7"/>
      <c r="O105" s="7"/>
      <c r="P105" s="7"/>
      <c r="Q105" s="7"/>
      <c r="R105" s="7"/>
      <c r="S105" s="7"/>
      <c r="T105" s="45"/>
    </row>
    <row r="106" spans="2:22" s="91" customFormat="1" x14ac:dyDescent="0.25">
      <c r="B106" s="13"/>
      <c r="C106" s="183" t="s">
        <v>4</v>
      </c>
      <c r="D106" s="183"/>
      <c r="E106" s="183"/>
      <c r="F106" s="198">
        <f>$F$20</f>
        <v>0</v>
      </c>
      <c r="G106" s="199"/>
      <c r="H106" s="199"/>
      <c r="I106" s="199"/>
      <c r="J106" s="199"/>
      <c r="K106" s="199"/>
      <c r="L106" s="199"/>
      <c r="M106" s="199"/>
      <c r="N106" s="199"/>
      <c r="O106" s="200" t="s">
        <v>121</v>
      </c>
      <c r="P106" s="200"/>
      <c r="Q106" s="200"/>
      <c r="R106" s="172">
        <f>$R$20</f>
        <v>0</v>
      </c>
      <c r="S106" s="127"/>
      <c r="T106" s="15"/>
    </row>
    <row r="107" spans="2:22" s="91" customFormat="1" ht="10.15" customHeight="1" x14ac:dyDescent="0.25">
      <c r="B107" s="13"/>
      <c r="C107" s="90"/>
      <c r="D107" s="90"/>
      <c r="E107" s="90"/>
      <c r="F107" s="90"/>
      <c r="G107" s="90"/>
      <c r="H107" s="90"/>
      <c r="I107" s="90"/>
      <c r="J107" s="90"/>
      <c r="K107" s="90"/>
      <c r="L107" s="90"/>
      <c r="M107" s="90"/>
      <c r="N107" s="90"/>
      <c r="O107" s="90"/>
      <c r="P107" s="90"/>
      <c r="Q107" s="90"/>
      <c r="R107" s="90"/>
      <c r="S107" s="90"/>
      <c r="T107" s="15"/>
    </row>
    <row r="108" spans="2:22" ht="29.25" customHeight="1" x14ac:dyDescent="0.25">
      <c r="B108" s="46"/>
      <c r="C108" s="193" t="s">
        <v>117</v>
      </c>
      <c r="D108" s="193"/>
      <c r="E108" s="193"/>
      <c r="F108" s="193"/>
      <c r="G108" s="193"/>
      <c r="H108" s="194" t="s">
        <v>105</v>
      </c>
      <c r="I108" s="194"/>
      <c r="J108" s="194"/>
      <c r="K108" s="194"/>
      <c r="L108" s="194"/>
      <c r="M108" s="194"/>
      <c r="N108" s="194"/>
      <c r="O108" s="194"/>
      <c r="P108" s="194"/>
      <c r="Q108" s="194"/>
      <c r="R108" s="194"/>
      <c r="S108" s="194"/>
      <c r="T108" s="47"/>
    </row>
    <row r="109" spans="2:22" ht="7.15" customHeight="1" x14ac:dyDescent="0.25">
      <c r="B109" s="46"/>
      <c r="C109" s="2"/>
      <c r="D109" s="2"/>
      <c r="E109" s="2"/>
      <c r="F109" s="2"/>
      <c r="G109" s="2"/>
      <c r="H109" s="2"/>
      <c r="I109" s="2"/>
      <c r="J109" s="4"/>
      <c r="K109" s="4"/>
      <c r="L109" s="2"/>
      <c r="M109" s="2"/>
      <c r="N109" s="2"/>
      <c r="O109" s="2"/>
      <c r="P109" s="2"/>
      <c r="Q109" s="2"/>
      <c r="R109" s="5"/>
      <c r="S109" s="5"/>
      <c r="T109" s="47"/>
    </row>
    <row r="110" spans="2:22" ht="14.45" customHeight="1" x14ac:dyDescent="0.25">
      <c r="B110" s="46"/>
      <c r="C110" s="124" t="s">
        <v>31</v>
      </c>
      <c r="D110" s="124"/>
      <c r="E110" s="124"/>
      <c r="F110" s="139"/>
      <c r="G110" s="139"/>
      <c r="H110" s="139"/>
      <c r="I110" s="139"/>
      <c r="J110" s="139"/>
      <c r="K110" s="139"/>
      <c r="L110" s="139"/>
      <c r="M110" s="139"/>
      <c r="N110" s="139"/>
      <c r="O110" s="139"/>
      <c r="P110" s="133" t="s">
        <v>32</v>
      </c>
      <c r="Q110" s="133"/>
      <c r="R110" s="167"/>
      <c r="S110" s="167"/>
      <c r="T110" s="47"/>
    </row>
    <row r="111" spans="2:22" ht="7.15" customHeight="1" x14ac:dyDescent="0.25">
      <c r="B111" s="46"/>
      <c r="C111" s="2"/>
      <c r="D111" s="2"/>
      <c r="E111" s="2"/>
      <c r="F111" s="2"/>
      <c r="G111" s="2"/>
      <c r="H111" s="2"/>
      <c r="I111" s="2"/>
      <c r="J111" s="4"/>
      <c r="K111" s="4"/>
      <c r="L111" s="2"/>
      <c r="M111" s="2"/>
      <c r="N111" s="2"/>
      <c r="O111" s="2"/>
      <c r="P111" s="2"/>
      <c r="Q111" s="2"/>
      <c r="R111" s="5"/>
      <c r="S111" s="5"/>
      <c r="T111" s="47"/>
    </row>
    <row r="112" spans="2:22" x14ac:dyDescent="0.25">
      <c r="B112" s="46"/>
      <c r="C112" s="124" t="s">
        <v>33</v>
      </c>
      <c r="D112" s="124"/>
      <c r="E112" s="124"/>
      <c r="F112" s="124"/>
      <c r="G112" s="124"/>
      <c r="H112" s="241"/>
      <c r="I112" s="241"/>
      <c r="J112" s="124" t="s">
        <v>34</v>
      </c>
      <c r="K112" s="124"/>
      <c r="L112" s="2"/>
      <c r="M112" s="2"/>
      <c r="N112" s="176" t="s">
        <v>30</v>
      </c>
      <c r="O112" s="176"/>
      <c r="P112" s="176"/>
      <c r="Q112" s="233"/>
      <c r="R112" s="233"/>
      <c r="S112" s="233"/>
      <c r="T112" s="47"/>
    </row>
    <row r="113" spans="2:27" ht="7.15" customHeight="1" x14ac:dyDescent="0.25">
      <c r="B113" s="46"/>
      <c r="C113" s="2"/>
      <c r="D113" s="2"/>
      <c r="E113" s="2"/>
      <c r="F113" s="2"/>
      <c r="G113" s="2"/>
      <c r="H113" s="2"/>
      <c r="I113" s="2"/>
      <c r="J113" s="4"/>
      <c r="K113" s="4"/>
      <c r="L113" s="2"/>
      <c r="M113" s="2"/>
      <c r="N113" s="2"/>
      <c r="O113" s="2"/>
      <c r="P113" s="2"/>
      <c r="Q113" s="2"/>
      <c r="R113" s="5"/>
      <c r="S113" s="5"/>
      <c r="T113" s="47"/>
    </row>
    <row r="114" spans="2:27" x14ac:dyDescent="0.25">
      <c r="B114" s="46"/>
      <c r="C114" s="124" t="s">
        <v>35</v>
      </c>
      <c r="D114" s="124"/>
      <c r="E114" s="124"/>
      <c r="F114" s="124"/>
      <c r="G114" s="124"/>
      <c r="H114" s="175"/>
      <c r="I114" s="175"/>
      <c r="J114" s="133" t="s">
        <v>36</v>
      </c>
      <c r="K114" s="133"/>
      <c r="L114" s="175"/>
      <c r="M114" s="175"/>
      <c r="N114" s="124" t="s">
        <v>37</v>
      </c>
      <c r="O114" s="124"/>
      <c r="P114" s="124"/>
      <c r="Q114" s="124"/>
      <c r="R114" s="124"/>
      <c r="S114" s="2"/>
      <c r="T114" s="47"/>
    </row>
    <row r="115" spans="2:27" ht="7.15" customHeight="1" x14ac:dyDescent="0.25">
      <c r="B115" s="46"/>
      <c r="C115" s="2"/>
      <c r="D115" s="2"/>
      <c r="E115" s="2"/>
      <c r="F115" s="2"/>
      <c r="G115" s="2"/>
      <c r="H115" s="2"/>
      <c r="I115" s="2"/>
      <c r="J115" s="4"/>
      <c r="K115" s="4"/>
      <c r="L115" s="2"/>
      <c r="M115" s="2"/>
      <c r="N115" s="2"/>
      <c r="O115" s="2"/>
      <c r="P115" s="2"/>
      <c r="Q115" s="2"/>
      <c r="R115" s="5"/>
      <c r="S115" s="5"/>
      <c r="T115" s="47"/>
    </row>
    <row r="116" spans="2:27" x14ac:dyDescent="0.25">
      <c r="B116" s="46"/>
      <c r="C116" s="96"/>
      <c r="D116" s="239" t="s">
        <v>122</v>
      </c>
      <c r="E116" s="239"/>
      <c r="F116" s="239"/>
      <c r="G116" s="239"/>
      <c r="H116" s="240"/>
      <c r="I116" s="240"/>
      <c r="J116" s="240"/>
      <c r="K116" s="240"/>
      <c r="L116" s="240"/>
      <c r="M116" s="240"/>
      <c r="N116" s="240"/>
      <c r="O116" s="94"/>
      <c r="P116" s="94"/>
      <c r="Q116" s="94"/>
      <c r="R116" s="94"/>
      <c r="S116" s="53"/>
      <c r="T116" s="47"/>
    </row>
    <row r="117" spans="2:27" ht="7.15" customHeight="1" x14ac:dyDescent="0.25">
      <c r="B117" s="46"/>
      <c r="C117" s="54"/>
      <c r="D117" s="92"/>
      <c r="E117" s="92"/>
      <c r="F117" s="92"/>
      <c r="G117" s="92"/>
      <c r="H117" s="92"/>
      <c r="I117" s="92"/>
      <c r="J117" s="93"/>
      <c r="K117" s="93"/>
      <c r="L117" s="92"/>
      <c r="M117" s="92"/>
      <c r="N117" s="92"/>
      <c r="O117" s="92"/>
      <c r="P117" s="92"/>
      <c r="Q117" s="92"/>
      <c r="R117" s="5"/>
      <c r="S117" s="25"/>
      <c r="T117" s="47"/>
    </row>
    <row r="118" spans="2:27" x14ac:dyDescent="0.25">
      <c r="B118" s="46"/>
      <c r="C118" s="54"/>
      <c r="D118" s="124" t="s">
        <v>38</v>
      </c>
      <c r="E118" s="124"/>
      <c r="F118" s="124"/>
      <c r="G118" s="124"/>
      <c r="H118" s="178"/>
      <c r="I118" s="178"/>
      <c r="J118" s="178"/>
      <c r="K118" s="124" t="s">
        <v>39</v>
      </c>
      <c r="L118" s="124"/>
      <c r="M118" s="124"/>
      <c r="N118" s="124"/>
      <c r="O118" s="92"/>
      <c r="P118" s="92"/>
      <c r="Q118" s="92"/>
      <c r="R118" s="92"/>
      <c r="S118" s="95"/>
      <c r="T118" s="47"/>
    </row>
    <row r="119" spans="2:27" ht="7.15" customHeight="1" x14ac:dyDescent="0.25">
      <c r="B119" s="46"/>
      <c r="C119" s="54"/>
      <c r="D119" s="2"/>
      <c r="E119" s="2"/>
      <c r="F119" s="2"/>
      <c r="G119" s="2"/>
      <c r="H119" s="2"/>
      <c r="I119" s="2"/>
      <c r="J119" s="4"/>
      <c r="K119" s="4"/>
      <c r="L119" s="2"/>
      <c r="M119" s="2"/>
      <c r="N119" s="2"/>
      <c r="O119" s="2"/>
      <c r="P119" s="2"/>
      <c r="Q119" s="2"/>
      <c r="R119" s="5"/>
      <c r="S119" s="25"/>
      <c r="T119" s="47"/>
      <c r="Y119" s="104"/>
    </row>
    <row r="120" spans="2:27" x14ac:dyDescent="0.25">
      <c r="B120" s="46"/>
      <c r="C120" s="54"/>
      <c r="D120" s="124" t="s">
        <v>40</v>
      </c>
      <c r="E120" s="124"/>
      <c r="F120" s="124"/>
      <c r="G120" s="124"/>
      <c r="H120" s="126">
        <f>$J$25</f>
        <v>0</v>
      </c>
      <c r="I120" s="127"/>
      <c r="J120" s="127"/>
      <c r="K120" s="2" t="s">
        <v>7</v>
      </c>
      <c r="L120" s="2"/>
      <c r="M120" s="2"/>
      <c r="N120" s="2"/>
      <c r="O120" s="2"/>
      <c r="P120" s="2"/>
      <c r="Q120" s="2"/>
      <c r="R120" s="2"/>
      <c r="S120" s="29"/>
      <c r="T120" s="47"/>
      <c r="Y120" s="104"/>
    </row>
    <row r="121" spans="2:27" ht="7.15" customHeight="1" x14ac:dyDescent="0.25">
      <c r="B121" s="46"/>
      <c r="C121" s="54"/>
      <c r="D121" s="2"/>
      <c r="E121" s="2"/>
      <c r="F121" s="2"/>
      <c r="G121" s="2"/>
      <c r="H121" s="2"/>
      <c r="I121" s="2"/>
      <c r="J121" s="4"/>
      <c r="K121" s="4"/>
      <c r="L121" s="2"/>
      <c r="M121" s="2"/>
      <c r="N121" s="2"/>
      <c r="O121" s="2"/>
      <c r="P121" s="2"/>
      <c r="Q121" s="2"/>
      <c r="R121" s="5"/>
      <c r="S121" s="25"/>
      <c r="T121" s="47"/>
      <c r="Y121" s="104"/>
    </row>
    <row r="122" spans="2:27" x14ac:dyDescent="0.25">
      <c r="B122" s="46"/>
      <c r="C122" s="55" t="s">
        <v>41</v>
      </c>
      <c r="D122" s="168" t="s">
        <v>42</v>
      </c>
      <c r="E122" s="168"/>
      <c r="F122" s="168"/>
      <c r="G122" s="168"/>
      <c r="H122" s="168"/>
      <c r="I122" s="140">
        <f>H118*H120</f>
        <v>0</v>
      </c>
      <c r="J122" s="140"/>
      <c r="K122" s="140"/>
      <c r="L122" s="140"/>
      <c r="M122" s="56"/>
      <c r="N122" s="56"/>
      <c r="O122" s="56"/>
      <c r="P122" s="56"/>
      <c r="Q122" s="56"/>
      <c r="R122" s="56"/>
      <c r="S122" s="57"/>
      <c r="T122" s="47"/>
    </row>
    <row r="123" spans="2:27" s="104" customFormat="1" ht="6.6" customHeight="1" x14ac:dyDescent="0.25">
      <c r="B123" s="13"/>
      <c r="C123" s="21"/>
      <c r="D123" s="103"/>
      <c r="E123" s="103"/>
      <c r="F123" s="103"/>
      <c r="G123" s="103"/>
      <c r="H123" s="103"/>
      <c r="I123" s="103"/>
      <c r="J123" s="103"/>
      <c r="K123" s="103"/>
      <c r="L123" s="103"/>
      <c r="M123" s="103"/>
      <c r="N123" s="103"/>
      <c r="O123" s="103"/>
      <c r="P123" s="103"/>
      <c r="Q123" s="103"/>
      <c r="R123" s="103"/>
      <c r="S123" s="23"/>
      <c r="T123" s="15"/>
    </row>
    <row r="124" spans="2:27" s="104" customFormat="1" ht="133.5" customHeight="1" x14ac:dyDescent="0.25">
      <c r="B124" s="13"/>
      <c r="C124" s="234" t="s">
        <v>141</v>
      </c>
      <c r="D124" s="235"/>
      <c r="E124" s="235"/>
      <c r="F124" s="235"/>
      <c r="G124" s="235"/>
      <c r="H124" s="235"/>
      <c r="I124" s="235"/>
      <c r="J124" s="235"/>
      <c r="K124" s="235"/>
      <c r="L124" s="235"/>
      <c r="M124" s="235"/>
      <c r="N124" s="235"/>
      <c r="O124" s="235"/>
      <c r="P124" s="235"/>
      <c r="Q124" s="235"/>
      <c r="R124" s="235"/>
      <c r="S124" s="236"/>
      <c r="T124" s="15"/>
    </row>
    <row r="125" spans="2:27" ht="7.15" customHeight="1" x14ac:dyDescent="0.25">
      <c r="B125" s="46"/>
      <c r="C125" s="49"/>
      <c r="D125" s="48"/>
      <c r="E125" s="48"/>
      <c r="F125" s="48"/>
      <c r="G125" s="48"/>
      <c r="H125" s="48"/>
      <c r="I125" s="48"/>
      <c r="J125" s="50"/>
      <c r="K125" s="50"/>
      <c r="L125" s="48"/>
      <c r="M125" s="48"/>
      <c r="N125" s="48"/>
      <c r="O125" s="48"/>
      <c r="P125" s="48"/>
      <c r="Q125" s="48"/>
      <c r="R125" s="51"/>
      <c r="S125" s="51"/>
      <c r="T125" s="47"/>
    </row>
    <row r="126" spans="2:27" x14ac:dyDescent="0.25">
      <c r="B126" s="46"/>
      <c r="C126" s="52" t="s">
        <v>43</v>
      </c>
      <c r="D126" s="130"/>
      <c r="E126" s="130"/>
      <c r="F126" s="130"/>
      <c r="G126" s="131" t="s">
        <v>130</v>
      </c>
      <c r="H126" s="131"/>
      <c r="I126" s="135"/>
      <c r="J126" s="135"/>
      <c r="K126" s="135"/>
      <c r="L126" s="131" t="s">
        <v>44</v>
      </c>
      <c r="M126" s="131"/>
      <c r="N126" s="131"/>
      <c r="O126" s="101"/>
      <c r="P126" s="101"/>
      <c r="Q126" s="101"/>
      <c r="R126" s="101"/>
      <c r="S126" s="58"/>
      <c r="T126" s="47"/>
    </row>
    <row r="127" spans="2:27" ht="7.15" customHeight="1" x14ac:dyDescent="0.25">
      <c r="B127" s="46"/>
      <c r="C127" s="54"/>
      <c r="D127" s="100"/>
      <c r="E127" s="100"/>
      <c r="F127" s="100"/>
      <c r="G127" s="100"/>
      <c r="H127" s="100"/>
      <c r="I127" s="100"/>
      <c r="J127" s="102"/>
      <c r="K127" s="102"/>
      <c r="L127" s="100"/>
      <c r="M127" s="100"/>
      <c r="N127" s="100"/>
      <c r="O127" s="100"/>
      <c r="P127" s="100"/>
      <c r="Q127" s="100"/>
      <c r="R127" s="5"/>
      <c r="S127" s="25"/>
      <c r="T127" s="47"/>
    </row>
    <row r="128" spans="2:27" x14ac:dyDescent="0.25">
      <c r="B128" s="46"/>
      <c r="C128" s="54"/>
      <c r="D128" s="179" t="s">
        <v>45</v>
      </c>
      <c r="E128" s="179"/>
      <c r="F128" s="179"/>
      <c r="G128" s="179"/>
      <c r="H128" s="179"/>
      <c r="I128" s="179"/>
      <c r="J128" s="179"/>
      <c r="K128" s="179"/>
      <c r="L128" s="179"/>
      <c r="M128" s="179"/>
      <c r="N128" s="180">
        <f>M7</f>
        <v>0</v>
      </c>
      <c r="O128" s="180"/>
      <c r="P128" s="180"/>
      <c r="Q128" s="10" t="s">
        <v>1</v>
      </c>
      <c r="R128" s="59">
        <f>S7</f>
        <v>0</v>
      </c>
      <c r="S128" s="60"/>
      <c r="T128" s="47"/>
      <c r="AA128" s="5"/>
    </row>
    <row r="129" spans="2:20" ht="7.15" customHeight="1" x14ac:dyDescent="0.25">
      <c r="B129" s="46"/>
      <c r="C129" s="54"/>
      <c r="D129" s="100"/>
      <c r="E129" s="100"/>
      <c r="F129" s="100"/>
      <c r="G129" s="100"/>
      <c r="H129" s="100"/>
      <c r="I129" s="100"/>
      <c r="J129" s="102"/>
      <c r="K129" s="102"/>
      <c r="L129" s="100"/>
      <c r="M129" s="100"/>
      <c r="N129" s="100"/>
      <c r="O129" s="100"/>
      <c r="P129" s="100"/>
      <c r="Q129" s="100"/>
      <c r="R129" s="5"/>
      <c r="S129" s="25"/>
      <c r="T129" s="47"/>
    </row>
    <row r="130" spans="2:20" x14ac:dyDescent="0.25">
      <c r="B130" s="46"/>
      <c r="C130" s="54" t="s">
        <v>46</v>
      </c>
      <c r="D130" s="124" t="s">
        <v>131</v>
      </c>
      <c r="E130" s="124"/>
      <c r="F130" s="124"/>
      <c r="G130" s="124"/>
      <c r="H130" s="124"/>
      <c r="I130" s="124"/>
      <c r="J130" s="124"/>
      <c r="K130" s="132">
        <f>$D$126</f>
        <v>0</v>
      </c>
      <c r="L130" s="132"/>
      <c r="M130" s="132"/>
      <c r="N130" s="133" t="s">
        <v>132</v>
      </c>
      <c r="O130" s="133"/>
      <c r="P130" s="133"/>
      <c r="Q130" s="178"/>
      <c r="R130" s="178"/>
      <c r="S130" s="105"/>
      <c r="T130" s="47"/>
    </row>
    <row r="131" spans="2:20" ht="7.15" customHeight="1" x14ac:dyDescent="0.25">
      <c r="B131" s="46"/>
      <c r="C131" s="54"/>
      <c r="D131" s="100"/>
      <c r="E131" s="100"/>
      <c r="F131" s="100"/>
      <c r="G131" s="100"/>
      <c r="H131" s="100"/>
      <c r="I131" s="100"/>
      <c r="J131" s="102"/>
      <c r="K131" s="102"/>
      <c r="L131" s="100"/>
      <c r="M131" s="100"/>
      <c r="N131" s="100"/>
      <c r="O131" s="100"/>
      <c r="P131" s="100"/>
      <c r="Q131" s="100"/>
      <c r="R131" s="5"/>
      <c r="S131" s="25"/>
      <c r="T131" s="47"/>
    </row>
    <row r="132" spans="2:20" x14ac:dyDescent="0.25">
      <c r="B132" s="46"/>
      <c r="C132" s="61" t="s">
        <v>47</v>
      </c>
      <c r="D132" s="132">
        <f>$D$126</f>
        <v>0</v>
      </c>
      <c r="E132" s="132"/>
      <c r="F132" s="132"/>
      <c r="G132" s="136" t="s">
        <v>133</v>
      </c>
      <c r="H132" s="136"/>
      <c r="I132" s="136"/>
      <c r="J132" s="136"/>
      <c r="K132" s="136"/>
      <c r="L132" s="136"/>
      <c r="M132" s="136"/>
      <c r="N132" s="136"/>
      <c r="O132" s="137">
        <f>I126+Q130</f>
        <v>0</v>
      </c>
      <c r="P132" s="137"/>
      <c r="Q132" s="137"/>
      <c r="R132" s="124" t="s">
        <v>44</v>
      </c>
      <c r="S132" s="125"/>
      <c r="T132" s="47"/>
    </row>
    <row r="133" spans="2:20" ht="7.15" customHeight="1" x14ac:dyDescent="0.25">
      <c r="B133" s="46"/>
      <c r="C133" s="54"/>
      <c r="D133" s="106"/>
      <c r="E133" s="106"/>
      <c r="F133" s="106"/>
      <c r="G133" s="106"/>
      <c r="H133" s="106"/>
      <c r="I133" s="106"/>
      <c r="J133" s="109"/>
      <c r="K133" s="109"/>
      <c r="L133" s="106"/>
      <c r="M133" s="106"/>
      <c r="N133" s="106"/>
      <c r="O133" s="106"/>
      <c r="P133" s="106"/>
      <c r="Q133" s="106"/>
      <c r="R133" s="5"/>
      <c r="S133" s="25"/>
      <c r="T133" s="47"/>
    </row>
    <row r="134" spans="2:20" x14ac:dyDescent="0.25">
      <c r="B134" s="46"/>
      <c r="C134" s="61" t="s">
        <v>48</v>
      </c>
      <c r="D134" s="124" t="s">
        <v>126</v>
      </c>
      <c r="E134" s="124"/>
      <c r="F134" s="124"/>
      <c r="G134" s="132">
        <f>$D$126</f>
        <v>0</v>
      </c>
      <c r="H134" s="132"/>
      <c r="I134" s="132"/>
      <c r="J134" s="110" t="s">
        <v>128</v>
      </c>
      <c r="K134" s="126">
        <f>IF($D$126="Emulsion",$J$41,$J$45)</f>
        <v>0</v>
      </c>
      <c r="L134" s="127"/>
      <c r="M134" s="127"/>
      <c r="N134" s="124" t="s">
        <v>14</v>
      </c>
      <c r="O134" s="124"/>
      <c r="P134" s="124"/>
      <c r="Q134" s="106"/>
      <c r="R134" s="107"/>
      <c r="S134" s="23"/>
      <c r="T134" s="47"/>
    </row>
    <row r="135" spans="2:20" ht="7.15" customHeight="1" x14ac:dyDescent="0.25">
      <c r="B135" s="46"/>
      <c r="C135" s="54"/>
      <c r="D135" s="106"/>
      <c r="E135" s="106"/>
      <c r="F135" s="106"/>
      <c r="G135" s="106"/>
      <c r="H135" s="106"/>
      <c r="I135" s="106"/>
      <c r="J135" s="109"/>
      <c r="K135" s="109"/>
      <c r="L135" s="106"/>
      <c r="M135" s="106"/>
      <c r="N135" s="106"/>
      <c r="O135" s="106"/>
      <c r="P135" s="106"/>
      <c r="Q135" s="106"/>
      <c r="R135" s="5"/>
      <c r="S135" s="25"/>
      <c r="T135" s="47"/>
    </row>
    <row r="136" spans="2:20" x14ac:dyDescent="0.25">
      <c r="B136" s="46"/>
      <c r="C136" s="62" t="s">
        <v>49</v>
      </c>
      <c r="D136" s="138">
        <f>$D$126</f>
        <v>0</v>
      </c>
      <c r="E136" s="138"/>
      <c r="F136" s="138"/>
      <c r="G136" s="177" t="s">
        <v>144</v>
      </c>
      <c r="H136" s="177"/>
      <c r="I136" s="177"/>
      <c r="J136" s="177"/>
      <c r="K136" s="177"/>
      <c r="L136" s="134">
        <f>O132*K134</f>
        <v>0</v>
      </c>
      <c r="M136" s="134"/>
      <c r="N136" s="134"/>
      <c r="O136" s="134"/>
      <c r="P136" s="108"/>
      <c r="Q136" s="108"/>
      <c r="R136" s="108"/>
      <c r="S136" s="57"/>
      <c r="T136" s="47"/>
    </row>
    <row r="137" spans="2:20" ht="7.15" customHeight="1" x14ac:dyDescent="0.25">
      <c r="B137" s="46"/>
      <c r="C137" s="49"/>
      <c r="D137" s="48"/>
      <c r="E137" s="48"/>
      <c r="F137" s="48"/>
      <c r="G137" s="48"/>
      <c r="H137" s="48"/>
      <c r="I137" s="48"/>
      <c r="J137" s="50"/>
      <c r="K137" s="50"/>
      <c r="L137" s="48"/>
      <c r="M137" s="48"/>
      <c r="N137" s="48"/>
      <c r="O137" s="48"/>
      <c r="P137" s="48"/>
      <c r="Q137" s="48"/>
      <c r="R137" s="51"/>
      <c r="S137" s="51"/>
      <c r="T137" s="47"/>
    </row>
    <row r="138" spans="2:20" x14ac:dyDescent="0.25">
      <c r="B138" s="46"/>
      <c r="C138" s="52" t="s">
        <v>50</v>
      </c>
      <c r="D138" s="131" t="s">
        <v>56</v>
      </c>
      <c r="E138" s="131"/>
      <c r="F138" s="131"/>
      <c r="G138" s="131"/>
      <c r="H138" s="131"/>
      <c r="I138" s="131"/>
      <c r="J138" s="131"/>
      <c r="K138" s="131"/>
      <c r="L138" s="131"/>
      <c r="M138" s="135"/>
      <c r="N138" s="135"/>
      <c r="O138" s="135"/>
      <c r="P138" s="131" t="s">
        <v>44</v>
      </c>
      <c r="Q138" s="131"/>
      <c r="R138" s="131"/>
      <c r="S138" s="58"/>
      <c r="T138" s="47"/>
    </row>
    <row r="139" spans="2:20" ht="7.15" customHeight="1" x14ac:dyDescent="0.25">
      <c r="B139" s="46"/>
      <c r="C139" s="54"/>
      <c r="D139" s="2"/>
      <c r="E139" s="2"/>
      <c r="F139" s="2"/>
      <c r="G139" s="2"/>
      <c r="H139" s="2"/>
      <c r="I139" s="2"/>
      <c r="J139" s="4"/>
      <c r="K139" s="4"/>
      <c r="L139" s="2"/>
      <c r="M139" s="2"/>
      <c r="N139" s="2"/>
      <c r="O139" s="2"/>
      <c r="P139" s="2"/>
      <c r="Q139" s="2"/>
      <c r="R139" s="5"/>
      <c r="S139" s="25"/>
      <c r="T139" s="47"/>
    </row>
    <row r="140" spans="2:20" x14ac:dyDescent="0.25">
      <c r="B140" s="46"/>
      <c r="C140" s="54"/>
      <c r="D140" s="179" t="s">
        <v>45</v>
      </c>
      <c r="E140" s="179"/>
      <c r="F140" s="179"/>
      <c r="G140" s="179"/>
      <c r="H140" s="179"/>
      <c r="I140" s="179"/>
      <c r="J140" s="179"/>
      <c r="K140" s="179"/>
      <c r="L140" s="179"/>
      <c r="M140" s="179"/>
      <c r="N140" s="180">
        <f>M7</f>
        <v>0</v>
      </c>
      <c r="O140" s="180"/>
      <c r="P140" s="180"/>
      <c r="Q140" s="10" t="s">
        <v>1</v>
      </c>
      <c r="R140" s="59">
        <f>S7</f>
        <v>0</v>
      </c>
      <c r="S140" s="60"/>
      <c r="T140" s="47"/>
    </row>
    <row r="141" spans="2:20" ht="7.15" customHeight="1" x14ac:dyDescent="0.25">
      <c r="B141" s="46"/>
      <c r="C141" s="54"/>
      <c r="D141" s="2"/>
      <c r="E141" s="2"/>
      <c r="F141" s="2"/>
      <c r="G141" s="2"/>
      <c r="H141" s="2"/>
      <c r="I141" s="2"/>
      <c r="J141" s="4"/>
      <c r="K141" s="4"/>
      <c r="L141" s="2"/>
      <c r="M141" s="2"/>
      <c r="N141" s="2"/>
      <c r="O141" s="2"/>
      <c r="P141" s="2"/>
      <c r="Q141" s="2"/>
      <c r="R141" s="5"/>
      <c r="S141" s="25"/>
      <c r="T141" s="47"/>
    </row>
    <row r="142" spans="2:20" x14ac:dyDescent="0.25">
      <c r="B142" s="46"/>
      <c r="C142" s="54" t="s">
        <v>51</v>
      </c>
      <c r="D142" s="124" t="s">
        <v>58</v>
      </c>
      <c r="E142" s="124"/>
      <c r="F142" s="124"/>
      <c r="G142" s="124"/>
      <c r="H142" s="124"/>
      <c r="I142" s="124"/>
      <c r="J142" s="124"/>
      <c r="K142" s="124"/>
      <c r="L142" s="124"/>
      <c r="M142" s="124"/>
      <c r="N142" s="124"/>
      <c r="O142" s="178"/>
      <c r="P142" s="178"/>
      <c r="S142" s="29"/>
      <c r="T142" s="47"/>
    </row>
    <row r="143" spans="2:20" ht="7.15" customHeight="1" x14ac:dyDescent="0.25">
      <c r="B143" s="46"/>
      <c r="C143" s="54"/>
      <c r="D143" s="2"/>
      <c r="E143" s="2"/>
      <c r="F143" s="2"/>
      <c r="G143" s="2"/>
      <c r="H143" s="2"/>
      <c r="I143" s="2"/>
      <c r="J143" s="4"/>
      <c r="K143" s="4"/>
      <c r="L143" s="2"/>
      <c r="M143" s="2"/>
      <c r="N143" s="2"/>
      <c r="O143" s="2"/>
      <c r="P143" s="2"/>
      <c r="Q143" s="2"/>
      <c r="R143" s="5"/>
      <c r="S143" s="25"/>
      <c r="T143" s="47"/>
    </row>
    <row r="144" spans="2:20" x14ac:dyDescent="0.25">
      <c r="B144" s="46"/>
      <c r="C144" s="61" t="s">
        <v>52</v>
      </c>
      <c r="D144" s="136" t="s">
        <v>118</v>
      </c>
      <c r="E144" s="136"/>
      <c r="F144" s="136"/>
      <c r="G144" s="136"/>
      <c r="H144" s="136"/>
      <c r="I144" s="136"/>
      <c r="J144" s="136"/>
      <c r="K144" s="136"/>
      <c r="L144" s="136"/>
      <c r="M144" s="136"/>
      <c r="N144" s="136"/>
      <c r="O144" s="136"/>
      <c r="P144" s="137">
        <f>M138+O142</f>
        <v>0</v>
      </c>
      <c r="Q144" s="137"/>
      <c r="R144" s="137"/>
      <c r="S144" s="63" t="s">
        <v>60</v>
      </c>
      <c r="T144" s="47"/>
    </row>
    <row r="145" spans="2:20" ht="7.15" customHeight="1" x14ac:dyDescent="0.25">
      <c r="B145" s="46"/>
      <c r="C145" s="54"/>
      <c r="D145" s="2"/>
      <c r="E145" s="2"/>
      <c r="F145" s="2"/>
      <c r="G145" s="2"/>
      <c r="H145" s="2"/>
      <c r="I145" s="2"/>
      <c r="J145" s="4"/>
      <c r="K145" s="4"/>
      <c r="L145" s="2"/>
      <c r="M145" s="2"/>
      <c r="N145" s="2"/>
      <c r="O145" s="2"/>
      <c r="P145" s="2"/>
      <c r="Q145" s="2"/>
      <c r="R145" s="5"/>
      <c r="S145" s="25"/>
      <c r="T145" s="47"/>
    </row>
    <row r="146" spans="2:20" x14ac:dyDescent="0.25">
      <c r="B146" s="46"/>
      <c r="C146" s="61" t="s">
        <v>53</v>
      </c>
      <c r="D146" s="124" t="s">
        <v>146</v>
      </c>
      <c r="E146" s="124"/>
      <c r="F146" s="124"/>
      <c r="G146" s="124"/>
      <c r="H146" s="124"/>
      <c r="I146" s="124"/>
      <c r="J146" s="126">
        <f>$J$47</f>
        <v>0</v>
      </c>
      <c r="K146" s="127"/>
      <c r="L146" s="127"/>
      <c r="M146" s="124" t="s">
        <v>14</v>
      </c>
      <c r="N146" s="124"/>
      <c r="O146" s="124"/>
      <c r="P146" s="2"/>
      <c r="Q146" s="2"/>
      <c r="R146" s="14"/>
      <c r="S146" s="23"/>
      <c r="T146" s="47"/>
    </row>
    <row r="147" spans="2:20" ht="7.15" customHeight="1" x14ac:dyDescent="0.25">
      <c r="B147" s="46"/>
      <c r="C147" s="54"/>
      <c r="D147" s="2"/>
      <c r="E147" s="2"/>
      <c r="F147" s="2"/>
      <c r="G147" s="2"/>
      <c r="H147" s="2"/>
      <c r="I147" s="2"/>
      <c r="J147" s="4"/>
      <c r="K147" s="4"/>
      <c r="L147" s="2"/>
      <c r="M147" s="2"/>
      <c r="N147" s="2"/>
      <c r="O147" s="2"/>
      <c r="P147" s="2"/>
      <c r="Q147" s="2"/>
      <c r="R147" s="5"/>
      <c r="S147" s="25"/>
      <c r="T147" s="47"/>
    </row>
    <row r="148" spans="2:20" x14ac:dyDescent="0.25">
      <c r="B148" s="46"/>
      <c r="C148" s="62" t="s">
        <v>54</v>
      </c>
      <c r="D148" s="128" t="s">
        <v>145</v>
      </c>
      <c r="E148" s="128"/>
      <c r="F148" s="128"/>
      <c r="G148" s="128"/>
      <c r="H148" s="128"/>
      <c r="I148" s="128"/>
      <c r="J148" s="128"/>
      <c r="K148" s="128"/>
      <c r="L148" s="128"/>
      <c r="M148" s="128"/>
      <c r="N148" s="128"/>
      <c r="O148" s="128"/>
      <c r="P148" s="128"/>
      <c r="Q148" s="134">
        <f>P144*J146</f>
        <v>0</v>
      </c>
      <c r="R148" s="134"/>
      <c r="S148" s="171"/>
      <c r="T148" s="47"/>
    </row>
    <row r="149" spans="2:20" ht="7.15" customHeight="1" x14ac:dyDescent="0.25">
      <c r="B149" s="46"/>
      <c r="C149" s="64"/>
      <c r="D149" s="56"/>
      <c r="E149" s="56"/>
      <c r="F149" s="56"/>
      <c r="G149" s="56"/>
      <c r="H149" s="56"/>
      <c r="I149" s="56"/>
      <c r="J149" s="65"/>
      <c r="K149" s="65"/>
      <c r="L149" s="56"/>
      <c r="M149" s="56"/>
      <c r="N149" s="56"/>
      <c r="O149" s="56"/>
      <c r="P149" s="56"/>
      <c r="Q149" s="56"/>
      <c r="R149" s="66"/>
      <c r="S149" s="66"/>
      <c r="T149" s="47"/>
    </row>
    <row r="150" spans="2:20" x14ac:dyDescent="0.25">
      <c r="B150" s="46"/>
      <c r="C150" s="52" t="s">
        <v>55</v>
      </c>
      <c r="D150" s="131" t="s">
        <v>63</v>
      </c>
      <c r="E150" s="131"/>
      <c r="F150" s="131"/>
      <c r="G150" s="131"/>
      <c r="H150" s="131"/>
      <c r="I150" s="135"/>
      <c r="J150" s="135"/>
      <c r="K150" s="135"/>
      <c r="L150" s="131" t="s">
        <v>44</v>
      </c>
      <c r="M150" s="131"/>
      <c r="N150" s="101"/>
      <c r="O150" s="101"/>
      <c r="P150" s="101"/>
      <c r="Q150" s="101"/>
      <c r="R150" s="101"/>
      <c r="S150" s="58"/>
      <c r="T150" s="47"/>
    </row>
    <row r="151" spans="2:20" ht="7.15" customHeight="1" x14ac:dyDescent="0.25">
      <c r="B151" s="46"/>
      <c r="C151" s="54"/>
      <c r="D151" s="100"/>
      <c r="E151" s="100"/>
      <c r="F151" s="100"/>
      <c r="G151" s="100"/>
      <c r="H151" s="100"/>
      <c r="I151" s="100"/>
      <c r="J151" s="102"/>
      <c r="K151" s="102"/>
      <c r="L151" s="100"/>
      <c r="M151" s="100"/>
      <c r="N151" s="100"/>
      <c r="O151" s="100"/>
      <c r="P151" s="100"/>
      <c r="Q151" s="100"/>
      <c r="R151" s="5"/>
      <c r="S151" s="25"/>
      <c r="T151" s="47"/>
    </row>
    <row r="152" spans="2:20" x14ac:dyDescent="0.25">
      <c r="B152" s="46"/>
      <c r="C152" s="61" t="s">
        <v>57</v>
      </c>
      <c r="D152" s="124" t="s">
        <v>126</v>
      </c>
      <c r="E152" s="124"/>
      <c r="F152" s="124"/>
      <c r="G152" s="132">
        <f>$D$126</f>
        <v>0</v>
      </c>
      <c r="H152" s="132"/>
      <c r="I152" s="132"/>
      <c r="J152" s="110" t="s">
        <v>128</v>
      </c>
      <c r="K152" s="126">
        <f>IF($D$126="Emulsion",$J$41,$J$45)</f>
        <v>0</v>
      </c>
      <c r="L152" s="127"/>
      <c r="M152" s="127"/>
      <c r="N152" s="124" t="s">
        <v>14</v>
      </c>
      <c r="O152" s="124"/>
      <c r="P152" s="124"/>
      <c r="R152" s="100"/>
      <c r="S152" s="23"/>
      <c r="T152" s="47"/>
    </row>
    <row r="153" spans="2:20" ht="7.15" customHeight="1" x14ac:dyDescent="0.25">
      <c r="B153" s="46"/>
      <c r="C153" s="54"/>
      <c r="D153" s="100"/>
      <c r="E153" s="100"/>
      <c r="F153" s="100"/>
      <c r="G153" s="100"/>
      <c r="H153" s="100"/>
      <c r="I153" s="100"/>
      <c r="J153" s="102"/>
      <c r="K153" s="102"/>
      <c r="L153" s="100"/>
      <c r="M153" s="100"/>
      <c r="N153" s="100"/>
      <c r="O153" s="100"/>
      <c r="P153" s="100"/>
      <c r="Q153" s="100"/>
      <c r="R153" s="5"/>
      <c r="S153" s="25"/>
      <c r="T153" s="47"/>
    </row>
    <row r="154" spans="2:20" x14ac:dyDescent="0.25">
      <c r="B154" s="46"/>
      <c r="C154" s="62" t="s">
        <v>59</v>
      </c>
      <c r="D154" s="128" t="s">
        <v>147</v>
      </c>
      <c r="E154" s="128"/>
      <c r="F154" s="128"/>
      <c r="G154" s="128"/>
      <c r="H154" s="128"/>
      <c r="I154" s="128"/>
      <c r="J154" s="128"/>
      <c r="K154" s="128"/>
      <c r="L154" s="134">
        <f>I150*K152</f>
        <v>0</v>
      </c>
      <c r="M154" s="134"/>
      <c r="N154" s="134"/>
      <c r="O154" s="134"/>
      <c r="R154" s="56"/>
      <c r="S154" s="57"/>
      <c r="T154" s="47"/>
    </row>
    <row r="155" spans="2:20" ht="7.15" customHeight="1" x14ac:dyDescent="0.25">
      <c r="B155" s="46"/>
      <c r="C155" s="49"/>
      <c r="D155" s="48"/>
      <c r="E155" s="48"/>
      <c r="F155" s="48"/>
      <c r="G155" s="48"/>
      <c r="H155" s="48"/>
      <c r="I155" s="48"/>
      <c r="J155" s="50"/>
      <c r="K155" s="50"/>
      <c r="L155" s="48"/>
      <c r="M155" s="48"/>
      <c r="N155" s="48"/>
      <c r="O155" s="48"/>
      <c r="P155" s="48"/>
      <c r="Q155" s="48"/>
      <c r="R155" s="51"/>
      <c r="S155" s="51"/>
      <c r="T155" s="47"/>
    </row>
    <row r="156" spans="2:20" s="81" customFormat="1" x14ac:dyDescent="0.25">
      <c r="B156" s="46"/>
      <c r="C156" s="52" t="s">
        <v>149</v>
      </c>
      <c r="D156" s="131" t="s">
        <v>134</v>
      </c>
      <c r="E156" s="131"/>
      <c r="F156" s="131"/>
      <c r="G156" s="131"/>
      <c r="H156" s="135"/>
      <c r="I156" s="135"/>
      <c r="J156" s="135"/>
      <c r="K156" s="131" t="s">
        <v>68</v>
      </c>
      <c r="L156" s="131"/>
      <c r="Q156" s="84"/>
      <c r="R156" s="84"/>
      <c r="S156" s="58"/>
      <c r="T156" s="47"/>
    </row>
    <row r="157" spans="2:20" s="81" customFormat="1" ht="7.15" customHeight="1" x14ac:dyDescent="0.25">
      <c r="B157" s="46"/>
      <c r="C157" s="54"/>
      <c r="D157" s="82"/>
      <c r="E157" s="82"/>
      <c r="F157" s="82"/>
      <c r="G157" s="82"/>
      <c r="H157" s="82"/>
      <c r="I157" s="82"/>
      <c r="J157" s="83"/>
      <c r="K157" s="83"/>
      <c r="L157" s="82"/>
      <c r="M157" s="82"/>
      <c r="N157" s="82"/>
      <c r="O157" s="82"/>
      <c r="P157" s="82"/>
      <c r="Q157" s="82"/>
      <c r="R157" s="5"/>
      <c r="S157" s="25"/>
      <c r="T157" s="47"/>
    </row>
    <row r="158" spans="2:20" s="81" customFormat="1" x14ac:dyDescent="0.25">
      <c r="B158" s="46"/>
      <c r="C158" s="61" t="s">
        <v>61</v>
      </c>
      <c r="D158" s="124" t="s">
        <v>148</v>
      </c>
      <c r="E158" s="124"/>
      <c r="F158" s="124"/>
      <c r="G158" s="124"/>
      <c r="H158" s="124"/>
      <c r="I158" s="124"/>
      <c r="J158" s="126">
        <f>$J$49</f>
        <v>0</v>
      </c>
      <c r="K158" s="127"/>
      <c r="L158" s="127"/>
      <c r="M158" s="124" t="s">
        <v>17</v>
      </c>
      <c r="N158" s="124"/>
      <c r="O158" s="124"/>
      <c r="S158" s="23"/>
      <c r="T158" s="47"/>
    </row>
    <row r="159" spans="2:20" s="81" customFormat="1" ht="7.15" customHeight="1" x14ac:dyDescent="0.25">
      <c r="B159" s="46"/>
      <c r="C159" s="54"/>
      <c r="D159" s="82"/>
      <c r="E159" s="82"/>
      <c r="F159" s="82"/>
      <c r="G159" s="82"/>
      <c r="H159" s="82"/>
      <c r="I159" s="82"/>
      <c r="J159" s="83"/>
      <c r="K159" s="83"/>
      <c r="L159" s="82"/>
      <c r="M159" s="82"/>
      <c r="N159" s="82"/>
      <c r="O159" s="82"/>
      <c r="P159" s="82"/>
      <c r="Q159" s="82"/>
      <c r="R159" s="5"/>
      <c r="S159" s="25"/>
      <c r="T159" s="47"/>
    </row>
    <row r="160" spans="2:20" s="81" customFormat="1" x14ac:dyDescent="0.25">
      <c r="B160" s="46"/>
      <c r="C160" s="62" t="s">
        <v>62</v>
      </c>
      <c r="D160" s="128" t="s">
        <v>150</v>
      </c>
      <c r="E160" s="128"/>
      <c r="F160" s="128"/>
      <c r="G160" s="128"/>
      <c r="H160" s="128"/>
      <c r="I160" s="128"/>
      <c r="J160" s="128"/>
      <c r="K160" s="134">
        <f>H156*J158</f>
        <v>0</v>
      </c>
      <c r="L160" s="134"/>
      <c r="M160" s="134"/>
      <c r="N160" s="134"/>
      <c r="S160" s="57"/>
      <c r="T160" s="47"/>
    </row>
    <row r="161" spans="2:20" s="81" customFormat="1" ht="7.15" customHeight="1" x14ac:dyDescent="0.25">
      <c r="B161" s="46"/>
      <c r="C161" s="49"/>
      <c r="D161" s="48"/>
      <c r="E161" s="48"/>
      <c r="F161" s="48"/>
      <c r="G161" s="48"/>
      <c r="H161" s="48"/>
      <c r="I161" s="48"/>
      <c r="J161" s="50"/>
      <c r="K161" s="50"/>
      <c r="L161" s="48"/>
      <c r="M161" s="48"/>
      <c r="N161" s="48"/>
      <c r="O161" s="48"/>
      <c r="P161" s="48"/>
      <c r="Q161" s="48"/>
      <c r="R161" s="51"/>
      <c r="S161" s="51"/>
      <c r="T161" s="47"/>
    </row>
    <row r="162" spans="2:20" x14ac:dyDescent="0.25">
      <c r="B162" s="46"/>
      <c r="C162" s="52" t="s">
        <v>64</v>
      </c>
      <c r="D162" s="131" t="s">
        <v>135</v>
      </c>
      <c r="E162" s="131"/>
      <c r="F162" s="131"/>
      <c r="G162" s="131"/>
      <c r="H162" s="131"/>
      <c r="I162" s="135"/>
      <c r="J162" s="135"/>
      <c r="K162" s="135"/>
      <c r="L162" s="131" t="s">
        <v>68</v>
      </c>
      <c r="M162" s="131"/>
      <c r="N162" s="113"/>
      <c r="O162" s="113"/>
      <c r="P162" s="113"/>
      <c r="Q162" s="113"/>
      <c r="R162" s="113"/>
      <c r="S162" s="58"/>
      <c r="T162" s="47"/>
    </row>
    <row r="163" spans="2:20" ht="7.15" customHeight="1" x14ac:dyDescent="0.25">
      <c r="B163" s="46"/>
      <c r="C163" s="54"/>
      <c r="D163" s="112"/>
      <c r="E163" s="112"/>
      <c r="F163" s="112"/>
      <c r="G163" s="112"/>
      <c r="H163" s="112"/>
      <c r="I163" s="112"/>
      <c r="J163" s="114"/>
      <c r="K163" s="114"/>
      <c r="L163" s="112"/>
      <c r="M163" s="112"/>
      <c r="N163" s="112"/>
      <c r="O163" s="112"/>
      <c r="P163" s="112"/>
      <c r="Q163" s="112"/>
      <c r="R163" s="112"/>
      <c r="S163" s="25"/>
      <c r="T163" s="47"/>
    </row>
    <row r="164" spans="2:20" x14ac:dyDescent="0.25">
      <c r="B164" s="46"/>
      <c r="C164" s="61" t="s">
        <v>65</v>
      </c>
      <c r="D164" s="124" t="s">
        <v>153</v>
      </c>
      <c r="E164" s="124"/>
      <c r="F164" s="124"/>
      <c r="G164" s="124"/>
      <c r="H164" s="124"/>
      <c r="I164" s="124"/>
      <c r="J164" s="126">
        <f>$N$51</f>
        <v>0</v>
      </c>
      <c r="K164" s="127"/>
      <c r="L164" s="127"/>
      <c r="M164" s="124" t="s">
        <v>17</v>
      </c>
      <c r="N164" s="124"/>
      <c r="O164" s="124"/>
      <c r="P164" s="112"/>
      <c r="Q164" s="112"/>
      <c r="R164" s="112"/>
      <c r="S164" s="23"/>
      <c r="T164" s="47"/>
    </row>
    <row r="165" spans="2:20" ht="7.15" customHeight="1" x14ac:dyDescent="0.25">
      <c r="B165" s="46"/>
      <c r="C165" s="54"/>
      <c r="D165" s="112"/>
      <c r="E165" s="112"/>
      <c r="F165" s="112"/>
      <c r="G165" s="112"/>
      <c r="H165" s="112"/>
      <c r="I165" s="112"/>
      <c r="J165" s="114"/>
      <c r="K165" s="114"/>
      <c r="L165" s="112"/>
      <c r="M165" s="112"/>
      <c r="N165" s="112"/>
      <c r="O165" s="112"/>
      <c r="P165" s="112"/>
      <c r="Q165" s="112"/>
      <c r="R165" s="5"/>
      <c r="S165" s="25"/>
      <c r="T165" s="47"/>
    </row>
    <row r="166" spans="2:20" x14ac:dyDescent="0.25">
      <c r="B166" s="46"/>
      <c r="C166" s="62" t="s">
        <v>66</v>
      </c>
      <c r="D166" s="128" t="s">
        <v>154</v>
      </c>
      <c r="E166" s="128"/>
      <c r="F166" s="128"/>
      <c r="G166" s="128"/>
      <c r="H166" s="128"/>
      <c r="I166" s="128"/>
      <c r="J166" s="128"/>
      <c r="K166" s="128"/>
      <c r="L166" s="134">
        <f>I162*J164</f>
        <v>0</v>
      </c>
      <c r="M166" s="134"/>
      <c r="N166" s="134"/>
      <c r="O166" s="134"/>
      <c r="P166" s="56"/>
      <c r="Q166" s="56"/>
      <c r="R166" s="56"/>
      <c r="S166" s="57"/>
      <c r="T166" s="47"/>
    </row>
    <row r="167" spans="2:20" s="108" customFormat="1" x14ac:dyDescent="0.25">
      <c r="B167" s="122"/>
      <c r="C167" s="119"/>
      <c r="D167" s="117"/>
      <c r="E167" s="117"/>
      <c r="F167" s="117"/>
      <c r="G167" s="117"/>
      <c r="H167" s="117"/>
      <c r="I167" s="117"/>
      <c r="J167" s="117"/>
      <c r="K167" s="117"/>
      <c r="L167" s="118"/>
      <c r="M167" s="118"/>
      <c r="N167" s="118"/>
      <c r="O167" s="118"/>
      <c r="P167" s="56"/>
      <c r="Q167" s="56"/>
      <c r="R167" s="56"/>
      <c r="S167" s="56"/>
      <c r="T167" s="123"/>
    </row>
    <row r="168" spans="2:20" ht="15.75" thickBot="1" x14ac:dyDescent="0.3">
      <c r="B168" s="42"/>
      <c r="C168" s="181" t="s">
        <v>120</v>
      </c>
      <c r="D168" s="181"/>
      <c r="E168" s="181"/>
      <c r="F168" s="181"/>
      <c r="G168" s="181"/>
      <c r="H168" s="181"/>
      <c r="I168" s="181"/>
      <c r="J168" s="181"/>
      <c r="K168" s="181"/>
      <c r="L168" s="181"/>
      <c r="M168" s="181"/>
      <c r="N168" s="181"/>
      <c r="O168" s="181"/>
      <c r="P168" s="181"/>
      <c r="Q168" s="181"/>
      <c r="R168" s="181"/>
      <c r="S168" s="181"/>
      <c r="T168" s="42"/>
    </row>
    <row r="169" spans="2:20" ht="7.5" customHeight="1" x14ac:dyDescent="0.25">
      <c r="B169" s="44"/>
      <c r="C169" s="7"/>
      <c r="D169" s="7"/>
      <c r="E169" s="7"/>
      <c r="F169" s="7"/>
      <c r="G169" s="7"/>
      <c r="H169" s="7"/>
      <c r="I169" s="7"/>
      <c r="J169" s="7"/>
      <c r="K169" s="7"/>
      <c r="L169" s="7"/>
      <c r="M169" s="7"/>
      <c r="N169" s="7"/>
      <c r="O169" s="7"/>
      <c r="P169" s="7"/>
      <c r="Q169" s="7"/>
      <c r="R169" s="7"/>
      <c r="S169" s="7"/>
      <c r="T169" s="45"/>
    </row>
    <row r="170" spans="2:20" s="91" customFormat="1" x14ac:dyDescent="0.25">
      <c r="B170" s="13"/>
      <c r="C170" s="183" t="s">
        <v>4</v>
      </c>
      <c r="D170" s="183"/>
      <c r="E170" s="183"/>
      <c r="F170" s="198">
        <f>$F$20</f>
        <v>0</v>
      </c>
      <c r="G170" s="199"/>
      <c r="H170" s="199"/>
      <c r="I170" s="199"/>
      <c r="J170" s="199"/>
      <c r="K170" s="199"/>
      <c r="L170" s="199"/>
      <c r="M170" s="199"/>
      <c r="N170" s="199"/>
      <c r="O170" s="200" t="s">
        <v>121</v>
      </c>
      <c r="P170" s="200"/>
      <c r="Q170" s="200"/>
      <c r="R170" s="172">
        <f>$R$20</f>
        <v>0</v>
      </c>
      <c r="S170" s="127"/>
      <c r="T170" s="15"/>
    </row>
    <row r="171" spans="2:20" ht="7.15" customHeight="1" x14ac:dyDescent="0.25">
      <c r="B171" s="46"/>
      <c r="C171" s="49"/>
      <c r="D171" s="48"/>
      <c r="E171" s="48"/>
      <c r="F171" s="48"/>
      <c r="G171" s="48"/>
      <c r="H171" s="48"/>
      <c r="I171" s="48"/>
      <c r="J171" s="50"/>
      <c r="K171" s="50"/>
      <c r="L171" s="48"/>
      <c r="M171" s="48"/>
      <c r="N171" s="48"/>
      <c r="O171" s="48"/>
      <c r="P171" s="48"/>
      <c r="Q171" s="48"/>
      <c r="R171" s="51"/>
      <c r="S171" s="51"/>
      <c r="T171" s="47"/>
    </row>
    <row r="172" spans="2:20" x14ac:dyDescent="0.25">
      <c r="B172" s="46"/>
      <c r="C172" s="67"/>
      <c r="D172" s="131" t="s">
        <v>72</v>
      </c>
      <c r="E172" s="131"/>
      <c r="F172" s="131"/>
      <c r="G172" s="131"/>
      <c r="H172" s="131"/>
      <c r="I172" s="131"/>
      <c r="J172" s="131"/>
      <c r="K172" s="135"/>
      <c r="L172" s="135"/>
      <c r="M172" s="135"/>
      <c r="N172" s="131" t="s">
        <v>119</v>
      </c>
      <c r="O172" s="131"/>
      <c r="S172" s="53"/>
      <c r="T172" s="47"/>
    </row>
    <row r="173" spans="2:20" ht="7.15" customHeight="1" x14ac:dyDescent="0.25">
      <c r="B173" s="46"/>
      <c r="C173" s="61"/>
      <c r="D173" s="2"/>
      <c r="E173" s="2"/>
      <c r="F173" s="2"/>
      <c r="G173" s="2"/>
      <c r="H173" s="2"/>
      <c r="I173" s="2"/>
      <c r="J173" s="4"/>
      <c r="K173" s="4"/>
      <c r="L173" s="2"/>
      <c r="M173" s="2"/>
      <c r="N173" s="2"/>
      <c r="O173" s="2"/>
      <c r="P173" s="2"/>
      <c r="Q173" s="2"/>
      <c r="R173" s="5"/>
      <c r="S173" s="25"/>
      <c r="T173" s="47"/>
    </row>
    <row r="174" spans="2:20" x14ac:dyDescent="0.25">
      <c r="B174" s="46"/>
      <c r="C174" s="61"/>
      <c r="D174" s="124" t="s">
        <v>40</v>
      </c>
      <c r="E174" s="124"/>
      <c r="F174" s="124"/>
      <c r="G174" s="124"/>
      <c r="H174" s="124"/>
      <c r="I174" s="170"/>
      <c r="J174" s="170"/>
      <c r="K174" s="170"/>
      <c r="L174" s="124" t="s">
        <v>7</v>
      </c>
      <c r="M174" s="124"/>
      <c r="S174" s="29"/>
      <c r="T174" s="47"/>
    </row>
    <row r="175" spans="2:20" ht="7.15" customHeight="1" x14ac:dyDescent="0.25">
      <c r="B175" s="46"/>
      <c r="C175" s="61"/>
      <c r="D175" s="2"/>
      <c r="E175" s="2"/>
      <c r="F175" s="2"/>
      <c r="G175" s="2"/>
      <c r="H175" s="2"/>
      <c r="I175" s="2"/>
      <c r="J175" s="4"/>
      <c r="K175" s="4"/>
      <c r="L175" s="2"/>
      <c r="M175" s="2"/>
      <c r="N175" s="2"/>
      <c r="O175" s="2"/>
      <c r="P175" s="2"/>
      <c r="Q175" s="2"/>
      <c r="R175" s="5"/>
      <c r="S175" s="25"/>
      <c r="T175" s="47"/>
    </row>
    <row r="176" spans="2:20" x14ac:dyDescent="0.25">
      <c r="B176" s="46"/>
      <c r="C176" s="62" t="s">
        <v>67</v>
      </c>
      <c r="D176" s="168" t="s">
        <v>74</v>
      </c>
      <c r="E176" s="168"/>
      <c r="F176" s="168"/>
      <c r="G176" s="168"/>
      <c r="H176" s="168"/>
      <c r="I176" s="168"/>
      <c r="J176" s="168"/>
      <c r="K176" s="168"/>
      <c r="L176" s="140">
        <f>K172*I174</f>
        <v>0</v>
      </c>
      <c r="M176" s="140"/>
      <c r="N176" s="140"/>
      <c r="O176" s="140"/>
      <c r="P176" s="56"/>
      <c r="Q176" s="56"/>
      <c r="R176" s="56"/>
      <c r="S176" s="57"/>
      <c r="T176" s="47"/>
    </row>
    <row r="177" spans="2:20" ht="7.15" customHeight="1" x14ac:dyDescent="0.25">
      <c r="B177" s="46"/>
      <c r="C177" s="68"/>
      <c r="D177" s="2"/>
      <c r="E177" s="2"/>
      <c r="F177" s="2"/>
      <c r="G177" s="2"/>
      <c r="H177" s="2"/>
      <c r="I177" s="2"/>
      <c r="J177" s="4"/>
      <c r="K177" s="4"/>
      <c r="L177" s="2"/>
      <c r="M177" s="2"/>
      <c r="N177" s="2"/>
      <c r="O177" s="2"/>
      <c r="P177" s="2"/>
      <c r="Q177" s="2"/>
      <c r="R177" s="5"/>
      <c r="S177" s="5"/>
      <c r="T177" s="47"/>
    </row>
    <row r="178" spans="2:20" x14ac:dyDescent="0.25">
      <c r="B178" s="46"/>
      <c r="C178" s="67"/>
      <c r="D178" s="232" t="s">
        <v>75</v>
      </c>
      <c r="E178" s="232"/>
      <c r="F178" s="232"/>
      <c r="G178" s="232"/>
      <c r="H178" s="232"/>
      <c r="I178" s="232"/>
      <c r="J178" s="232"/>
      <c r="K178" s="232"/>
      <c r="L178" s="232"/>
      <c r="M178" s="232"/>
      <c r="N178" s="232"/>
      <c r="O178" s="135"/>
      <c r="P178" s="135"/>
      <c r="Q178" s="135"/>
      <c r="R178" s="173" t="s">
        <v>119</v>
      </c>
      <c r="S178" s="174"/>
      <c r="T178" s="47"/>
    </row>
    <row r="179" spans="2:20" ht="7.15" customHeight="1" x14ac:dyDescent="0.25">
      <c r="B179" s="46"/>
      <c r="C179" s="61"/>
      <c r="D179" s="90"/>
      <c r="E179" s="90"/>
      <c r="F179" s="90"/>
      <c r="G179" s="90"/>
      <c r="H179" s="90"/>
      <c r="I179" s="90"/>
      <c r="J179" s="69"/>
      <c r="K179" s="69"/>
      <c r="L179" s="90"/>
      <c r="M179" s="90"/>
      <c r="N179" s="90"/>
      <c r="O179" s="90"/>
      <c r="P179" s="90"/>
      <c r="Q179" s="90"/>
      <c r="R179" s="24"/>
      <c r="S179" s="63"/>
      <c r="T179" s="47"/>
    </row>
    <row r="180" spans="2:20" x14ac:dyDescent="0.25">
      <c r="B180" s="46"/>
      <c r="C180" s="61"/>
      <c r="D180" s="136" t="s">
        <v>40</v>
      </c>
      <c r="E180" s="136"/>
      <c r="F180" s="136"/>
      <c r="G180" s="136"/>
      <c r="H180" s="136"/>
      <c r="I180" s="170"/>
      <c r="J180" s="170"/>
      <c r="K180" s="170"/>
      <c r="L180" s="124" t="s">
        <v>7</v>
      </c>
      <c r="M180" s="124"/>
      <c r="N180" s="92"/>
      <c r="O180" s="92"/>
      <c r="P180" s="92"/>
      <c r="Q180" s="92"/>
      <c r="R180" s="92"/>
      <c r="S180" s="23"/>
      <c r="T180" s="47"/>
    </row>
    <row r="181" spans="2:20" ht="7.15" customHeight="1" x14ac:dyDescent="0.25">
      <c r="B181" s="46"/>
      <c r="C181" s="61"/>
      <c r="D181" s="90"/>
      <c r="E181" s="90"/>
      <c r="F181" s="90"/>
      <c r="G181" s="90"/>
      <c r="H181" s="90"/>
      <c r="I181" s="90"/>
      <c r="J181" s="69"/>
      <c r="K181" s="69"/>
      <c r="L181" s="90"/>
      <c r="M181" s="90"/>
      <c r="N181" s="90"/>
      <c r="O181" s="90"/>
      <c r="P181" s="90"/>
      <c r="Q181" s="90"/>
      <c r="R181" s="24"/>
      <c r="S181" s="63"/>
      <c r="T181" s="47"/>
    </row>
    <row r="182" spans="2:20" x14ac:dyDescent="0.25">
      <c r="B182" s="46"/>
      <c r="C182" s="62" t="s">
        <v>69</v>
      </c>
      <c r="D182" s="128" t="s">
        <v>77</v>
      </c>
      <c r="E182" s="128"/>
      <c r="F182" s="128"/>
      <c r="G182" s="128"/>
      <c r="H182" s="128"/>
      <c r="I182" s="128"/>
      <c r="J182" s="128"/>
      <c r="K182" s="128"/>
      <c r="L182" s="128"/>
      <c r="M182" s="128"/>
      <c r="N182" s="128"/>
      <c r="O182" s="128"/>
      <c r="P182" s="128"/>
      <c r="Q182" s="134">
        <f>O178*I180</f>
        <v>0</v>
      </c>
      <c r="R182" s="134"/>
      <c r="S182" s="171"/>
      <c r="T182" s="47"/>
    </row>
    <row r="183" spans="2:20" ht="7.15" customHeight="1" x14ac:dyDescent="0.25">
      <c r="B183" s="46"/>
      <c r="C183" s="120"/>
      <c r="D183" s="10"/>
      <c r="E183" s="10"/>
      <c r="F183" s="10"/>
      <c r="G183" s="10"/>
      <c r="H183" s="10"/>
      <c r="I183" s="10"/>
      <c r="J183" s="10"/>
      <c r="K183" s="10"/>
      <c r="L183" s="10"/>
      <c r="M183" s="10"/>
      <c r="N183" s="121"/>
      <c r="O183" s="121"/>
      <c r="P183" s="121"/>
      <c r="Q183" s="121"/>
      <c r="R183" s="116"/>
      <c r="S183" s="116"/>
      <c r="T183" s="47"/>
    </row>
    <row r="184" spans="2:20" x14ac:dyDescent="0.25">
      <c r="B184" s="46"/>
      <c r="C184" s="52"/>
      <c r="D184" s="131" t="s">
        <v>78</v>
      </c>
      <c r="E184" s="131"/>
      <c r="F184" s="131"/>
      <c r="G184" s="131"/>
      <c r="H184" s="131"/>
      <c r="I184" s="131"/>
      <c r="J184" s="131"/>
      <c r="K184" s="135"/>
      <c r="L184" s="135"/>
      <c r="M184" s="135"/>
      <c r="N184" s="131" t="s">
        <v>79</v>
      </c>
      <c r="O184" s="131"/>
      <c r="P184" s="94"/>
      <c r="Q184" s="94"/>
      <c r="R184" s="94"/>
      <c r="S184" s="53"/>
      <c r="T184" s="47"/>
    </row>
    <row r="185" spans="2:20" ht="7.15" customHeight="1" x14ac:dyDescent="0.25">
      <c r="B185" s="46"/>
      <c r="C185" s="54"/>
      <c r="D185" s="92"/>
      <c r="E185" s="92"/>
      <c r="F185" s="92"/>
      <c r="G185" s="92"/>
      <c r="H185" s="92"/>
      <c r="I185" s="92"/>
      <c r="J185" s="93"/>
      <c r="K185" s="93"/>
      <c r="L185" s="92"/>
      <c r="M185" s="92"/>
      <c r="N185" s="92"/>
      <c r="O185" s="92"/>
      <c r="P185" s="92"/>
      <c r="Q185" s="92"/>
      <c r="R185" s="5"/>
      <c r="S185" s="25"/>
      <c r="T185" s="47"/>
    </row>
    <row r="186" spans="2:20" x14ac:dyDescent="0.25">
      <c r="B186" s="46"/>
      <c r="C186" s="54"/>
      <c r="D186" s="124" t="s">
        <v>80</v>
      </c>
      <c r="E186" s="124"/>
      <c r="F186" s="124"/>
      <c r="G186" s="124"/>
      <c r="H186" s="124"/>
      <c r="I186" s="124"/>
      <c r="J186" s="124"/>
      <c r="K186" s="175"/>
      <c r="L186" s="175"/>
      <c r="M186" s="133" t="s">
        <v>81</v>
      </c>
      <c r="N186" s="133"/>
      <c r="O186" s="133"/>
      <c r="P186" s="133"/>
      <c r="Q186" s="175"/>
      <c r="R186" s="175"/>
      <c r="S186" s="71"/>
      <c r="T186" s="47"/>
    </row>
    <row r="187" spans="2:20" ht="7.15" customHeight="1" x14ac:dyDescent="0.25">
      <c r="B187" s="46"/>
      <c r="C187" s="54"/>
      <c r="D187" s="92"/>
      <c r="E187" s="92"/>
      <c r="F187" s="92"/>
      <c r="G187" s="92"/>
      <c r="H187" s="92"/>
      <c r="I187" s="92"/>
      <c r="J187" s="93"/>
      <c r="K187" s="93"/>
      <c r="L187" s="92"/>
      <c r="M187" s="92"/>
      <c r="N187" s="92"/>
      <c r="O187" s="92"/>
      <c r="P187" s="92"/>
      <c r="Q187" s="92"/>
      <c r="R187" s="5"/>
      <c r="S187" s="25"/>
      <c r="T187" s="47"/>
    </row>
    <row r="188" spans="2:20" x14ac:dyDescent="0.25">
      <c r="B188" s="46"/>
      <c r="C188" s="55" t="s">
        <v>70</v>
      </c>
      <c r="D188" s="168" t="s">
        <v>82</v>
      </c>
      <c r="E188" s="168"/>
      <c r="F188" s="168"/>
      <c r="G188" s="168"/>
      <c r="H188" s="168"/>
      <c r="I188" s="168"/>
      <c r="J188" s="168"/>
      <c r="K188" s="168"/>
      <c r="L188" s="140">
        <f>K184*K186*Q186</f>
        <v>0</v>
      </c>
      <c r="M188" s="140"/>
      <c r="N188" s="140"/>
      <c r="O188" s="56"/>
      <c r="P188" s="56"/>
      <c r="Q188" s="56"/>
      <c r="R188" s="56"/>
      <c r="S188" s="57"/>
      <c r="T188" s="47"/>
    </row>
    <row r="189" spans="2:20" ht="7.15" customHeight="1" x14ac:dyDescent="0.25">
      <c r="B189" s="46"/>
      <c r="C189" s="2"/>
      <c r="D189" s="2"/>
      <c r="E189" s="2"/>
      <c r="F189" s="2"/>
      <c r="G189" s="2"/>
      <c r="H189" s="2"/>
      <c r="I189" s="2"/>
      <c r="J189" s="4"/>
      <c r="K189" s="4"/>
      <c r="L189" s="2"/>
      <c r="M189" s="2"/>
      <c r="N189" s="2"/>
      <c r="O189" s="2"/>
      <c r="P189" s="2"/>
      <c r="Q189" s="2"/>
      <c r="R189" s="5"/>
      <c r="S189" s="5"/>
      <c r="T189" s="47"/>
    </row>
    <row r="190" spans="2:20" x14ac:dyDescent="0.25">
      <c r="B190" s="46"/>
      <c r="C190" s="52"/>
      <c r="D190" s="131" t="s">
        <v>83</v>
      </c>
      <c r="E190" s="131"/>
      <c r="F190" s="131"/>
      <c r="G190" s="131"/>
      <c r="H190" s="131"/>
      <c r="I190" s="131"/>
      <c r="J190" s="131"/>
      <c r="K190" s="131"/>
      <c r="L190" s="135"/>
      <c r="M190" s="135"/>
      <c r="N190" s="135"/>
      <c r="O190" s="131" t="s">
        <v>84</v>
      </c>
      <c r="P190" s="131"/>
      <c r="Q190" s="131"/>
      <c r="R190" s="131"/>
      <c r="S190" s="53"/>
      <c r="T190" s="47"/>
    </row>
    <row r="191" spans="2:20" ht="7.15" customHeight="1" x14ac:dyDescent="0.25">
      <c r="B191" s="46"/>
      <c r="C191" s="54"/>
      <c r="D191" s="92"/>
      <c r="E191" s="92"/>
      <c r="F191" s="92"/>
      <c r="G191" s="92"/>
      <c r="H191" s="92"/>
      <c r="I191" s="92"/>
      <c r="J191" s="93"/>
      <c r="K191" s="93"/>
      <c r="L191" s="92"/>
      <c r="M191" s="92"/>
      <c r="N191" s="92"/>
      <c r="O191" s="92"/>
      <c r="P191" s="92"/>
      <c r="Q191" s="92"/>
      <c r="R191" s="5"/>
      <c r="S191" s="25"/>
      <c r="T191" s="47"/>
    </row>
    <row r="192" spans="2:20" x14ac:dyDescent="0.25">
      <c r="B192" s="46"/>
      <c r="C192" s="54"/>
      <c r="D192" s="124" t="s">
        <v>85</v>
      </c>
      <c r="E192" s="124"/>
      <c r="F192" s="124"/>
      <c r="G192" s="124"/>
      <c r="H192" s="124"/>
      <c r="I192" s="170"/>
      <c r="J192" s="170"/>
      <c r="K192" s="170"/>
      <c r="L192" s="92" t="s">
        <v>86</v>
      </c>
      <c r="M192" s="92"/>
      <c r="N192" s="92"/>
      <c r="O192" s="92"/>
      <c r="P192" s="92"/>
      <c r="Q192" s="92"/>
      <c r="R192" s="92"/>
      <c r="S192" s="95"/>
      <c r="T192" s="47"/>
    </row>
    <row r="193" spans="2:20" ht="7.15" customHeight="1" x14ac:dyDescent="0.25">
      <c r="B193" s="46"/>
      <c r="C193" s="54"/>
      <c r="D193" s="92"/>
      <c r="E193" s="92"/>
      <c r="F193" s="92"/>
      <c r="G193" s="92"/>
      <c r="H193" s="92"/>
      <c r="I193" s="92"/>
      <c r="J193" s="93"/>
      <c r="K193" s="93"/>
      <c r="L193" s="92"/>
      <c r="M193" s="92"/>
      <c r="N193" s="92"/>
      <c r="O193" s="92"/>
      <c r="P193" s="92"/>
      <c r="Q193" s="92"/>
      <c r="R193" s="5"/>
      <c r="S193" s="25"/>
      <c r="T193" s="47"/>
    </row>
    <row r="194" spans="2:20" x14ac:dyDescent="0.25">
      <c r="B194" s="46"/>
      <c r="C194" s="62" t="s">
        <v>71</v>
      </c>
      <c r="D194" s="168" t="s">
        <v>87</v>
      </c>
      <c r="E194" s="168"/>
      <c r="F194" s="168"/>
      <c r="G194" s="168"/>
      <c r="H194" s="168"/>
      <c r="I194" s="168"/>
      <c r="J194" s="168"/>
      <c r="K194" s="168"/>
      <c r="L194" s="168"/>
      <c r="M194" s="140">
        <f>L190*I192</f>
        <v>0</v>
      </c>
      <c r="N194" s="140"/>
      <c r="O194" s="140"/>
      <c r="P194" s="56"/>
      <c r="Q194" s="56"/>
      <c r="R194" s="56"/>
      <c r="S194" s="57"/>
      <c r="T194" s="47"/>
    </row>
    <row r="195" spans="2:20" ht="7.15" customHeight="1" x14ac:dyDescent="0.25">
      <c r="B195" s="46"/>
      <c r="C195" s="2"/>
      <c r="D195" s="2"/>
      <c r="E195" s="2"/>
      <c r="F195" s="2"/>
      <c r="G195" s="2"/>
      <c r="H195" s="2"/>
      <c r="I195" s="2"/>
      <c r="J195" s="4"/>
      <c r="K195" s="4"/>
      <c r="L195" s="2"/>
      <c r="M195" s="2"/>
      <c r="N195" s="2"/>
      <c r="O195" s="2"/>
      <c r="P195" s="2"/>
      <c r="Q195" s="2"/>
      <c r="R195" s="5"/>
      <c r="S195" s="5"/>
      <c r="T195" s="47"/>
    </row>
    <row r="196" spans="2:20" x14ac:dyDescent="0.25">
      <c r="B196" s="46"/>
      <c r="C196" s="67"/>
      <c r="D196" s="131" t="s">
        <v>88</v>
      </c>
      <c r="E196" s="131"/>
      <c r="F196" s="131"/>
      <c r="G196" s="131"/>
      <c r="H196" s="131"/>
      <c r="I196" s="131"/>
      <c r="J196" s="131"/>
      <c r="K196" s="131"/>
      <c r="L196" s="135"/>
      <c r="M196" s="135"/>
      <c r="N196" s="135"/>
      <c r="O196" s="131" t="s">
        <v>39</v>
      </c>
      <c r="P196" s="131"/>
      <c r="Q196" s="131"/>
      <c r="R196" s="131"/>
      <c r="S196" s="53"/>
      <c r="T196" s="47"/>
    </row>
    <row r="197" spans="2:20" ht="7.15" customHeight="1" x14ac:dyDescent="0.25">
      <c r="B197" s="46"/>
      <c r="C197" s="54"/>
      <c r="D197" s="92"/>
      <c r="E197" s="92"/>
      <c r="F197" s="92"/>
      <c r="G197" s="92"/>
      <c r="H197" s="92"/>
      <c r="I197" s="92"/>
      <c r="J197" s="93"/>
      <c r="K197" s="93"/>
      <c r="L197" s="92"/>
      <c r="M197" s="92"/>
      <c r="N197" s="92"/>
      <c r="O197" s="92"/>
      <c r="P197" s="92"/>
      <c r="Q197" s="92"/>
      <c r="R197" s="5"/>
      <c r="S197" s="25"/>
      <c r="T197" s="47"/>
    </row>
    <row r="198" spans="2:20" x14ac:dyDescent="0.25">
      <c r="B198" s="46"/>
      <c r="C198" s="61"/>
      <c r="D198" s="124" t="s">
        <v>40</v>
      </c>
      <c r="E198" s="124"/>
      <c r="F198" s="124"/>
      <c r="G198" s="124"/>
      <c r="H198" s="124"/>
      <c r="I198" s="170"/>
      <c r="J198" s="170"/>
      <c r="K198" s="170"/>
      <c r="L198" s="124" t="s">
        <v>7</v>
      </c>
      <c r="M198" s="124"/>
      <c r="N198" s="92"/>
      <c r="O198" s="92"/>
      <c r="P198" s="92"/>
      <c r="Q198" s="92"/>
      <c r="R198" s="92"/>
      <c r="S198" s="95"/>
      <c r="T198" s="47"/>
    </row>
    <row r="199" spans="2:20" ht="7.15" customHeight="1" x14ac:dyDescent="0.25">
      <c r="B199" s="46"/>
      <c r="C199" s="54"/>
      <c r="D199" s="92"/>
      <c r="E199" s="92"/>
      <c r="F199" s="92"/>
      <c r="G199" s="92"/>
      <c r="H199" s="92"/>
      <c r="I199" s="92"/>
      <c r="J199" s="93"/>
      <c r="K199" s="93"/>
      <c r="L199" s="92"/>
      <c r="M199" s="92"/>
      <c r="N199" s="92"/>
      <c r="O199" s="92"/>
      <c r="P199" s="92"/>
      <c r="Q199" s="92"/>
      <c r="R199" s="5"/>
      <c r="S199" s="25"/>
      <c r="T199" s="47"/>
    </row>
    <row r="200" spans="2:20" x14ac:dyDescent="0.25">
      <c r="B200" s="46"/>
      <c r="C200" s="62" t="s">
        <v>73</v>
      </c>
      <c r="D200" s="168" t="s">
        <v>89</v>
      </c>
      <c r="E200" s="168"/>
      <c r="F200" s="168"/>
      <c r="G200" s="168"/>
      <c r="H200" s="168"/>
      <c r="I200" s="168"/>
      <c r="J200" s="168"/>
      <c r="K200" s="168"/>
      <c r="L200" s="168"/>
      <c r="M200" s="168"/>
      <c r="N200" s="140">
        <f>L196*I198</f>
        <v>0</v>
      </c>
      <c r="O200" s="140"/>
      <c r="P200" s="140"/>
      <c r="Q200" s="140"/>
      <c r="R200" s="56"/>
      <c r="S200" s="57"/>
      <c r="T200" s="47"/>
    </row>
    <row r="201" spans="2:20" ht="7.15" customHeight="1" x14ac:dyDescent="0.25">
      <c r="B201" s="46"/>
      <c r="C201" s="2"/>
      <c r="D201" s="2"/>
      <c r="E201" s="2"/>
      <c r="F201" s="2"/>
      <c r="G201" s="2"/>
      <c r="H201" s="2"/>
      <c r="I201" s="2"/>
      <c r="J201" s="4"/>
      <c r="K201" s="4"/>
      <c r="L201" s="2"/>
      <c r="M201" s="2"/>
      <c r="N201" s="2"/>
      <c r="O201" s="2"/>
      <c r="P201" s="2"/>
      <c r="Q201" s="2"/>
      <c r="R201" s="5"/>
      <c r="S201" s="5"/>
      <c r="T201" s="47"/>
    </row>
    <row r="202" spans="2:20" x14ac:dyDescent="0.25">
      <c r="B202" s="46"/>
      <c r="C202" s="67"/>
      <c r="D202" s="131" t="s">
        <v>90</v>
      </c>
      <c r="E202" s="131"/>
      <c r="F202" s="131"/>
      <c r="G202" s="131"/>
      <c r="H202" s="131"/>
      <c r="I202" s="131"/>
      <c r="J202" s="131"/>
      <c r="K202" s="131"/>
      <c r="L202" s="135"/>
      <c r="M202" s="135"/>
      <c r="N202" s="135"/>
      <c r="O202" s="131" t="s">
        <v>119</v>
      </c>
      <c r="P202" s="131"/>
      <c r="Q202" s="94"/>
      <c r="R202" s="94"/>
      <c r="S202" s="53"/>
      <c r="T202" s="47"/>
    </row>
    <row r="203" spans="2:20" ht="7.15" customHeight="1" x14ac:dyDescent="0.25">
      <c r="B203" s="46"/>
      <c r="C203" s="54"/>
      <c r="D203" s="92"/>
      <c r="E203" s="92"/>
      <c r="F203" s="92"/>
      <c r="G203" s="92"/>
      <c r="H203" s="92"/>
      <c r="I203" s="92"/>
      <c r="J203" s="93"/>
      <c r="K203" s="93"/>
      <c r="L203" s="92"/>
      <c r="M203" s="92"/>
      <c r="N203" s="92"/>
      <c r="O203" s="92"/>
      <c r="P203" s="92"/>
      <c r="Q203" s="92"/>
      <c r="R203" s="5"/>
      <c r="S203" s="25"/>
      <c r="T203" s="47"/>
    </row>
    <row r="204" spans="2:20" x14ac:dyDescent="0.25">
      <c r="B204" s="46"/>
      <c r="C204" s="61"/>
      <c r="D204" s="124" t="s">
        <v>40</v>
      </c>
      <c r="E204" s="124"/>
      <c r="F204" s="124"/>
      <c r="G204" s="124"/>
      <c r="H204" s="124"/>
      <c r="I204" s="170"/>
      <c r="J204" s="170"/>
      <c r="K204" s="170"/>
      <c r="L204" s="124" t="s">
        <v>7</v>
      </c>
      <c r="M204" s="124"/>
      <c r="S204" s="95"/>
      <c r="T204" s="47"/>
    </row>
    <row r="205" spans="2:20" ht="7.15" customHeight="1" x14ac:dyDescent="0.25">
      <c r="B205" s="46"/>
      <c r="C205" s="54"/>
      <c r="D205" s="92"/>
      <c r="E205" s="92"/>
      <c r="F205" s="92"/>
      <c r="G205" s="92"/>
      <c r="H205" s="92"/>
      <c r="I205" s="92"/>
      <c r="J205" s="93"/>
      <c r="K205" s="93"/>
      <c r="L205" s="92"/>
      <c r="M205" s="92"/>
      <c r="N205" s="92"/>
      <c r="O205" s="92"/>
      <c r="P205" s="92"/>
      <c r="Q205" s="92"/>
      <c r="R205" s="5"/>
      <c r="S205" s="25"/>
      <c r="T205" s="47"/>
    </row>
    <row r="206" spans="2:20" x14ac:dyDescent="0.25">
      <c r="B206" s="46"/>
      <c r="C206" s="62" t="s">
        <v>76</v>
      </c>
      <c r="D206" s="168" t="s">
        <v>91</v>
      </c>
      <c r="E206" s="168"/>
      <c r="F206" s="168"/>
      <c r="G206" s="168"/>
      <c r="H206" s="168"/>
      <c r="I206" s="168"/>
      <c r="J206" s="168"/>
      <c r="K206" s="168"/>
      <c r="L206" s="168"/>
      <c r="M206" s="168"/>
      <c r="N206" s="168"/>
      <c r="O206" s="140">
        <f>L202*I204</f>
        <v>0</v>
      </c>
      <c r="P206" s="140"/>
      <c r="Q206" s="140"/>
      <c r="R206" s="140"/>
      <c r="S206" s="57"/>
      <c r="T206" s="47"/>
    </row>
    <row r="207" spans="2:20" ht="7.15" customHeight="1" x14ac:dyDescent="0.25">
      <c r="B207" s="46"/>
      <c r="C207" s="2"/>
      <c r="D207" s="2"/>
      <c r="E207" s="2"/>
      <c r="F207" s="2"/>
      <c r="G207" s="2"/>
      <c r="H207" s="2"/>
      <c r="I207" s="2"/>
      <c r="J207" s="4"/>
      <c r="K207" s="4"/>
      <c r="L207" s="2"/>
      <c r="M207" s="2"/>
      <c r="N207" s="2"/>
      <c r="O207" s="2"/>
      <c r="P207" s="2"/>
      <c r="Q207" s="2"/>
      <c r="R207" s="5"/>
      <c r="S207" s="5"/>
      <c r="T207" s="47"/>
    </row>
    <row r="208" spans="2:20" x14ac:dyDescent="0.25">
      <c r="B208" s="46"/>
      <c r="C208" s="67"/>
      <c r="D208" s="131" t="s">
        <v>92</v>
      </c>
      <c r="E208" s="131"/>
      <c r="F208" s="131"/>
      <c r="G208" s="131"/>
      <c r="H208" s="131"/>
      <c r="I208" s="131"/>
      <c r="J208" s="131"/>
      <c r="K208" s="131"/>
      <c r="L208" s="135"/>
      <c r="M208" s="135"/>
      <c r="N208" s="135"/>
      <c r="O208" s="131" t="s">
        <v>119</v>
      </c>
      <c r="P208" s="131"/>
      <c r="Q208" s="94"/>
      <c r="R208" s="94"/>
      <c r="S208" s="53"/>
      <c r="T208" s="47"/>
    </row>
    <row r="209" spans="2:20" ht="7.15" customHeight="1" x14ac:dyDescent="0.25">
      <c r="B209" s="46"/>
      <c r="C209" s="54"/>
      <c r="D209" s="92"/>
      <c r="E209" s="92"/>
      <c r="F209" s="92"/>
      <c r="G209" s="92"/>
      <c r="H209" s="92"/>
      <c r="I209" s="92"/>
      <c r="J209" s="93"/>
      <c r="K209" s="93"/>
      <c r="L209" s="92"/>
      <c r="M209" s="92"/>
      <c r="N209" s="92"/>
      <c r="O209" s="92"/>
      <c r="P209" s="92"/>
      <c r="Q209" s="92"/>
      <c r="R209" s="5"/>
      <c r="S209" s="25"/>
      <c r="T209" s="47"/>
    </row>
    <row r="210" spans="2:20" x14ac:dyDescent="0.25">
      <c r="B210" s="46"/>
      <c r="C210" s="61"/>
      <c r="D210" s="124" t="s">
        <v>40</v>
      </c>
      <c r="E210" s="124"/>
      <c r="F210" s="124"/>
      <c r="G210" s="124"/>
      <c r="H210" s="124"/>
      <c r="I210" s="170"/>
      <c r="J210" s="170"/>
      <c r="K210" s="170"/>
      <c r="L210" s="124" t="s">
        <v>7</v>
      </c>
      <c r="M210" s="124"/>
      <c r="N210" s="92"/>
      <c r="O210" s="92"/>
      <c r="P210" s="92"/>
      <c r="Q210" s="92"/>
      <c r="R210" s="92"/>
      <c r="S210" s="95"/>
      <c r="T210" s="47"/>
    </row>
    <row r="211" spans="2:20" ht="7.15" customHeight="1" x14ac:dyDescent="0.25">
      <c r="B211" s="46"/>
      <c r="C211" s="54"/>
      <c r="D211" s="92"/>
      <c r="E211" s="92"/>
      <c r="F211" s="92"/>
      <c r="G211" s="92"/>
      <c r="H211" s="92"/>
      <c r="I211" s="92"/>
      <c r="J211" s="93"/>
      <c r="K211" s="93"/>
      <c r="L211" s="92"/>
      <c r="M211" s="92"/>
      <c r="N211" s="92"/>
      <c r="O211" s="92"/>
      <c r="P211" s="92"/>
      <c r="Q211" s="92"/>
      <c r="R211" s="5"/>
      <c r="S211" s="25"/>
      <c r="T211" s="47"/>
    </row>
    <row r="212" spans="2:20" x14ac:dyDescent="0.25">
      <c r="B212" s="46"/>
      <c r="C212" s="62" t="s">
        <v>136</v>
      </c>
      <c r="D212" s="168" t="s">
        <v>93</v>
      </c>
      <c r="E212" s="168"/>
      <c r="F212" s="168"/>
      <c r="G212" s="168"/>
      <c r="H212" s="168"/>
      <c r="I212" s="168"/>
      <c r="J212" s="168"/>
      <c r="K212" s="168"/>
      <c r="L212" s="168"/>
      <c r="M212" s="168"/>
      <c r="N212" s="140">
        <f>L208*I210</f>
        <v>0</v>
      </c>
      <c r="O212" s="140"/>
      <c r="P212" s="140"/>
      <c r="Q212" s="140"/>
      <c r="R212" s="56"/>
      <c r="S212" s="57"/>
      <c r="T212" s="47"/>
    </row>
    <row r="213" spans="2:20" ht="7.15" customHeight="1" x14ac:dyDescent="0.25">
      <c r="B213" s="46"/>
      <c r="C213" s="2"/>
      <c r="D213" s="2"/>
      <c r="E213" s="2"/>
      <c r="F213" s="2"/>
      <c r="G213" s="2"/>
      <c r="H213" s="2"/>
      <c r="I213" s="2"/>
      <c r="J213" s="4"/>
      <c r="K213" s="4"/>
      <c r="L213" s="2"/>
      <c r="M213" s="2"/>
      <c r="N213" s="2"/>
      <c r="O213" s="2"/>
      <c r="P213" s="2"/>
      <c r="Q213" s="2"/>
      <c r="R213" s="5"/>
      <c r="S213" s="5"/>
      <c r="T213" s="47"/>
    </row>
    <row r="214" spans="2:20" x14ac:dyDescent="0.25">
      <c r="B214" s="46"/>
      <c r="C214" s="72" t="s">
        <v>137</v>
      </c>
      <c r="D214" s="141" t="s">
        <v>94</v>
      </c>
      <c r="E214" s="141"/>
      <c r="F214" s="141"/>
      <c r="G214" s="141"/>
      <c r="H214" s="142"/>
      <c r="I214" s="142"/>
      <c r="J214" s="142"/>
      <c r="K214" s="73"/>
      <c r="L214" s="73"/>
      <c r="M214" s="73"/>
      <c r="N214" s="73"/>
      <c r="O214" s="73"/>
      <c r="P214" s="73"/>
      <c r="Q214" s="48"/>
      <c r="R214" s="48"/>
      <c r="S214" s="74"/>
      <c r="T214" s="47"/>
    </row>
    <row r="215" spans="2:20" ht="7.15" customHeight="1" x14ac:dyDescent="0.25">
      <c r="B215" s="46"/>
      <c r="C215" s="2"/>
      <c r="D215" s="2"/>
      <c r="E215" s="2"/>
      <c r="F215" s="2"/>
      <c r="G215" s="2"/>
      <c r="H215" s="2"/>
      <c r="I215" s="2"/>
      <c r="J215" s="4"/>
      <c r="K215" s="4"/>
      <c r="L215" s="2"/>
      <c r="M215" s="2"/>
      <c r="N215" s="2"/>
      <c r="O215" s="2"/>
      <c r="P215" s="2"/>
      <c r="Q215" s="2"/>
      <c r="R215" s="5"/>
      <c r="S215" s="5"/>
      <c r="T215" s="47"/>
    </row>
    <row r="216" spans="2:20" x14ac:dyDescent="0.25">
      <c r="B216" s="46"/>
      <c r="C216" s="143" t="s">
        <v>95</v>
      </c>
      <c r="D216" s="143"/>
      <c r="E216" s="143"/>
      <c r="F216" s="143"/>
      <c r="G216" s="143"/>
      <c r="H216" s="143"/>
      <c r="I216" s="143"/>
      <c r="J216" s="143"/>
      <c r="K216" s="143"/>
      <c r="L216" s="143"/>
      <c r="M216" s="143"/>
      <c r="N216" s="144">
        <f>M7</f>
        <v>0</v>
      </c>
      <c r="O216" s="144"/>
      <c r="P216" s="144"/>
      <c r="Q216" s="75" t="s">
        <v>1</v>
      </c>
      <c r="R216" s="76">
        <f>S7</f>
        <v>0</v>
      </c>
      <c r="S216" s="77"/>
      <c r="T216" s="78"/>
    </row>
    <row r="217" spans="2:20" ht="7.15" customHeight="1" x14ac:dyDescent="0.25">
      <c r="B217" s="46"/>
      <c r="C217" s="2"/>
      <c r="D217" s="2"/>
      <c r="E217" s="2"/>
      <c r="F217" s="2"/>
      <c r="G217" s="2"/>
      <c r="H217" s="2"/>
      <c r="I217" s="2"/>
      <c r="J217" s="4"/>
      <c r="K217" s="4"/>
      <c r="L217" s="2"/>
      <c r="M217" s="2"/>
      <c r="N217" s="2"/>
      <c r="O217" s="2"/>
      <c r="P217" s="2"/>
      <c r="Q217" s="2"/>
      <c r="R217" s="5"/>
      <c r="S217" s="5"/>
      <c r="T217" s="47"/>
    </row>
    <row r="218" spans="2:20" ht="14.45" customHeight="1" x14ac:dyDescent="0.25">
      <c r="B218" s="46"/>
      <c r="C218" s="154" t="s">
        <v>155</v>
      </c>
      <c r="D218" s="155"/>
      <c r="E218" s="155"/>
      <c r="F218" s="155"/>
      <c r="G218" s="155"/>
      <c r="H218" s="155"/>
      <c r="I218" s="155"/>
      <c r="J218" s="155"/>
      <c r="K218" s="155"/>
      <c r="L218" s="155"/>
      <c r="M218" s="155"/>
      <c r="N218" s="156"/>
      <c r="O218" s="160">
        <f>I122+L136+Q148+L154+K160+L166+L176+Q182+L188+M194+N200+O206+N212+H214</f>
        <v>0</v>
      </c>
      <c r="P218" s="161"/>
      <c r="Q218" s="161"/>
      <c r="R218" s="161"/>
      <c r="S218" s="162"/>
      <c r="T218" s="47"/>
    </row>
    <row r="219" spans="2:20" ht="14.45" customHeight="1" x14ac:dyDescent="0.25">
      <c r="B219" s="46"/>
      <c r="C219" s="157"/>
      <c r="D219" s="158"/>
      <c r="E219" s="158"/>
      <c r="F219" s="158"/>
      <c r="G219" s="158"/>
      <c r="H219" s="158"/>
      <c r="I219" s="158"/>
      <c r="J219" s="158"/>
      <c r="K219" s="158"/>
      <c r="L219" s="158"/>
      <c r="M219" s="158"/>
      <c r="N219" s="159"/>
      <c r="O219" s="163"/>
      <c r="P219" s="164"/>
      <c r="Q219" s="164"/>
      <c r="R219" s="164"/>
      <c r="S219" s="165"/>
      <c r="T219" s="47"/>
    </row>
    <row r="220" spans="2:20" ht="7.15" customHeight="1" x14ac:dyDescent="0.25">
      <c r="B220" s="46"/>
      <c r="C220" s="2"/>
      <c r="D220" s="2"/>
      <c r="E220" s="2"/>
      <c r="F220" s="2"/>
      <c r="G220" s="2"/>
      <c r="H220" s="2"/>
      <c r="I220" s="2"/>
      <c r="J220" s="4"/>
      <c r="K220" s="4"/>
      <c r="L220" s="2"/>
      <c r="M220" s="2"/>
      <c r="N220" s="2"/>
      <c r="O220" s="2"/>
      <c r="P220" s="2"/>
      <c r="Q220" s="2"/>
      <c r="R220" s="5"/>
      <c r="S220" s="5"/>
      <c r="T220" s="47"/>
    </row>
    <row r="221" spans="2:20" x14ac:dyDescent="0.25">
      <c r="B221" s="46"/>
      <c r="C221" s="124" t="s">
        <v>96</v>
      </c>
      <c r="D221" s="124"/>
      <c r="E221" s="124"/>
      <c r="F221" s="124"/>
      <c r="G221" s="124"/>
      <c r="I221" s="169" t="s">
        <v>127</v>
      </c>
      <c r="J221" s="169"/>
      <c r="K221" s="169"/>
      <c r="L221" s="169"/>
      <c r="M221" s="5"/>
      <c r="R221" s="79"/>
      <c r="S221" s="79"/>
      <c r="T221" s="47"/>
    </row>
    <row r="222" spans="2:20" ht="7.15" customHeight="1" x14ac:dyDescent="0.25">
      <c r="B222" s="46"/>
      <c r="C222" s="2"/>
      <c r="D222" s="2"/>
      <c r="E222" s="2"/>
      <c r="F222" s="2"/>
      <c r="G222" s="2"/>
      <c r="H222" s="2"/>
      <c r="I222" s="2"/>
      <c r="J222" s="4"/>
      <c r="K222" s="4"/>
      <c r="L222" s="2"/>
      <c r="M222" s="2"/>
      <c r="N222" s="2"/>
      <c r="O222" s="2"/>
      <c r="P222" s="2"/>
      <c r="Q222" s="2"/>
      <c r="R222" s="5"/>
      <c r="S222" s="5"/>
      <c r="T222" s="47"/>
    </row>
    <row r="223" spans="2:20" x14ac:dyDescent="0.25">
      <c r="B223" s="46"/>
      <c r="C223" s="124" t="s">
        <v>97</v>
      </c>
      <c r="D223" s="124"/>
      <c r="E223" s="124"/>
      <c r="F223" s="124"/>
      <c r="G223" s="124"/>
      <c r="H223" s="124"/>
      <c r="I223" s="169" t="s">
        <v>127</v>
      </c>
      <c r="J223" s="169"/>
      <c r="K223" s="169"/>
      <c r="L223" s="169"/>
      <c r="M223" s="10"/>
      <c r="N223" s="79"/>
      <c r="O223" s="79"/>
      <c r="P223" s="79"/>
      <c r="Q223" s="79"/>
      <c r="R223" s="79"/>
      <c r="S223" s="79"/>
      <c r="T223" s="47"/>
    </row>
    <row r="224" spans="2:20" ht="7.15" customHeight="1" x14ac:dyDescent="0.25">
      <c r="B224" s="13"/>
      <c r="C224" s="2"/>
      <c r="D224" s="2"/>
      <c r="E224" s="2"/>
      <c r="F224" s="2"/>
      <c r="G224" s="2"/>
      <c r="H224" s="2"/>
      <c r="I224" s="2"/>
      <c r="J224" s="4"/>
      <c r="K224" s="4"/>
      <c r="L224" s="2"/>
      <c r="M224" s="2"/>
      <c r="N224" s="2"/>
      <c r="O224" s="2"/>
      <c r="P224" s="2"/>
      <c r="Q224" s="2"/>
      <c r="R224" s="5"/>
      <c r="S224" s="5"/>
      <c r="T224" s="47"/>
    </row>
    <row r="225" spans="2:25" x14ac:dyDescent="0.25">
      <c r="B225" s="13"/>
      <c r="C225" s="124" t="s">
        <v>98</v>
      </c>
      <c r="D225" s="124"/>
      <c r="E225" s="124"/>
      <c r="F225" s="139"/>
      <c r="G225" s="139"/>
      <c r="H225" s="139"/>
      <c r="I225" s="139"/>
      <c r="J225" s="139"/>
      <c r="K225" s="139"/>
      <c r="L225" s="139"/>
      <c r="M225" s="139"/>
      <c r="N225" s="139"/>
      <c r="O225" s="166" t="s">
        <v>3</v>
      </c>
      <c r="P225" s="166"/>
      <c r="Q225" s="167"/>
      <c r="R225" s="167"/>
      <c r="S225" s="2"/>
      <c r="T225" s="47"/>
    </row>
    <row r="226" spans="2:25" x14ac:dyDescent="0.25">
      <c r="B226" s="13"/>
      <c r="C226" s="2"/>
      <c r="D226" s="10"/>
      <c r="E226" s="10"/>
      <c r="F226" s="10"/>
      <c r="G226" s="10"/>
      <c r="H226" s="10"/>
      <c r="I226" s="10"/>
      <c r="J226" s="10"/>
      <c r="K226" s="10"/>
      <c r="L226" s="10"/>
      <c r="M226" s="10"/>
      <c r="N226" s="10"/>
      <c r="O226" s="80"/>
      <c r="P226" s="80"/>
      <c r="Q226" s="80"/>
      <c r="R226" s="80"/>
      <c r="S226" s="2"/>
      <c r="T226" s="47"/>
    </row>
    <row r="227" spans="2:25" x14ac:dyDescent="0.25">
      <c r="B227" s="13"/>
      <c r="C227" s="124" t="s">
        <v>99</v>
      </c>
      <c r="D227" s="124"/>
      <c r="E227" s="124"/>
      <c r="F227" s="124"/>
      <c r="G227" s="124"/>
      <c r="H227" s="139"/>
      <c r="I227" s="139"/>
      <c r="J227" s="139"/>
      <c r="K227" s="139"/>
      <c r="L227" s="139"/>
      <c r="M227" s="139"/>
      <c r="N227" s="139"/>
      <c r="O227" s="79"/>
      <c r="P227" s="79"/>
      <c r="Q227" s="79"/>
      <c r="R227" s="79"/>
      <c r="S227" s="79"/>
      <c r="T227" s="47"/>
    </row>
    <row r="228" spans="2:25" ht="7.15" customHeight="1" x14ac:dyDescent="0.25">
      <c r="B228" s="13"/>
      <c r="C228" s="2"/>
      <c r="D228" s="2"/>
      <c r="E228" s="2"/>
      <c r="F228" s="2"/>
      <c r="G228" s="2"/>
      <c r="H228" s="2"/>
      <c r="I228" s="2"/>
      <c r="J228" s="4"/>
      <c r="K228" s="4"/>
      <c r="L228" s="2"/>
      <c r="M228" s="2"/>
      <c r="N228" s="2"/>
      <c r="O228" s="2"/>
      <c r="P228" s="2"/>
      <c r="Q228" s="2"/>
      <c r="R228" s="5"/>
      <c r="S228" s="5"/>
      <c r="T228" s="47"/>
    </row>
    <row r="229" spans="2:25" ht="13.9" customHeight="1" x14ac:dyDescent="0.25">
      <c r="B229" s="13"/>
      <c r="C229" s="145" t="s">
        <v>143</v>
      </c>
      <c r="D229" s="146"/>
      <c r="E229" s="146"/>
      <c r="F229" s="146"/>
      <c r="G229" s="146"/>
      <c r="H229" s="146"/>
      <c r="I229" s="146"/>
      <c r="J229" s="146"/>
      <c r="K229" s="146"/>
      <c r="L229" s="146"/>
      <c r="M229" s="146"/>
      <c r="N229" s="146"/>
      <c r="O229" s="146"/>
      <c r="P229" s="146"/>
      <c r="Q229" s="146"/>
      <c r="R229" s="146"/>
      <c r="S229" s="147"/>
      <c r="T229" s="47"/>
    </row>
    <row r="230" spans="2:25" x14ac:dyDescent="0.25">
      <c r="B230" s="13"/>
      <c r="C230" s="148"/>
      <c r="D230" s="149"/>
      <c r="E230" s="149"/>
      <c r="F230" s="149"/>
      <c r="G230" s="149"/>
      <c r="H230" s="149"/>
      <c r="I230" s="149"/>
      <c r="J230" s="149"/>
      <c r="K230" s="149"/>
      <c r="L230" s="149"/>
      <c r="M230" s="149"/>
      <c r="N230" s="149"/>
      <c r="O230" s="149"/>
      <c r="P230" s="149"/>
      <c r="Q230" s="149"/>
      <c r="R230" s="149"/>
      <c r="S230" s="150"/>
      <c r="T230" s="47"/>
    </row>
    <row r="231" spans="2:25" x14ac:dyDescent="0.25">
      <c r="B231" s="13"/>
      <c r="C231" s="148"/>
      <c r="D231" s="149"/>
      <c r="E231" s="149"/>
      <c r="F231" s="149"/>
      <c r="G231" s="149"/>
      <c r="H231" s="149"/>
      <c r="I231" s="149"/>
      <c r="J231" s="149"/>
      <c r="K231" s="149"/>
      <c r="L231" s="149"/>
      <c r="M231" s="149"/>
      <c r="N231" s="149"/>
      <c r="O231" s="149"/>
      <c r="P231" s="149"/>
      <c r="Q231" s="149"/>
      <c r="R231" s="149"/>
      <c r="S231" s="150"/>
      <c r="T231" s="47"/>
    </row>
    <row r="232" spans="2:25" x14ac:dyDescent="0.25">
      <c r="B232" s="13"/>
      <c r="C232" s="148"/>
      <c r="D232" s="149"/>
      <c r="E232" s="149"/>
      <c r="F232" s="149"/>
      <c r="G232" s="149"/>
      <c r="H232" s="149"/>
      <c r="I232" s="149"/>
      <c r="J232" s="149"/>
      <c r="K232" s="149"/>
      <c r="L232" s="149"/>
      <c r="M232" s="149"/>
      <c r="N232" s="149"/>
      <c r="O232" s="149"/>
      <c r="P232" s="149"/>
      <c r="Q232" s="149"/>
      <c r="R232" s="149"/>
      <c r="S232" s="150"/>
      <c r="T232" s="47"/>
    </row>
    <row r="233" spans="2:25" x14ac:dyDescent="0.25">
      <c r="B233" s="13"/>
      <c r="C233" s="148"/>
      <c r="D233" s="149"/>
      <c r="E233" s="149"/>
      <c r="F233" s="149"/>
      <c r="G233" s="149"/>
      <c r="H233" s="149"/>
      <c r="I233" s="149"/>
      <c r="J233" s="149"/>
      <c r="K233" s="149"/>
      <c r="L233" s="149"/>
      <c r="M233" s="149"/>
      <c r="N233" s="149"/>
      <c r="O233" s="149"/>
      <c r="P233" s="149"/>
      <c r="Q233" s="149"/>
      <c r="R233" s="149"/>
      <c r="S233" s="150"/>
      <c r="T233" s="47"/>
    </row>
    <row r="234" spans="2:25" x14ac:dyDescent="0.25">
      <c r="B234" s="13"/>
      <c r="C234" s="148"/>
      <c r="D234" s="149"/>
      <c r="E234" s="149"/>
      <c r="F234" s="149"/>
      <c r="G234" s="149"/>
      <c r="H234" s="149"/>
      <c r="I234" s="149"/>
      <c r="J234" s="149"/>
      <c r="K234" s="149"/>
      <c r="L234" s="149"/>
      <c r="M234" s="149"/>
      <c r="N234" s="149"/>
      <c r="O234" s="149"/>
      <c r="P234" s="149"/>
      <c r="Q234" s="149"/>
      <c r="R234" s="149"/>
      <c r="S234" s="150"/>
      <c r="T234" s="47"/>
    </row>
    <row r="235" spans="2:25" x14ac:dyDescent="0.25">
      <c r="B235" s="13"/>
      <c r="C235" s="148"/>
      <c r="D235" s="149"/>
      <c r="E235" s="149"/>
      <c r="F235" s="149"/>
      <c r="G235" s="149"/>
      <c r="H235" s="149"/>
      <c r="I235" s="149"/>
      <c r="J235" s="149"/>
      <c r="K235" s="149"/>
      <c r="L235" s="149"/>
      <c r="M235" s="149"/>
      <c r="N235" s="149"/>
      <c r="O235" s="149"/>
      <c r="P235" s="149"/>
      <c r="Q235" s="149"/>
      <c r="R235" s="149"/>
      <c r="S235" s="150"/>
      <c r="T235" s="47"/>
    </row>
    <row r="236" spans="2:25" x14ac:dyDescent="0.25">
      <c r="B236" s="13"/>
      <c r="C236" s="148"/>
      <c r="D236" s="149"/>
      <c r="E236" s="149"/>
      <c r="F236" s="149"/>
      <c r="G236" s="149"/>
      <c r="H236" s="149"/>
      <c r="I236" s="149"/>
      <c r="J236" s="149"/>
      <c r="K236" s="149"/>
      <c r="L236" s="149"/>
      <c r="M236" s="149"/>
      <c r="N236" s="149"/>
      <c r="O236" s="149"/>
      <c r="P236" s="149"/>
      <c r="Q236" s="149"/>
      <c r="R236" s="149"/>
      <c r="S236" s="150"/>
      <c r="T236" s="47"/>
    </row>
    <row r="237" spans="2:25" x14ac:dyDescent="0.25">
      <c r="B237" s="13"/>
      <c r="C237" s="148"/>
      <c r="D237" s="149"/>
      <c r="E237" s="149"/>
      <c r="F237" s="149"/>
      <c r="G237" s="149"/>
      <c r="H237" s="149"/>
      <c r="I237" s="149"/>
      <c r="J237" s="149"/>
      <c r="K237" s="149"/>
      <c r="L237" s="149"/>
      <c r="M237" s="149"/>
      <c r="N237" s="149"/>
      <c r="O237" s="149"/>
      <c r="P237" s="149"/>
      <c r="Q237" s="149"/>
      <c r="R237" s="149"/>
      <c r="S237" s="150"/>
      <c r="T237" s="47"/>
    </row>
    <row r="238" spans="2:25" x14ac:dyDescent="0.25">
      <c r="B238" s="13"/>
      <c r="C238" s="151"/>
      <c r="D238" s="152"/>
      <c r="E238" s="152"/>
      <c r="F238" s="152"/>
      <c r="G238" s="152"/>
      <c r="H238" s="152"/>
      <c r="I238" s="152"/>
      <c r="J238" s="152"/>
      <c r="K238" s="152"/>
      <c r="L238" s="152"/>
      <c r="M238" s="152"/>
      <c r="N238" s="152"/>
      <c r="O238" s="152"/>
      <c r="P238" s="152"/>
      <c r="Q238" s="152"/>
      <c r="R238" s="152"/>
      <c r="S238" s="153"/>
      <c r="T238" s="47"/>
    </row>
    <row r="239" spans="2:25" ht="7.15" customHeight="1" thickBot="1" x14ac:dyDescent="0.3">
      <c r="B239" s="38"/>
      <c r="C239" s="42"/>
      <c r="D239" s="42"/>
      <c r="E239" s="42"/>
      <c r="F239" s="42"/>
      <c r="G239" s="42"/>
      <c r="H239" s="42"/>
      <c r="I239" s="42"/>
      <c r="J239" s="42"/>
      <c r="K239" s="42"/>
      <c r="L239" s="42"/>
      <c r="M239" s="42"/>
      <c r="N239" s="42"/>
      <c r="O239" s="42"/>
      <c r="P239" s="42"/>
      <c r="Q239" s="42"/>
      <c r="R239" s="42"/>
      <c r="S239" s="42"/>
      <c r="T239" s="70"/>
    </row>
    <row r="240" spans="2:25" x14ac:dyDescent="0.25">
      <c r="V240" s="85" t="s">
        <v>100</v>
      </c>
      <c r="W240" s="85" t="s">
        <v>101</v>
      </c>
      <c r="X240" s="85" t="s">
        <v>102</v>
      </c>
      <c r="Y240" s="86" t="s">
        <v>103</v>
      </c>
    </row>
    <row r="241" spans="22:27" x14ac:dyDescent="0.25">
      <c r="V241" s="87" t="s">
        <v>104</v>
      </c>
      <c r="W241">
        <v>1</v>
      </c>
      <c r="X241" s="88">
        <v>2026</v>
      </c>
      <c r="Y241" s="88" t="s">
        <v>105</v>
      </c>
      <c r="Z241" s="88" t="s">
        <v>127</v>
      </c>
      <c r="AA241" s="88" t="s">
        <v>127</v>
      </c>
    </row>
    <row r="242" spans="22:27" x14ac:dyDescent="0.25">
      <c r="V242" s="87" t="s">
        <v>106</v>
      </c>
      <c r="W242">
        <v>2</v>
      </c>
      <c r="X242" s="88">
        <v>2027</v>
      </c>
      <c r="Y242" s="99" t="s">
        <v>158</v>
      </c>
      <c r="Z242" s="1" t="s">
        <v>124</v>
      </c>
      <c r="AA242" s="104" t="s">
        <v>9</v>
      </c>
    </row>
    <row r="243" spans="22:27" x14ac:dyDescent="0.25">
      <c r="V243" s="87" t="s">
        <v>107</v>
      </c>
      <c r="W243">
        <v>3</v>
      </c>
      <c r="X243" s="88">
        <v>2028</v>
      </c>
      <c r="Y243" s="99" t="s">
        <v>159</v>
      </c>
      <c r="Z243" s="1" t="s">
        <v>125</v>
      </c>
      <c r="AA243" s="104" t="s">
        <v>10</v>
      </c>
    </row>
    <row r="244" spans="22:27" x14ac:dyDescent="0.25">
      <c r="V244" s="87" t="s">
        <v>108</v>
      </c>
      <c r="W244">
        <v>4</v>
      </c>
      <c r="X244"/>
      <c r="Y244" s="99" t="s">
        <v>160</v>
      </c>
    </row>
    <row r="245" spans="22:27" x14ac:dyDescent="0.25">
      <c r="V245" s="87" t="s">
        <v>109</v>
      </c>
      <c r="W245">
        <v>5</v>
      </c>
      <c r="X245"/>
      <c r="Y245" s="89"/>
    </row>
    <row r="246" spans="22:27" x14ac:dyDescent="0.25">
      <c r="V246" s="87" t="s">
        <v>110</v>
      </c>
      <c r="W246">
        <v>6</v>
      </c>
      <c r="X246"/>
      <c r="Y246" s="89"/>
    </row>
    <row r="247" spans="22:27" x14ac:dyDescent="0.25">
      <c r="V247" s="87" t="s">
        <v>111</v>
      </c>
      <c r="W247">
        <v>7</v>
      </c>
      <c r="X247"/>
      <c r="Y247" s="89"/>
    </row>
    <row r="248" spans="22:27" x14ac:dyDescent="0.25">
      <c r="V248" s="87" t="s">
        <v>112</v>
      </c>
      <c r="W248">
        <v>8</v>
      </c>
      <c r="X248"/>
      <c r="Y248" s="89"/>
    </row>
    <row r="249" spans="22:27" x14ac:dyDescent="0.25">
      <c r="V249" s="87" t="s">
        <v>113</v>
      </c>
      <c r="W249">
        <v>9</v>
      </c>
      <c r="X249"/>
      <c r="Y249" s="89"/>
    </row>
    <row r="250" spans="22:27" x14ac:dyDescent="0.25">
      <c r="V250" s="87" t="s">
        <v>114</v>
      </c>
      <c r="W250">
        <v>10</v>
      </c>
      <c r="X250"/>
      <c r="Y250" s="89"/>
    </row>
    <row r="251" spans="22:27" x14ac:dyDescent="0.25">
      <c r="V251" s="87" t="s">
        <v>115</v>
      </c>
      <c r="W251">
        <v>11</v>
      </c>
      <c r="X251"/>
      <c r="Y251" s="89"/>
    </row>
    <row r="252" spans="22:27" x14ac:dyDescent="0.25">
      <c r="V252" s="87" t="s">
        <v>116</v>
      </c>
      <c r="W252">
        <v>12</v>
      </c>
      <c r="X252"/>
      <c r="Y252" s="88"/>
    </row>
    <row r="253" spans="22:27" x14ac:dyDescent="0.25">
      <c r="V253"/>
      <c r="W253">
        <v>13</v>
      </c>
      <c r="X253"/>
      <c r="Y253"/>
    </row>
    <row r="254" spans="22:27" x14ac:dyDescent="0.25">
      <c r="V254"/>
      <c r="W254">
        <v>14</v>
      </c>
      <c r="X254"/>
      <c r="Y254"/>
    </row>
    <row r="255" spans="22:27" x14ac:dyDescent="0.25">
      <c r="V255"/>
      <c r="W255">
        <v>15</v>
      </c>
      <c r="X255"/>
      <c r="Y255"/>
    </row>
    <row r="256" spans="22:27" x14ac:dyDescent="0.25">
      <c r="V256"/>
      <c r="W256">
        <v>16</v>
      </c>
      <c r="X256"/>
      <c r="Y256"/>
    </row>
    <row r="257" spans="22:25" x14ac:dyDescent="0.25">
      <c r="V257"/>
      <c r="W257">
        <v>17</v>
      </c>
      <c r="X257"/>
      <c r="Y257"/>
    </row>
    <row r="258" spans="22:25" x14ac:dyDescent="0.25">
      <c r="V258"/>
      <c r="W258">
        <v>18</v>
      </c>
      <c r="X258"/>
      <c r="Y258"/>
    </row>
    <row r="259" spans="22:25" x14ac:dyDescent="0.25">
      <c r="V259"/>
      <c r="W259">
        <v>19</v>
      </c>
      <c r="X259"/>
    </row>
    <row r="260" spans="22:25" x14ac:dyDescent="0.25">
      <c r="V260"/>
      <c r="W260">
        <v>20</v>
      </c>
      <c r="X260"/>
    </row>
    <row r="261" spans="22:25" x14ac:dyDescent="0.25">
      <c r="V261"/>
      <c r="W261">
        <v>21</v>
      </c>
      <c r="X261"/>
    </row>
    <row r="262" spans="22:25" x14ac:dyDescent="0.25">
      <c r="V262"/>
      <c r="W262">
        <v>22</v>
      </c>
      <c r="X262"/>
    </row>
    <row r="263" spans="22:25" x14ac:dyDescent="0.25">
      <c r="V263"/>
      <c r="W263">
        <v>23</v>
      </c>
      <c r="X263"/>
    </row>
    <row r="264" spans="22:25" x14ac:dyDescent="0.25">
      <c r="V264"/>
      <c r="W264">
        <v>24</v>
      </c>
      <c r="X264"/>
    </row>
    <row r="265" spans="22:25" x14ac:dyDescent="0.25">
      <c r="V265"/>
      <c r="W265">
        <v>25</v>
      </c>
      <c r="X265"/>
    </row>
    <row r="266" spans="22:25" x14ac:dyDescent="0.25">
      <c r="V266"/>
      <c r="W266">
        <v>26</v>
      </c>
      <c r="X266"/>
    </row>
    <row r="267" spans="22:25" x14ac:dyDescent="0.25">
      <c r="V267"/>
      <c r="W267">
        <v>27</v>
      </c>
      <c r="X267"/>
    </row>
    <row r="268" spans="22:25" x14ac:dyDescent="0.25">
      <c r="V268"/>
      <c r="W268">
        <v>28</v>
      </c>
      <c r="X268"/>
    </row>
    <row r="269" spans="22:25" x14ac:dyDescent="0.25">
      <c r="V269"/>
      <c r="W269">
        <v>29</v>
      </c>
      <c r="X269"/>
    </row>
    <row r="270" spans="22:25" x14ac:dyDescent="0.25">
      <c r="V270"/>
      <c r="W270">
        <v>30</v>
      </c>
      <c r="X270"/>
    </row>
    <row r="271" spans="22:25" x14ac:dyDescent="0.25">
      <c r="V271"/>
      <c r="W271">
        <v>31</v>
      </c>
      <c r="X271"/>
    </row>
  </sheetData>
  <sheetProtection algorithmName="SHA-512" hashValue="Wzv8BLhwMIREnYNK7JMAqwSF4auXY6EynDKXnLAdM09pr7l2puY1A5rb6lOt4G4CC8n5QIEPQKemeLVlfRnxWQ==" saltValue="Ak2sUI0oibyWujjUlh4bvg==" spinCount="100000" sheet="1" formatColumns="0" formatRows="0" selectLockedCells="1"/>
  <mergeCells count="232">
    <mergeCell ref="M146:O146"/>
    <mergeCell ref="D134:F134"/>
    <mergeCell ref="G134:I134"/>
    <mergeCell ref="D146:I146"/>
    <mergeCell ref="D51:I51"/>
    <mergeCell ref="J51:L51"/>
    <mergeCell ref="D140:M140"/>
    <mergeCell ref="N140:P140"/>
    <mergeCell ref="D142:N142"/>
    <mergeCell ref="O142:P142"/>
    <mergeCell ref="D116:G116"/>
    <mergeCell ref="D138:L138"/>
    <mergeCell ref="H116:N116"/>
    <mergeCell ref="C112:G112"/>
    <mergeCell ref="M138:O138"/>
    <mergeCell ref="L136:O136"/>
    <mergeCell ref="D57:K57"/>
    <mergeCell ref="N51:P51"/>
    <mergeCell ref="H112:I112"/>
    <mergeCell ref="J112:K112"/>
    <mergeCell ref="C114:G114"/>
    <mergeCell ref="H114:I114"/>
    <mergeCell ref="J114:K114"/>
    <mergeCell ref="D120:G120"/>
    <mergeCell ref="Q112:S112"/>
    <mergeCell ref="D122:H122"/>
    <mergeCell ref="C39:S39"/>
    <mergeCell ref="D41:I41"/>
    <mergeCell ref="D43:H43"/>
    <mergeCell ref="D45:I45"/>
    <mergeCell ref="D47:I47"/>
    <mergeCell ref="D49:I49"/>
    <mergeCell ref="N134:P134"/>
    <mergeCell ref="C124:S124"/>
    <mergeCell ref="Q61:R61"/>
    <mergeCell ref="Q57:R57"/>
    <mergeCell ref="M47:N47"/>
    <mergeCell ref="J49:L49"/>
    <mergeCell ref="M49:N49"/>
    <mergeCell ref="J41:L41"/>
    <mergeCell ref="M41:N41"/>
    <mergeCell ref="J47:L47"/>
    <mergeCell ref="J45:L45"/>
    <mergeCell ref="M45:N45"/>
    <mergeCell ref="I66:K66"/>
    <mergeCell ref="I122:L122"/>
    <mergeCell ref="I126:K126"/>
    <mergeCell ref="L57:P57"/>
    <mergeCell ref="D182:P182"/>
    <mergeCell ref="C170:E170"/>
    <mergeCell ref="F170:N170"/>
    <mergeCell ref="O170:Q170"/>
    <mergeCell ref="D178:N178"/>
    <mergeCell ref="K184:M184"/>
    <mergeCell ref="N184:O184"/>
    <mergeCell ref="D184:J184"/>
    <mergeCell ref="I174:K174"/>
    <mergeCell ref="L174:M174"/>
    <mergeCell ref="O178:Q178"/>
    <mergeCell ref="I180:K180"/>
    <mergeCell ref="L180:M180"/>
    <mergeCell ref="J25:M25"/>
    <mergeCell ref="L31:O31"/>
    <mergeCell ref="J35:O35"/>
    <mergeCell ref="H33:M33"/>
    <mergeCell ref="H27:K27"/>
    <mergeCell ref="C25:I25"/>
    <mergeCell ref="C27:G27"/>
    <mergeCell ref="C31:K31"/>
    <mergeCell ref="C33:G33"/>
    <mergeCell ref="C35:I35"/>
    <mergeCell ref="R20:S20"/>
    <mergeCell ref="F22:S22"/>
    <mergeCell ref="B1:T1"/>
    <mergeCell ref="B3:T3"/>
    <mergeCell ref="B5:T5"/>
    <mergeCell ref="M7:O7"/>
    <mergeCell ref="C18:E18"/>
    <mergeCell ref="C20:E20"/>
    <mergeCell ref="F20:N20"/>
    <mergeCell ref="O20:Q20"/>
    <mergeCell ref="C9:S16"/>
    <mergeCell ref="F18:S18"/>
    <mergeCell ref="B7:L7"/>
    <mergeCell ref="B22:E22"/>
    <mergeCell ref="Q59:R59"/>
    <mergeCell ref="D61:I61"/>
    <mergeCell ref="C75:S101"/>
    <mergeCell ref="C104:S104"/>
    <mergeCell ref="C108:G108"/>
    <mergeCell ref="H108:S108"/>
    <mergeCell ref="G68:S68"/>
    <mergeCell ref="H70:L70"/>
    <mergeCell ref="J72:L72"/>
    <mergeCell ref="C106:E106"/>
    <mergeCell ref="F106:N106"/>
    <mergeCell ref="O106:Q106"/>
    <mergeCell ref="R106:S106"/>
    <mergeCell ref="C72:I72"/>
    <mergeCell ref="J59:P59"/>
    <mergeCell ref="J61:P61"/>
    <mergeCell ref="B68:F68"/>
    <mergeCell ref="B70:G70"/>
    <mergeCell ref="C74:R74"/>
    <mergeCell ref="D63:H63"/>
    <mergeCell ref="C66:H66"/>
    <mergeCell ref="D59:H59"/>
    <mergeCell ref="P110:Q110"/>
    <mergeCell ref="R110:S110"/>
    <mergeCell ref="N112:P112"/>
    <mergeCell ref="L114:M114"/>
    <mergeCell ref="N114:R114"/>
    <mergeCell ref="L176:O176"/>
    <mergeCell ref="L166:O166"/>
    <mergeCell ref="K172:M172"/>
    <mergeCell ref="G136:K136"/>
    <mergeCell ref="D118:G118"/>
    <mergeCell ref="H118:J118"/>
    <mergeCell ref="L126:N126"/>
    <mergeCell ref="O132:Q132"/>
    <mergeCell ref="K134:M134"/>
    <mergeCell ref="D128:M128"/>
    <mergeCell ref="N128:P128"/>
    <mergeCell ref="Q130:R130"/>
    <mergeCell ref="G132:N132"/>
    <mergeCell ref="D132:F132"/>
    <mergeCell ref="R132:S132"/>
    <mergeCell ref="K118:N118"/>
    <mergeCell ref="H120:J120"/>
    <mergeCell ref="D174:H174"/>
    <mergeCell ref="C168:S168"/>
    <mergeCell ref="K186:L186"/>
    <mergeCell ref="M186:P186"/>
    <mergeCell ref="Q186:R186"/>
    <mergeCell ref="L188:N188"/>
    <mergeCell ref="D186:J186"/>
    <mergeCell ref="D188:K188"/>
    <mergeCell ref="N172:O172"/>
    <mergeCell ref="D180:H180"/>
    <mergeCell ref="D148:P148"/>
    <mergeCell ref="Q148:S148"/>
    <mergeCell ref="D150:H150"/>
    <mergeCell ref="I150:K150"/>
    <mergeCell ref="L150:M150"/>
    <mergeCell ref="I162:K162"/>
    <mergeCell ref="K160:N160"/>
    <mergeCell ref="D172:J172"/>
    <mergeCell ref="M158:O158"/>
    <mergeCell ref="D160:J160"/>
    <mergeCell ref="D152:F152"/>
    <mergeCell ref="G152:I152"/>
    <mergeCell ref="K152:M152"/>
    <mergeCell ref="N152:P152"/>
    <mergeCell ref="D154:K154"/>
    <mergeCell ref="D176:K176"/>
    <mergeCell ref="L198:M198"/>
    <mergeCell ref="L190:N190"/>
    <mergeCell ref="D192:H192"/>
    <mergeCell ref="I192:K192"/>
    <mergeCell ref="M194:O194"/>
    <mergeCell ref="D196:K196"/>
    <mergeCell ref="D198:H198"/>
    <mergeCell ref="D194:L194"/>
    <mergeCell ref="O196:R196"/>
    <mergeCell ref="D190:K190"/>
    <mergeCell ref="O206:R206"/>
    <mergeCell ref="L208:N208"/>
    <mergeCell ref="I210:K210"/>
    <mergeCell ref="D158:I158"/>
    <mergeCell ref="J158:L158"/>
    <mergeCell ref="O190:R190"/>
    <mergeCell ref="Q182:S182"/>
    <mergeCell ref="R170:S170"/>
    <mergeCell ref="R178:S178"/>
    <mergeCell ref="L210:M210"/>
    <mergeCell ref="N200:Q200"/>
    <mergeCell ref="L202:N202"/>
    <mergeCell ref="I204:K204"/>
    <mergeCell ref="L204:M204"/>
    <mergeCell ref="D200:M200"/>
    <mergeCell ref="D206:N206"/>
    <mergeCell ref="D204:H204"/>
    <mergeCell ref="D210:H210"/>
    <mergeCell ref="O202:P202"/>
    <mergeCell ref="D202:K202"/>
    <mergeCell ref="O208:P208"/>
    <mergeCell ref="D208:K208"/>
    <mergeCell ref="L196:N196"/>
    <mergeCell ref="I198:K198"/>
    <mergeCell ref="N212:Q212"/>
    <mergeCell ref="D214:G214"/>
    <mergeCell ref="H214:J214"/>
    <mergeCell ref="C216:M216"/>
    <mergeCell ref="N216:P216"/>
    <mergeCell ref="H227:N227"/>
    <mergeCell ref="C229:S238"/>
    <mergeCell ref="C218:N219"/>
    <mergeCell ref="O218:S219"/>
    <mergeCell ref="C221:G221"/>
    <mergeCell ref="C223:H223"/>
    <mergeCell ref="F225:N225"/>
    <mergeCell ref="O225:P225"/>
    <mergeCell ref="Q225:R225"/>
    <mergeCell ref="D212:M212"/>
    <mergeCell ref="C225:E225"/>
    <mergeCell ref="C227:G227"/>
    <mergeCell ref="I221:L221"/>
    <mergeCell ref="I223:L223"/>
    <mergeCell ref="Q51:S51"/>
    <mergeCell ref="D164:I164"/>
    <mergeCell ref="J164:L164"/>
    <mergeCell ref="M164:O164"/>
    <mergeCell ref="D166:K166"/>
    <mergeCell ref="C54:O54"/>
    <mergeCell ref="D126:F126"/>
    <mergeCell ref="G126:H126"/>
    <mergeCell ref="D130:J130"/>
    <mergeCell ref="K130:M130"/>
    <mergeCell ref="N130:P130"/>
    <mergeCell ref="L154:O154"/>
    <mergeCell ref="L162:M162"/>
    <mergeCell ref="H156:J156"/>
    <mergeCell ref="K156:L156"/>
    <mergeCell ref="D156:G156"/>
    <mergeCell ref="D162:H162"/>
    <mergeCell ref="P138:R138"/>
    <mergeCell ref="D144:O144"/>
    <mergeCell ref="P144:R144"/>
    <mergeCell ref="J146:L146"/>
    <mergeCell ref="D136:F136"/>
    <mergeCell ref="C110:E110"/>
    <mergeCell ref="F110:O110"/>
  </mergeCells>
  <dataValidations count="10">
    <dataValidation type="list" allowBlank="1" showInputMessage="1" showErrorMessage="1" prompt="Please select from the drop-down menu" sqref="S7" xr:uid="{00000000-0002-0000-0000-000000000000}">
      <formula1>$X$241:$X$243</formula1>
    </dataValidation>
    <dataValidation type="list" allowBlank="1" showInputMessage="1" prompt="Please select from the drop-down menu" sqref="M7:O7" xr:uid="{00000000-0002-0000-0000-000001000000}">
      <formula1>$V$241:$V$252</formula1>
    </dataValidation>
    <dataValidation type="list" allowBlank="1" showInputMessage="1" prompt="Please select from the drop-down menu" sqref="Q7" xr:uid="{00000000-0002-0000-0000-000002000000}">
      <formula1>$W$241:$W$271</formula1>
    </dataValidation>
    <dataValidation type="list" allowBlank="1" showInputMessage="1" showErrorMessage="1" sqref="H116" xr:uid="{00000000-0002-0000-0000-000003000000}">
      <formula1>"Select from the drop-down menu, In Place, Central Plant"</formula1>
    </dataValidation>
    <dataValidation type="list" allowBlank="1" showInputMessage="1" showErrorMessage="1" sqref="J35:O35" xr:uid="{00000000-0002-0000-0000-000004000000}">
      <formula1>"Select from drop-down menu, Contractor, Agency/User"</formula1>
    </dataValidation>
    <dataValidation type="list" allowBlank="1" showInputMessage="1" showErrorMessage="1" sqref="H33" xr:uid="{00000000-0002-0000-0000-000005000000}">
      <formula1>"Select from drop-down menu, 3 inches, 4 inches"</formula1>
    </dataValidation>
    <dataValidation type="list" allowBlank="1" showInputMessage="1" showErrorMessage="1" sqref="H27:K27" xr:uid="{00000000-0002-0000-0000-000008000000}">
      <formula1>$AA$241:$AA$243</formula1>
    </dataValidation>
    <dataValidation type="list" allowBlank="1" showInputMessage="1" showErrorMessage="1" sqref="D126:F126" xr:uid="{00000000-0002-0000-0000-000009000000}">
      <formula1>$Z$241:$Z$243</formula1>
    </dataValidation>
    <dataValidation type="list" allowBlank="1" showInputMessage="1" showErrorMessage="1" sqref="J51:L51 I221:L221 I223:L223" xr:uid="{00000000-0002-0000-0000-00000A000000}">
      <formula1>"Drop-down menu, Yes, No"</formula1>
    </dataValidation>
    <dataValidation type="list" allowBlank="1" showInputMessage="1" showErrorMessage="1" sqref="H108:S108" xr:uid="{00000000-0002-0000-0000-000007000000}">
      <formula1>$Y$241:$Y$244</formula1>
    </dataValidation>
  </dataValidations>
  <printOptions horizontalCentered="1"/>
  <pageMargins left="0.7" right="0.7" top="0.75" bottom="0.75" header="0.3" footer="0.3"/>
  <pageSetup scale="66" orientation="portrait" r:id="rId1"/>
  <headerFooter>
    <oddFooter>Page &amp;P of &amp;N</oddFooter>
  </headerFooter>
  <rowBreaks count="3" manualBreakCount="3">
    <brk id="64" min="1" max="19" man="1"/>
    <brk id="102" min="1" max="19" man="1"/>
    <brk id="167" min="1"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ltText="">
                <anchor moveWithCells="1">
                  <from>
                    <xdr:col>2</xdr:col>
                    <xdr:colOff>104775</xdr:colOff>
                    <xdr:row>60</xdr:row>
                    <xdr:rowOff>0</xdr:rowOff>
                  </from>
                  <to>
                    <xdr:col>3</xdr:col>
                    <xdr:colOff>19050</xdr:colOff>
                    <xdr:row>61</xdr:row>
                    <xdr:rowOff>38100</xdr:rowOff>
                  </to>
                </anchor>
              </controlPr>
            </control>
          </mc:Choice>
        </mc:AlternateContent>
        <mc:AlternateContent xmlns:mc="http://schemas.openxmlformats.org/markup-compatibility/2006">
          <mc:Choice Requires="x14">
            <control shapeId="1031" r:id="rId5" name="Check Box 7">
              <controlPr defaultSize="0" autoFill="0" autoLine="0" autoPict="0" altText="">
                <anchor moveWithCells="1">
                  <from>
                    <xdr:col>2</xdr:col>
                    <xdr:colOff>104775</xdr:colOff>
                    <xdr:row>61</xdr:row>
                    <xdr:rowOff>76200</xdr:rowOff>
                  </from>
                  <to>
                    <xdr:col>3</xdr:col>
                    <xdr:colOff>19050</xdr:colOff>
                    <xdr:row>63</xdr:row>
                    <xdr:rowOff>28575</xdr:rowOff>
                  </to>
                </anchor>
              </controlPr>
            </control>
          </mc:Choice>
        </mc:AlternateContent>
        <mc:AlternateContent xmlns:mc="http://schemas.openxmlformats.org/markup-compatibility/2006">
          <mc:Choice Requires="x14">
            <control shapeId="1034" r:id="rId6" name="Check Box 10">
              <controlPr defaultSize="0" autoFill="0" autoLine="0" autoPict="0" altText="">
                <anchor moveWithCells="1">
                  <from>
                    <xdr:col>2</xdr:col>
                    <xdr:colOff>104775</xdr:colOff>
                    <xdr:row>56</xdr:row>
                    <xdr:rowOff>0</xdr:rowOff>
                  </from>
                  <to>
                    <xdr:col>3</xdr:col>
                    <xdr:colOff>19050</xdr:colOff>
                    <xdr:row>57</xdr:row>
                    <xdr:rowOff>38100</xdr:rowOff>
                  </to>
                </anchor>
              </controlPr>
            </control>
          </mc:Choice>
        </mc:AlternateContent>
        <mc:AlternateContent xmlns:mc="http://schemas.openxmlformats.org/markup-compatibility/2006">
          <mc:Choice Requires="x14">
            <control shapeId="1035" r:id="rId7" name="Check Box 11">
              <controlPr defaultSize="0" autoFill="0" autoLine="0" autoPict="0" altText="">
                <anchor moveWithCells="1">
                  <from>
                    <xdr:col>2</xdr:col>
                    <xdr:colOff>104775</xdr:colOff>
                    <xdr:row>58</xdr:row>
                    <xdr:rowOff>0</xdr:rowOff>
                  </from>
                  <to>
                    <xdr:col>3</xdr:col>
                    <xdr:colOff>19050</xdr:colOff>
                    <xdr:row>59</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Quick Quote ColdRecycling</vt:lpstr>
      <vt:lpstr>'Quick Quote ColdRecycling'!OLE_LINK1</vt:lpstr>
      <vt:lpstr>'Quick Quote ColdRecycling'!Print_Area</vt:lpstr>
      <vt:lpstr>'Quick Quote ColdRecycling'!Print_Titles</vt:lpstr>
    </vt:vector>
  </TitlesOfParts>
  <Company>New York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DeAndres, Jose (OGS)</dc:creator>
  <cp:lastModifiedBy>Koenig, Spencer (OGS)</cp:lastModifiedBy>
  <cp:lastPrinted>2022-03-31T17:17:28Z</cp:lastPrinted>
  <dcterms:created xsi:type="dcterms:W3CDTF">2014-06-13T18:47:55Z</dcterms:created>
  <dcterms:modified xsi:type="dcterms:W3CDTF">2026-02-24T20:13:57Z</dcterms:modified>
</cp:coreProperties>
</file>