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Working Docs\"/>
    </mc:Choice>
  </mc:AlternateContent>
  <xr:revisionPtr revIDLastSave="0" documentId="13_ncr:1_{B9689B92-1BB5-44DF-B8D3-70E6CA2065A4}" xr6:coauthVersionLast="47" xr6:coauthVersionMax="47" xr10:uidLastSave="{00000000-0000-0000-0000-000000000000}"/>
  <bookViews>
    <workbookView xWindow="-120" yWindow="-120" windowWidth="29040" windowHeight="15720" xr2:uid="{00000000-000D-0000-FFFF-FFFF00000000}"/>
  </bookViews>
  <sheets>
    <sheet name="Quick Quote Heater Scarificat" sheetId="1" r:id="rId1"/>
  </sheets>
  <definedNames>
    <definedName name="OLE_LINK1" localSheetId="0">'Quick Quote Heater Scarificat'!#REF!</definedName>
    <definedName name="_xlnm.Print_Area" localSheetId="0">'Quick Quote Heater Scarificat'!$B$1:$T$167</definedName>
    <definedName name="_xlnm.Print_Titles" localSheetId="0">'Quick Quote Heater Scarificat'!$1:$4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1" i="1" l="1"/>
  <c r="R124" i="1"/>
  <c r="F124" i="1"/>
  <c r="R72" i="1"/>
  <c r="F72" i="1"/>
  <c r="K140" i="1" l="1"/>
  <c r="K134" i="1"/>
  <c r="N128" i="1"/>
  <c r="N106" i="1"/>
  <c r="O111" i="1" s="1"/>
  <c r="J98" i="1"/>
  <c r="P92" i="1"/>
  <c r="R144" i="1"/>
  <c r="N144" i="1"/>
  <c r="R102" i="1"/>
  <c r="N102" i="1"/>
  <c r="O1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deandrej</author>
  </authors>
  <commentList>
    <comment ref="D104" authorId="0" shapeId="0" xr:uid="{00000000-0006-0000-0000-000001000000}">
      <text>
        <r>
          <rPr>
            <sz val="9"/>
            <color indexed="81"/>
            <rFont val="Tahoma"/>
            <family val="2"/>
          </rPr>
          <t>From the monthly price adjustment table published on the OGS website for the month indicated:
http://www.ogs.ny.gov/purchase/spg/lists/gp_315.asp</t>
        </r>
      </text>
    </comment>
  </commentList>
</comments>
</file>

<file path=xl/sharedStrings.xml><?xml version="1.0" encoding="utf-8"?>
<sst xmlns="http://schemas.openxmlformats.org/spreadsheetml/2006/main" count="129" uniqueCount="111">
  <si>
    <t>Date when the Quick Quote form is sent to the contractor:</t>
  </si>
  <si>
    <t>/</t>
  </si>
  <si>
    <t>Agency/User:</t>
  </si>
  <si>
    <t>Date</t>
  </si>
  <si>
    <t>Project Name:</t>
  </si>
  <si>
    <t>Project Location:</t>
  </si>
  <si>
    <t>Estimated Total Quantity Required:</t>
  </si>
  <si>
    <t>Square Yards</t>
  </si>
  <si>
    <t>Additional Items (enter a check mark if required):</t>
  </si>
  <si>
    <t>Work Zone Traffic Control by Contractor Required</t>
  </si>
  <si>
    <t>Additional Flaggers Required</t>
  </si>
  <si>
    <t>Number of Additional Flaggers:</t>
  </si>
  <si>
    <t>Pilot Vehicle Required</t>
  </si>
  <si>
    <t>Number of Pilot Vehicles:</t>
  </si>
  <si>
    <t>OCP Insurance Required</t>
  </si>
  <si>
    <t>Anticipated Project Start Date:</t>
  </si>
  <si>
    <t>Agency/User Contact:</t>
  </si>
  <si>
    <t>Agency/User Telephone:</t>
  </si>
  <si>
    <t>Quick Quote must be returned by:</t>
  </si>
  <si>
    <t>Agency/User Comments: (Note: Press Alt+Enter to create a new line)</t>
  </si>
  <si>
    <t>PC Number</t>
  </si>
  <si>
    <t>Contractor Name</t>
  </si>
  <si>
    <t>Telephone:</t>
  </si>
  <si>
    <t>Location of Bituminous Storage Facility:</t>
  </si>
  <si>
    <t>Estimated Haul Distance from Bituminous Storage Fac.:</t>
  </si>
  <si>
    <t>Miles</t>
  </si>
  <si>
    <t>Plant #:</t>
  </si>
  <si>
    <t>Location of Equipment Storage Facility:</t>
  </si>
  <si>
    <t>Estimated Haul Distance from Equipment Storage Facility:</t>
  </si>
  <si>
    <t>Estimated Number of Days</t>
  </si>
  <si>
    <t>or Hours</t>
  </si>
  <si>
    <t>to Complete the Project</t>
  </si>
  <si>
    <t>A.</t>
  </si>
  <si>
    <t>/ Square Yard</t>
  </si>
  <si>
    <t>B.</t>
  </si>
  <si>
    <t>Total Square Yards  =</t>
  </si>
  <si>
    <t>C.</t>
  </si>
  <si>
    <t>D.</t>
  </si>
  <si>
    <t xml:space="preserve">Price for Mobilization from Contractor's Equipment Storage Facility to </t>
  </si>
  <si>
    <t>Project Location  =</t>
  </si>
  <si>
    <t>E.</t>
  </si>
  <si>
    <t>Total Price for Mobilization from Contractor's Equipment Storage Facility to</t>
  </si>
  <si>
    <t>Project Location (D x B) =</t>
  </si>
  <si>
    <t>F.</t>
  </si>
  <si>
    <t>Material Price Adjustment Calculation for the Month of:</t>
  </si>
  <si>
    <t>G.</t>
  </si>
  <si>
    <t>H.</t>
  </si>
  <si>
    <t>Recycling Agent Price with Price Adjustment (F + G)  =</t>
  </si>
  <si>
    <t>I.</t>
  </si>
  <si>
    <t>J.</t>
  </si>
  <si>
    <t>Price to HEAT, HAUL and APPLY the Recycling Agent from the Contractor's</t>
  </si>
  <si>
    <t>Bituminous Storage Facility to the Project Location  =</t>
  </si>
  <si>
    <t>K.</t>
  </si>
  <si>
    <t>Total Price to HEAT, HAUL and APPLY the Recycling Agent</t>
  </si>
  <si>
    <t xml:space="preserve">from the Contractor's Bituminous Storage Facility </t>
  </si>
  <si>
    <t>L.</t>
  </si>
  <si>
    <t>Work Zone Traffic Control Price  =</t>
  </si>
  <si>
    <t>/ Square Yards</t>
  </si>
  <si>
    <t>M.</t>
  </si>
  <si>
    <t>Total Price for Work Zone Traffic Control (L x B) =</t>
  </si>
  <si>
    <t>Price Additional Flagger(s)  =</t>
  </si>
  <si>
    <t>per Day</t>
  </si>
  <si>
    <t>Number of Additional Flagger(s) =</t>
  </si>
  <si>
    <t>Number of Days =</t>
  </si>
  <si>
    <t>N.</t>
  </si>
  <si>
    <t>Total Price Additional Flagger(s)  =</t>
  </si>
  <si>
    <t>Price Pilot Vehicle w/ Driver  =</t>
  </si>
  <si>
    <t>Number of Days  =</t>
  </si>
  <si>
    <t>Number of Vehicles =</t>
  </si>
  <si>
    <t>O.</t>
  </si>
  <si>
    <t>Total Price Pilot Vehicle w/ Driver =</t>
  </si>
  <si>
    <t>P.</t>
  </si>
  <si>
    <t>OCP Insurance =</t>
  </si>
  <si>
    <t>Project's Total Cost including all the Price Adjustments for:</t>
  </si>
  <si>
    <t>Can Contractor Supply?</t>
  </si>
  <si>
    <t>Can Contractor meet Schedule?</t>
  </si>
  <si>
    <t>Print Name</t>
  </si>
  <si>
    <t>Contractor Signature</t>
  </si>
  <si>
    <t>NOTE:
1.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at no time may a quick quote unit price (without the Price Adjustment) exceed the contract price.   Materials cost, hauling expenses, etc., can be lowered by the contractor any time during the quick quote process.</t>
  </si>
  <si>
    <t>January</t>
  </si>
  <si>
    <t>February</t>
  </si>
  <si>
    <t>March</t>
  </si>
  <si>
    <t>April</t>
  </si>
  <si>
    <t>May</t>
  </si>
  <si>
    <t>June</t>
  </si>
  <si>
    <t>July</t>
  </si>
  <si>
    <t>August</t>
  </si>
  <si>
    <t>September</t>
  </si>
  <si>
    <t>October</t>
  </si>
  <si>
    <t>November</t>
  </si>
  <si>
    <t>December</t>
  </si>
  <si>
    <t>AGENCY/USER COMPLETES THIS SECTION FOR QUICK QUOTE</t>
  </si>
  <si>
    <t>Item 417.01 - Heater Scarification of Hot Mix Asphalt (HMA):</t>
  </si>
  <si>
    <t xml:space="preserve">Item 417.01-Heater Scarification of HMA: Price = </t>
  </si>
  <si>
    <t>Total Price for Heater Scarification of HMA (A x B)=</t>
  </si>
  <si>
    <t>CONTRACTOR COMPLETES THIS SECTION FOR QUICK QUOTE</t>
  </si>
  <si>
    <t>Quick Quote #</t>
  </si>
  <si>
    <t>Highway Rehabilitation Corp.</t>
  </si>
  <si>
    <r>
      <t xml:space="preserve">NOTE:
1.  The user and the contractor understand 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9"/>
        <color theme="1"/>
        <rFont val="Times New Roman"/>
        <family val="1"/>
      </rPr>
      <t>at no time may a quick quote unit price (without the Price Adjustment) exceed the contract price</t>
    </r>
    <r>
      <rPr>
        <b/>
        <sz val="9"/>
        <color theme="1"/>
        <rFont val="Times New Roman"/>
        <family val="1"/>
      </rPr>
      <t xml:space="preserve">.   Materials cost, hauling expenses, etc., can be lowered by the contractor any time during the quick quote process.
</t>
    </r>
  </si>
  <si>
    <t>Drop-down menu</t>
  </si>
  <si>
    <t>Project's Total Cost including Price Adjustment (C to P) =</t>
  </si>
  <si>
    <t>per Pound</t>
  </si>
  <si>
    <t>Item 417.0101 - Recycling Agent Price =</t>
  </si>
  <si>
    <t>Monthly Material (Recycling Agent) Price Adjustment per Pound =</t>
  </si>
  <si>
    <t>Recycling Agent Total Cost (H x (1.4 lb/SqY) x B) =</t>
  </si>
  <si>
    <t>(For estimating purposes, all vendors to use 1.4 lb/SqY for Recycling Agent)</t>
  </si>
  <si>
    <t>Conversion Factor  = 1.4 lb/SqY</t>
  </si>
  <si>
    <t>to the Project Location (J x (1.4 lb/SqY) x B) =</t>
  </si>
  <si>
    <t>PC70949</t>
  </si>
  <si>
    <t>GROUP  31555 - AWARD 23428 - COMPREHENSIVE LIQUID BITUMINOUS MATERIALS 
(Statewide)</t>
  </si>
  <si>
    <t>LOT 4 - HEATER SCARIFICATION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</si>
</sst>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lt;=9999999]###\-####;\(###\)\ ###\-####"/>
    <numFmt numFmtId="167" formatCode="#,##0.0"/>
    <numFmt numFmtId="168" formatCode="&quot;$&quot;#,##0.000"/>
  </numFmts>
  <fonts count="12" x14ac:knownFonts="1">
    <font>
      <sz val="11"/>
      <color theme="1"/>
      <name val="Calibri"/>
      <family val="2"/>
      <scheme val="minor"/>
    </font>
    <font>
      <sz val="9"/>
      <color indexed="81"/>
      <name val="Tahoma"/>
      <family val="2"/>
    </font>
    <font>
      <sz val="11"/>
      <color theme="1"/>
      <name val="Times New Roman"/>
      <family val="1"/>
    </font>
    <font>
      <i/>
      <sz val="11"/>
      <color theme="1"/>
      <name val="Times New Roman"/>
      <family val="1"/>
    </font>
    <font>
      <b/>
      <i/>
      <sz val="11"/>
      <color theme="1"/>
      <name val="Times New Roman"/>
      <family val="1"/>
    </font>
    <font>
      <b/>
      <sz val="11"/>
      <color theme="1"/>
      <name val="Times New Roman"/>
      <family val="1"/>
    </font>
    <font>
      <b/>
      <sz val="10"/>
      <color theme="1"/>
      <name val="Times New Roman"/>
      <family val="1"/>
    </font>
    <font>
      <sz val="9"/>
      <color theme="1"/>
      <name val="Times New Roman"/>
      <family val="1"/>
    </font>
    <font>
      <i/>
      <u/>
      <sz val="11"/>
      <color theme="1"/>
      <name val="Times New Roman"/>
      <family val="1"/>
    </font>
    <font>
      <b/>
      <i/>
      <sz val="10"/>
      <color theme="1"/>
      <name val="Times New Roman"/>
      <family val="1"/>
    </font>
    <font>
      <b/>
      <sz val="9"/>
      <color theme="1"/>
      <name val="Times New Roman"/>
      <family val="1"/>
    </font>
    <font>
      <b/>
      <u/>
      <sz val="9"/>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59999389629810485"/>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214">
    <xf numFmtId="0" fontId="0" fillId="0" borderId="0" xfId="0"/>
    <xf numFmtId="0" fontId="2" fillId="0" borderId="0" xfId="0" applyFont="1" applyAlignment="1" applyProtection="1">
      <alignment horizontal="left" vertical="center" shrinkToFit="1"/>
    </xf>
    <xf numFmtId="0" fontId="2" fillId="0" borderId="0" xfId="0" applyFont="1" applyBorder="1" applyAlignment="1" applyProtection="1">
      <alignment horizontal="left" vertical="center" shrinkToFit="1"/>
    </xf>
    <xf numFmtId="0" fontId="3" fillId="0" borderId="0" xfId="0" applyFont="1" applyBorder="1" applyAlignment="1" applyProtection="1">
      <alignment horizontal="left" vertical="center" shrinkToFit="1"/>
    </xf>
    <xf numFmtId="0" fontId="2"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2" fillId="0" borderId="4" xfId="0" applyFont="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shrinkToFit="1"/>
    </xf>
    <xf numFmtId="0" fontId="2" fillId="0" borderId="5" xfId="0" applyFont="1" applyFill="1" applyBorder="1" applyAlignment="1" applyProtection="1">
      <alignment horizontal="left" vertical="center" shrinkToFit="1"/>
    </xf>
    <xf numFmtId="0" fontId="2" fillId="0" borderId="6" xfId="0" applyFont="1" applyBorder="1" applyAlignment="1" applyProtection="1">
      <alignment horizontal="left" vertical="center" shrinkToFit="1"/>
    </xf>
    <xf numFmtId="0" fontId="2" fillId="0" borderId="7"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9" xfId="0" applyFont="1" applyFill="1" applyBorder="1" applyAlignment="1" applyProtection="1">
      <alignment horizontal="left" vertical="center" shrinkToFit="1"/>
    </xf>
    <xf numFmtId="0" fontId="2" fillId="0" borderId="10" xfId="0" applyFont="1" applyFill="1" applyBorder="1" applyAlignment="1" applyProtection="1">
      <alignment horizontal="left" vertical="center" shrinkToFit="1"/>
    </xf>
    <xf numFmtId="0" fontId="2" fillId="0" borderId="11" xfId="0" applyFont="1" applyBorder="1" applyAlignment="1" applyProtection="1">
      <alignment horizontal="left" vertical="center" shrinkToFit="1"/>
    </xf>
    <xf numFmtId="0" fontId="2" fillId="0" borderId="12" xfId="0" applyFont="1" applyBorder="1" applyAlignment="1" applyProtection="1">
      <alignment horizontal="left" vertical="center" shrinkToFit="1"/>
    </xf>
    <xf numFmtId="0" fontId="2" fillId="0" borderId="13" xfId="0" applyFont="1" applyBorder="1" applyAlignment="1" applyProtection="1">
      <alignment horizontal="left" vertical="center" shrinkToFit="1"/>
    </xf>
    <xf numFmtId="165" fontId="2" fillId="0" borderId="5" xfId="0" applyNumberFormat="1" applyFont="1" applyFill="1" applyBorder="1" applyAlignment="1" applyProtection="1">
      <alignment vertical="top" wrapText="1" shrinkToFit="1"/>
    </xf>
    <xf numFmtId="0" fontId="2" fillId="0" borderId="0" xfId="0" applyFont="1" applyFill="1" applyBorder="1" applyAlignment="1" applyProtection="1">
      <alignment vertical="center" shrinkToFit="1"/>
    </xf>
    <xf numFmtId="0" fontId="2" fillId="0" borderId="7"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0" borderId="0" xfId="0" applyFont="1" applyFill="1" applyBorder="1" applyAlignment="1" applyProtection="1">
      <alignment shrinkToFit="1"/>
    </xf>
    <xf numFmtId="0" fontId="2" fillId="0" borderId="10" xfId="0" applyFont="1" applyBorder="1" applyAlignment="1" applyProtection="1">
      <alignment horizontal="left" vertical="center" shrinkToFit="1"/>
    </xf>
    <xf numFmtId="0" fontId="2" fillId="0" borderId="0" xfId="0" applyFont="1" applyFill="1" applyBorder="1" applyAlignment="1" applyProtection="1">
      <alignment horizontal="center" vertical="center" shrinkToFit="1"/>
    </xf>
    <xf numFmtId="0" fontId="2" fillId="0" borderId="12" xfId="0" applyFont="1" applyFill="1" applyBorder="1" applyAlignment="1" applyProtection="1">
      <alignment shrinkToFit="1"/>
    </xf>
    <xf numFmtId="0" fontId="2" fillId="0" borderId="12" xfId="0" applyFont="1" applyFill="1" applyBorder="1" applyAlignment="1" applyProtection="1">
      <alignment horizontal="left" vertical="center" shrinkToFit="1"/>
    </xf>
    <xf numFmtId="0" fontId="2" fillId="0" borderId="13" xfId="0" applyFont="1" applyFill="1" applyBorder="1" applyAlignment="1" applyProtection="1">
      <alignment horizontal="left" vertical="center" shrinkToFit="1"/>
    </xf>
    <xf numFmtId="0" fontId="2" fillId="0" borderId="0" xfId="0" applyFont="1" applyFill="1" applyAlignment="1" applyProtection="1">
      <alignment horizontal="left" vertical="center" shrinkToFit="1"/>
    </xf>
    <xf numFmtId="166" fontId="2" fillId="0" borderId="0" xfId="0" applyNumberFormat="1" applyFont="1" applyFill="1" applyBorder="1" applyAlignment="1" applyProtection="1">
      <alignment vertical="center" shrinkToFit="1"/>
    </xf>
    <xf numFmtId="164" fontId="2" fillId="0" borderId="0" xfId="0" applyNumberFormat="1" applyFont="1" applyFill="1" applyBorder="1" applyAlignment="1" applyProtection="1">
      <alignment vertical="center" shrinkToFit="1"/>
    </xf>
    <xf numFmtId="164" fontId="2" fillId="0" borderId="0" xfId="0" applyNumberFormat="1" applyFont="1" applyFill="1" applyBorder="1" applyAlignment="1" applyProtection="1">
      <alignment horizontal="center" vertical="center" shrinkToFit="1"/>
    </xf>
    <xf numFmtId="0" fontId="2" fillId="0" borderId="14" xfId="0" applyFont="1" applyBorder="1" applyAlignment="1" applyProtection="1">
      <alignment horizontal="left" vertical="center" shrinkToFit="1"/>
    </xf>
    <xf numFmtId="0" fontId="2" fillId="0" borderId="15" xfId="0" applyFont="1" applyFill="1" applyBorder="1" applyAlignment="1" applyProtection="1">
      <alignment horizontal="left" vertical="center" shrinkToFit="1"/>
    </xf>
    <xf numFmtId="0" fontId="2" fillId="0" borderId="16" xfId="0" applyFont="1" applyFill="1" applyBorder="1" applyAlignment="1" applyProtection="1">
      <alignment horizontal="left" vertical="center" shrinkToFit="1"/>
    </xf>
    <xf numFmtId="0" fontId="3" fillId="0" borderId="0" xfId="0" applyFont="1" applyAlignment="1" applyProtection="1">
      <alignment horizontal="left" vertical="center" shrinkToFit="1"/>
    </xf>
    <xf numFmtId="0" fontId="2" fillId="0" borderId="15" xfId="0" applyFont="1" applyBorder="1" applyAlignment="1" applyProtection="1">
      <alignment horizontal="left" vertical="center" shrinkToFit="1"/>
    </xf>
    <xf numFmtId="0" fontId="2" fillId="0" borderId="1" xfId="0" applyFont="1" applyBorder="1" applyAlignment="1" applyProtection="1">
      <alignment horizontal="left" vertical="center" shrinkToFit="1"/>
    </xf>
    <xf numFmtId="0" fontId="2" fillId="0" borderId="4" xfId="0" applyFont="1" applyFill="1" applyBorder="1" applyAlignment="1" applyProtection="1">
      <alignment horizontal="left" vertical="center" shrinkToFit="1"/>
    </xf>
    <xf numFmtId="49" fontId="5" fillId="0" borderId="0" xfId="0" applyNumberFormat="1" applyFont="1" applyFill="1" applyBorder="1" applyAlignment="1" applyProtection="1">
      <alignment vertical="center" shrinkToFit="1"/>
    </xf>
    <xf numFmtId="0" fontId="2" fillId="0" borderId="5" xfId="0" applyFont="1" applyBorder="1" applyAlignment="1" applyProtection="1">
      <alignment horizontal="left" vertical="center" shrinkToFit="1"/>
    </xf>
    <xf numFmtId="167" fontId="2" fillId="0" borderId="0" xfId="0" applyNumberFormat="1" applyFont="1" applyFill="1" applyBorder="1" applyAlignment="1" applyProtection="1">
      <alignment horizontal="center" vertical="center" shrinkToFit="1"/>
    </xf>
    <xf numFmtId="167" fontId="2" fillId="2" borderId="12" xfId="0" applyNumberFormat="1" applyFont="1" applyFill="1" applyBorder="1" applyAlignment="1" applyProtection="1">
      <alignment vertical="center" shrinkToFit="1"/>
      <protection locked="0"/>
    </xf>
    <xf numFmtId="3" fontId="2" fillId="0" borderId="0" xfId="0" applyNumberFormat="1" applyFont="1" applyFill="1" applyBorder="1" applyAlignment="1" applyProtection="1">
      <alignment horizontal="center" vertical="center" shrinkToFit="1"/>
    </xf>
    <xf numFmtId="0" fontId="3" fillId="0" borderId="6" xfId="0" applyFont="1" applyBorder="1" applyAlignment="1" applyProtection="1">
      <alignment horizontal="left" vertical="center" shrinkToFit="1"/>
    </xf>
    <xf numFmtId="0" fontId="2" fillId="0" borderId="8" xfId="0" applyFont="1" applyBorder="1" applyAlignment="1" applyProtection="1">
      <alignment vertical="center" shrinkToFit="1"/>
    </xf>
    <xf numFmtId="0" fontId="3" fillId="0" borderId="9" xfId="0" applyFont="1" applyBorder="1" applyAlignment="1" applyProtection="1">
      <alignment horizontal="left" vertical="center" shrinkToFit="1"/>
    </xf>
    <xf numFmtId="0" fontId="2" fillId="0" borderId="10" xfId="0" applyFont="1" applyBorder="1" applyAlignment="1" applyProtection="1">
      <alignment vertical="center" shrinkToFit="1"/>
    </xf>
    <xf numFmtId="0" fontId="4" fillId="0" borderId="11" xfId="0" applyFont="1" applyBorder="1" applyAlignment="1" applyProtection="1">
      <alignment horizontal="left" vertical="center" shrinkToFit="1"/>
    </xf>
    <xf numFmtId="168" fontId="2" fillId="0" borderId="0" xfId="0" applyNumberFormat="1" applyFont="1" applyFill="1" applyBorder="1" applyAlignment="1" applyProtection="1">
      <alignment horizontal="center" vertical="center" shrinkToFit="1"/>
    </xf>
    <xf numFmtId="0" fontId="4" fillId="0" borderId="9" xfId="0" applyFont="1" applyBorder="1" applyAlignment="1" applyProtection="1">
      <alignment horizontal="left" vertical="center" shrinkToFit="1"/>
    </xf>
    <xf numFmtId="0" fontId="4" fillId="0" borderId="0"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168" fontId="5" fillId="0" borderId="0" xfId="0" applyNumberFormat="1" applyFont="1" applyBorder="1" applyAlignment="1" applyProtection="1">
      <alignment horizontal="left" vertical="center" shrinkToFit="1"/>
    </xf>
    <xf numFmtId="0" fontId="5" fillId="0" borderId="0" xfId="0" applyNumberFormat="1" applyFont="1" applyFill="1" applyBorder="1" applyAlignment="1" applyProtection="1">
      <alignment horizontal="left" vertical="center" shrinkToFit="1"/>
    </xf>
    <xf numFmtId="49" fontId="3" fillId="0" borderId="10" xfId="0" applyNumberFormat="1" applyFont="1" applyFill="1" applyBorder="1" applyAlignment="1" applyProtection="1">
      <alignment vertical="center" shrinkToFit="1"/>
    </xf>
    <xf numFmtId="0" fontId="3" fillId="0" borderId="9" xfId="0" applyFont="1" applyFill="1" applyBorder="1" applyAlignment="1" applyProtection="1">
      <alignment horizontal="left" vertical="center" shrinkToFit="1"/>
    </xf>
    <xf numFmtId="0" fontId="4" fillId="0" borderId="11" xfId="0" applyFont="1" applyFill="1" applyBorder="1" applyAlignment="1" applyProtection="1">
      <alignment horizontal="left" vertical="center" shrinkToFit="1"/>
    </xf>
    <xf numFmtId="0" fontId="3" fillId="0" borderId="17" xfId="0" applyFont="1" applyBorder="1" applyAlignment="1" applyProtection="1">
      <alignment horizontal="left" vertical="center" shrinkToFit="1"/>
    </xf>
    <xf numFmtId="0" fontId="2" fillId="0" borderId="17" xfId="0" applyFont="1" applyBorder="1" applyAlignment="1" applyProtection="1">
      <alignment horizontal="left" vertical="center" shrinkToFit="1"/>
    </xf>
    <xf numFmtId="0" fontId="2" fillId="0" borderId="17" xfId="0" applyFont="1" applyBorder="1" applyAlignment="1" applyProtection="1">
      <alignment horizontal="center" vertical="center" shrinkToFit="1"/>
    </xf>
    <xf numFmtId="0" fontId="2" fillId="0" borderId="17" xfId="0" applyFont="1" applyBorder="1" applyAlignment="1" applyProtection="1">
      <alignment vertical="center" shrinkToFit="1"/>
    </xf>
    <xf numFmtId="0" fontId="5" fillId="0" borderId="12" xfId="0" applyFont="1" applyBorder="1" applyAlignment="1" applyProtection="1">
      <alignment vertical="center" shrinkToFit="1"/>
    </xf>
    <xf numFmtId="0" fontId="5" fillId="0" borderId="13" xfId="0" applyFont="1" applyBorder="1" applyAlignment="1" applyProtection="1">
      <alignment vertical="center" shrinkToFit="1"/>
    </xf>
    <xf numFmtId="0" fontId="2" fillId="0" borderId="14" xfId="0" applyFont="1" applyFill="1" applyBorder="1" applyAlignment="1" applyProtection="1">
      <alignment horizontal="left" vertical="center" shrinkToFit="1"/>
    </xf>
    <xf numFmtId="0" fontId="3" fillId="0" borderId="18"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18" xfId="0" applyFont="1" applyBorder="1" applyAlignment="1" applyProtection="1">
      <alignment horizontal="center" vertical="center" shrinkToFit="1"/>
    </xf>
    <xf numFmtId="0" fontId="2" fillId="0" borderId="18" xfId="0" applyFont="1" applyBorder="1" applyAlignment="1" applyProtection="1">
      <alignment vertical="center" shrinkToFit="1"/>
    </xf>
    <xf numFmtId="0" fontId="2" fillId="0" borderId="16" xfId="0" applyFont="1" applyBorder="1" applyAlignment="1" applyProtection="1">
      <alignment horizontal="left" vertical="center" shrinkToFit="1"/>
    </xf>
    <xf numFmtId="0" fontId="3" fillId="0" borderId="7" xfId="0" applyFont="1" applyBorder="1" applyAlignment="1" applyProtection="1">
      <alignment horizontal="left" vertical="center" shrinkToFit="1"/>
    </xf>
    <xf numFmtId="0" fontId="2" fillId="0" borderId="7" xfId="0" applyFont="1" applyBorder="1" applyAlignment="1" applyProtection="1">
      <alignment horizontal="center" vertical="center" shrinkToFit="1"/>
    </xf>
    <xf numFmtId="0" fontId="2" fillId="0" borderId="7" xfId="0" applyFont="1" applyBorder="1" applyAlignment="1" applyProtection="1">
      <alignment vertical="center" shrinkToFit="1"/>
    </xf>
    <xf numFmtId="0" fontId="2" fillId="0" borderId="10" xfId="0" applyFont="1" applyBorder="1" applyAlignment="1" applyProtection="1">
      <alignment horizontal="center" vertical="center" shrinkToFit="1"/>
    </xf>
    <xf numFmtId="0" fontId="4" fillId="0" borderId="19" xfId="0" applyFont="1" applyBorder="1" applyAlignment="1" applyProtection="1">
      <alignment horizontal="left" vertical="center" shrinkToFit="1"/>
    </xf>
    <xf numFmtId="0" fontId="5" fillId="0" borderId="17" xfId="0" applyFont="1" applyBorder="1" applyAlignment="1" applyProtection="1">
      <alignment vertical="center" shrinkToFit="1"/>
    </xf>
    <xf numFmtId="0" fontId="2" fillId="0" borderId="20" xfId="0" applyFont="1" applyBorder="1" applyAlignment="1" applyProtection="1">
      <alignment vertical="center" shrinkToFit="1"/>
    </xf>
    <xf numFmtId="0" fontId="2" fillId="0" borderId="21" xfId="0" applyFont="1" applyBorder="1" applyAlignment="1" applyProtection="1">
      <alignment horizontal="left" vertical="center" shrinkToFit="1"/>
    </xf>
    <xf numFmtId="0" fontId="5" fillId="0" borderId="12" xfId="0" applyFont="1" applyBorder="1" applyAlignment="1" applyProtection="1">
      <alignment horizontal="center" vertical="center" shrinkToFit="1"/>
    </xf>
    <xf numFmtId="0" fontId="5" fillId="0" borderId="12" xfId="0" applyNumberFormat="1" applyFont="1" applyFill="1" applyBorder="1" applyAlignment="1" applyProtection="1">
      <alignment horizontal="left" vertical="center" shrinkToFit="1"/>
    </xf>
    <xf numFmtId="49" fontId="3" fillId="0" borderId="12" xfId="0" applyNumberFormat="1" applyFont="1" applyFill="1" applyBorder="1" applyAlignment="1" applyProtection="1">
      <alignment vertical="center"/>
    </xf>
    <xf numFmtId="0" fontId="7" fillId="0" borderId="0" xfId="0" applyFont="1" applyBorder="1" applyAlignment="1" applyProtection="1">
      <alignment vertical="top" wrapText="1" shrinkToFit="1"/>
    </xf>
    <xf numFmtId="168" fontId="5" fillId="0" borderId="0" xfId="0" applyNumberFormat="1" applyFont="1" applyBorder="1" applyAlignment="1" applyProtection="1">
      <alignment horizontal="center" vertical="center" shrinkToFit="1"/>
    </xf>
    <xf numFmtId="0" fontId="2" fillId="0" borderId="0" xfId="0" applyFont="1" applyBorder="1" applyAlignment="1" applyProtection="1">
      <alignment horizontal="left" vertical="center" shrinkToFit="1"/>
    </xf>
    <xf numFmtId="0" fontId="5" fillId="0" borderId="0" xfId="0" applyFont="1" applyBorder="1" applyAlignment="1" applyProtection="1">
      <alignment horizontal="right" vertical="center" shrinkToFit="1"/>
    </xf>
    <xf numFmtId="0" fontId="2" fillId="0" borderId="12" xfId="0" applyFont="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0" xfId="0" applyFont="1" applyBorder="1" applyAlignment="1" applyProtection="1">
      <alignment horizontal="center" vertical="center" shrinkToFit="1"/>
    </xf>
    <xf numFmtId="0" fontId="2" fillId="0" borderId="10" xfId="0" applyFont="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5" fillId="5" borderId="12"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2" borderId="12" xfId="0" applyFont="1" applyFill="1" applyBorder="1" applyAlignment="1" applyProtection="1">
      <alignment horizontal="center" vertical="center" shrinkToFit="1"/>
      <protection locked="0"/>
    </xf>
    <xf numFmtId="0" fontId="2" fillId="0" borderId="25" xfId="0" applyNumberFormat="1" applyFont="1" applyFill="1" applyBorder="1" applyAlignment="1" applyProtection="1">
      <alignment horizontal="center" vertical="center" shrinkToFit="1"/>
    </xf>
    <xf numFmtId="49" fontId="2" fillId="2" borderId="12"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2" borderId="12" xfId="0" applyFont="1" applyFill="1" applyBorder="1" applyAlignment="1" applyProtection="1">
      <alignment horizontal="left" vertical="center" shrinkToFit="1"/>
      <protection locked="0"/>
    </xf>
    <xf numFmtId="0" fontId="6" fillId="0" borderId="6" xfId="0" applyFont="1" applyBorder="1" applyAlignment="1" applyProtection="1">
      <alignment horizontal="left" vertical="top" wrapText="1" shrinkToFit="1"/>
    </xf>
    <xf numFmtId="0" fontId="5" fillId="0" borderId="7" xfId="0" applyFont="1" applyBorder="1" applyAlignment="1" applyProtection="1">
      <alignment horizontal="left" vertical="top" wrapText="1" shrinkToFit="1"/>
    </xf>
    <xf numFmtId="0" fontId="5" fillId="0" borderId="8" xfId="0" applyFont="1" applyBorder="1" applyAlignment="1" applyProtection="1">
      <alignment horizontal="left" vertical="top" wrapText="1" shrinkToFit="1"/>
    </xf>
    <xf numFmtId="0" fontId="5" fillId="0" borderId="9" xfId="0" applyFont="1" applyBorder="1" applyAlignment="1" applyProtection="1">
      <alignment horizontal="left" vertical="top" wrapText="1" shrinkToFit="1"/>
    </xf>
    <xf numFmtId="0" fontId="5" fillId="0" borderId="0" xfId="0" applyFont="1" applyBorder="1" applyAlignment="1" applyProtection="1">
      <alignment horizontal="left" vertical="top" wrapText="1" shrinkToFit="1"/>
    </xf>
    <xf numFmtId="0" fontId="5" fillId="0" borderId="10" xfId="0" applyFont="1" applyBorder="1" applyAlignment="1" applyProtection="1">
      <alignment horizontal="left" vertical="top" wrapText="1" shrinkToFit="1"/>
    </xf>
    <xf numFmtId="0" fontId="5" fillId="0" borderId="11" xfId="0" applyFont="1" applyBorder="1" applyAlignment="1" applyProtection="1">
      <alignment horizontal="left" vertical="top" wrapText="1" shrinkToFit="1"/>
    </xf>
    <xf numFmtId="0" fontId="5" fillId="0" borderId="12" xfId="0" applyFont="1" applyBorder="1" applyAlignment="1" applyProtection="1">
      <alignment horizontal="left" vertical="top" wrapText="1" shrinkToFit="1"/>
    </xf>
    <xf numFmtId="0" fontId="5" fillId="0" borderId="13" xfId="0" applyFont="1" applyBorder="1" applyAlignment="1" applyProtection="1">
      <alignment horizontal="left" vertical="top" wrapText="1"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168" fontId="5" fillId="0" borderId="6" xfId="0" applyNumberFormat="1" applyFont="1" applyBorder="1" applyAlignment="1" applyProtection="1">
      <alignment horizontal="center" vertical="center" shrinkToFit="1"/>
    </xf>
    <xf numFmtId="168" fontId="5" fillId="0" borderId="7" xfId="0" applyNumberFormat="1" applyFont="1" applyBorder="1" applyAlignment="1" applyProtection="1">
      <alignment horizontal="center" vertical="center" shrinkToFit="1"/>
    </xf>
    <xf numFmtId="168" fontId="5" fillId="0" borderId="8" xfId="0" applyNumberFormat="1" applyFont="1" applyBorder="1" applyAlignment="1" applyProtection="1">
      <alignment horizontal="center" vertical="center" shrinkToFit="1"/>
    </xf>
    <xf numFmtId="168" fontId="5" fillId="0" borderId="11" xfId="0" applyNumberFormat="1" applyFont="1" applyBorder="1" applyAlignment="1" applyProtection="1">
      <alignment horizontal="center" vertical="center" shrinkToFit="1"/>
    </xf>
    <xf numFmtId="168" fontId="5" fillId="0" borderId="12" xfId="0" applyNumberFormat="1" applyFont="1" applyBorder="1" applyAlignment="1" applyProtection="1">
      <alignment horizontal="center" vertical="center" shrinkToFit="1"/>
    </xf>
    <xf numFmtId="168" fontId="5" fillId="0" borderId="13" xfId="0" applyNumberFormat="1" applyFont="1" applyBorder="1" applyAlignment="1" applyProtection="1">
      <alignment horizontal="center" vertical="center" shrinkToFit="1"/>
    </xf>
    <xf numFmtId="49" fontId="2" fillId="2" borderId="12" xfId="0" applyNumberFormat="1" applyFont="1" applyFill="1" applyBorder="1" applyAlignment="1" applyProtection="1">
      <alignment horizontal="left" vertical="center" shrinkToFit="1"/>
      <protection locked="0"/>
    </xf>
    <xf numFmtId="168" fontId="2" fillId="0" borderId="0" xfId="0" applyNumberFormat="1" applyFont="1" applyBorder="1" applyAlignment="1" applyProtection="1">
      <alignment horizontal="right" vertical="center" shrinkToFit="1"/>
    </xf>
    <xf numFmtId="0" fontId="5" fillId="0" borderId="12" xfId="0" applyFont="1" applyBorder="1" applyAlignment="1" applyProtection="1">
      <alignment horizontal="left" vertical="center" shrinkToFit="1"/>
    </xf>
    <xf numFmtId="168" fontId="5" fillId="0" borderId="12" xfId="0" applyNumberFormat="1" applyFont="1" applyBorder="1" applyAlignment="1" applyProtection="1">
      <alignment horizontal="left" vertical="center" shrinkToFit="1"/>
    </xf>
    <xf numFmtId="0" fontId="2" fillId="0" borderId="7" xfId="0" applyFont="1" applyBorder="1" applyAlignment="1" applyProtection="1">
      <alignment horizontal="left" vertical="center" shrinkToFit="1"/>
    </xf>
    <xf numFmtId="168" fontId="2" fillId="2" borderId="17" xfId="0" applyNumberFormat="1" applyFont="1" applyFill="1" applyBorder="1" applyAlignment="1" applyProtection="1">
      <alignment horizontal="center" vertical="center" shrinkToFit="1"/>
      <protection locked="0"/>
    </xf>
    <xf numFmtId="1" fontId="2" fillId="2" borderId="12" xfId="0" applyNumberFormat="1" applyFont="1" applyFill="1" applyBorder="1" applyAlignment="1" applyProtection="1">
      <alignment horizontal="center" vertical="center" shrinkToFit="1"/>
      <protection locked="0"/>
    </xf>
    <xf numFmtId="0" fontId="2" fillId="0" borderId="0" xfId="0" applyFont="1" applyBorder="1" applyAlignment="1" applyProtection="1">
      <alignment horizontal="right" vertical="center" shrinkToFit="1"/>
    </xf>
    <xf numFmtId="0" fontId="5" fillId="0" borderId="17" xfId="0" applyFont="1" applyBorder="1" applyAlignment="1" applyProtection="1">
      <alignment horizontal="left" vertical="center" shrinkToFit="1"/>
    </xf>
    <xf numFmtId="168" fontId="5" fillId="2" borderId="17" xfId="0" applyNumberFormat="1" applyFont="1" applyFill="1" applyBorder="1" applyAlignment="1" applyProtection="1">
      <alignment horizontal="center" vertical="center" shrinkToFit="1"/>
      <protection locked="0"/>
    </xf>
    <xf numFmtId="0" fontId="3" fillId="0" borderId="12" xfId="0" applyFont="1" applyBorder="1" applyAlignment="1" applyProtection="1">
      <alignment horizontal="left" vertical="center" shrinkToFit="1"/>
    </xf>
    <xf numFmtId="0" fontId="5" fillId="0" borderId="12" xfId="0" applyNumberFormat="1" applyFont="1" applyFill="1" applyBorder="1" applyAlignment="1" applyProtection="1">
      <alignment horizontal="right" vertical="center" shrinkToFit="1"/>
    </xf>
    <xf numFmtId="0" fontId="2" fillId="0" borderId="0"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2" fillId="0" borderId="2" xfId="0" applyFont="1" applyFill="1" applyBorder="1" applyAlignment="1" applyProtection="1">
      <alignment horizontal="left" shrinkToFit="1"/>
    </xf>
    <xf numFmtId="49" fontId="2" fillId="0" borderId="25" xfId="0" applyNumberFormat="1" applyFont="1" applyFill="1" applyBorder="1" applyAlignment="1" applyProtection="1">
      <alignment horizontal="left" vertical="center" shrinkToFit="1"/>
    </xf>
    <xf numFmtId="0" fontId="2" fillId="0" borderId="25" xfId="0" applyNumberFormat="1" applyFont="1" applyFill="1" applyBorder="1" applyAlignment="1" applyProtection="1">
      <alignment horizontal="left" vertical="center" shrinkToFit="1"/>
    </xf>
    <xf numFmtId="168" fontId="5" fillId="0" borderId="12" xfId="0" applyNumberFormat="1" applyFont="1" applyFill="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5" fillId="0" borderId="0" xfId="0" applyNumberFormat="1" applyFont="1" applyFill="1" applyBorder="1" applyAlignment="1" applyProtection="1">
      <alignment horizontal="right" vertical="center" shrinkToFit="1"/>
    </xf>
    <xf numFmtId="168" fontId="2" fillId="2" borderId="12" xfId="0" applyNumberFormat="1" applyFont="1" applyFill="1" applyBorder="1" applyAlignment="1" applyProtection="1">
      <alignment horizontal="center" vertical="center" shrinkToFit="1"/>
      <protection locked="0"/>
    </xf>
    <xf numFmtId="0" fontId="2" fillId="0" borderId="10" xfId="0" applyFont="1" applyBorder="1" applyAlignment="1" applyProtection="1">
      <alignment horizontal="left" vertical="center" shrinkToFit="1"/>
    </xf>
    <xf numFmtId="0" fontId="5" fillId="0" borderId="12" xfId="0" applyFont="1" applyFill="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10" xfId="0" applyFont="1" applyBorder="1" applyAlignment="1" applyProtection="1">
      <alignment horizontal="left" vertical="center" shrinkToFit="1"/>
    </xf>
    <xf numFmtId="0" fontId="2" fillId="0" borderId="2" xfId="0" applyFont="1" applyFill="1" applyBorder="1" applyAlignment="1" applyProtection="1">
      <alignment horizontal="center" shrinkToFit="1"/>
    </xf>
    <xf numFmtId="0" fontId="2" fillId="0" borderId="0" xfId="0" applyFont="1" applyFill="1" applyBorder="1" applyAlignment="1" applyProtection="1">
      <alignment horizontal="left" vertical="center" shrinkToFit="1"/>
    </xf>
    <xf numFmtId="168" fontId="2" fillId="0" borderId="12" xfId="0" applyNumberFormat="1" applyFont="1" applyFill="1" applyBorder="1" applyAlignment="1" applyProtection="1">
      <alignment horizontal="center" vertical="center" shrinkToFit="1"/>
    </xf>
    <xf numFmtId="0" fontId="2" fillId="0" borderId="12" xfId="0" applyFont="1" applyBorder="1" applyAlignment="1" applyProtection="1">
      <alignment horizontal="left" vertical="top" shrinkToFit="1"/>
    </xf>
    <xf numFmtId="168" fontId="5" fillId="0" borderId="13" xfId="0" applyNumberFormat="1" applyFont="1" applyBorder="1" applyAlignment="1" applyProtection="1">
      <alignment horizontal="left" vertical="center" shrinkToFit="1"/>
    </xf>
    <xf numFmtId="3" fontId="2" fillId="2" borderId="12" xfId="0" applyNumberFormat="1" applyFont="1" applyFill="1" applyBorder="1" applyAlignment="1" applyProtection="1">
      <alignment horizontal="center" vertical="center" shrinkToFit="1"/>
      <protection locked="0"/>
    </xf>
    <xf numFmtId="165" fontId="2" fillId="2" borderId="12" xfId="0" applyNumberFormat="1" applyFont="1" applyFill="1" applyBorder="1" applyAlignment="1" applyProtection="1">
      <alignment horizontal="center" vertical="center" shrinkToFit="1"/>
      <protection locked="0"/>
    </xf>
    <xf numFmtId="49" fontId="2" fillId="5" borderId="12" xfId="0" applyNumberFormat="1" applyFont="1" applyFill="1" applyBorder="1" applyAlignment="1" applyProtection="1">
      <alignment horizontal="center" vertical="center" shrinkToFit="1"/>
      <protection locked="0"/>
    </xf>
    <xf numFmtId="0" fontId="2" fillId="0" borderId="7" xfId="0" applyFont="1" applyFill="1" applyBorder="1" applyAlignment="1" applyProtection="1">
      <alignment horizontal="left" shrinkToFit="1"/>
    </xf>
    <xf numFmtId="0" fontId="2" fillId="0" borderId="12" xfId="0" applyFont="1" applyFill="1" applyBorder="1" applyAlignment="1" applyProtection="1">
      <alignment horizontal="left" shrinkToFit="1"/>
    </xf>
    <xf numFmtId="165" fontId="2" fillId="5" borderId="12" xfId="0" applyNumberFormat="1" applyFont="1" applyFill="1" applyBorder="1" applyAlignment="1" applyProtection="1">
      <alignment horizontal="center" vertical="center" shrinkToFit="1"/>
      <protection locked="0"/>
    </xf>
    <xf numFmtId="49" fontId="2" fillId="5" borderId="12" xfId="0" applyNumberFormat="1" applyFont="1" applyFill="1" applyBorder="1" applyAlignment="1" applyProtection="1">
      <alignment horizontal="left" vertical="center" shrinkToFit="1"/>
      <protection locked="0"/>
    </xf>
    <xf numFmtId="0" fontId="2" fillId="0" borderId="4" xfId="0" applyFont="1" applyFill="1" applyBorder="1" applyAlignment="1" applyProtection="1">
      <alignment horizontal="right" vertical="center" shrinkToFit="1"/>
    </xf>
    <xf numFmtId="0" fontId="2" fillId="0" borderId="0" xfId="0" applyFont="1" applyFill="1" applyBorder="1" applyAlignment="1" applyProtection="1">
      <alignment horizontal="right" vertical="center" shrinkToFit="1"/>
    </xf>
    <xf numFmtId="0" fontId="2" fillId="5" borderId="6" xfId="0" applyFont="1" applyFill="1" applyBorder="1" applyAlignment="1" applyProtection="1">
      <alignment horizontal="left" vertical="top" wrapText="1" shrinkToFit="1"/>
      <protection locked="0"/>
    </xf>
    <xf numFmtId="0" fontId="2" fillId="5" borderId="7" xfId="0" applyFont="1" applyFill="1" applyBorder="1" applyAlignment="1" applyProtection="1">
      <alignment horizontal="left" vertical="top" shrinkToFit="1"/>
      <protection locked="0"/>
    </xf>
    <xf numFmtId="0" fontId="2" fillId="5" borderId="8" xfId="0" applyFont="1" applyFill="1" applyBorder="1" applyAlignment="1" applyProtection="1">
      <alignment horizontal="left" vertical="top" shrinkToFit="1"/>
      <protection locked="0"/>
    </xf>
    <xf numFmtId="0" fontId="2" fillId="5" borderId="9" xfId="0" applyFont="1" applyFill="1" applyBorder="1" applyAlignment="1" applyProtection="1">
      <alignment horizontal="left" vertical="top" wrapText="1" shrinkToFit="1"/>
      <protection locked="0"/>
    </xf>
    <xf numFmtId="0" fontId="2" fillId="5" borderId="0" xfId="0" applyFont="1" applyFill="1" applyBorder="1" applyAlignment="1" applyProtection="1">
      <alignment horizontal="left" vertical="top" shrinkToFit="1"/>
      <protection locked="0"/>
    </xf>
    <xf numFmtId="0" fontId="2" fillId="5" borderId="10" xfId="0" applyFont="1" applyFill="1" applyBorder="1" applyAlignment="1" applyProtection="1">
      <alignment horizontal="left" vertical="top" shrinkToFit="1"/>
      <protection locked="0"/>
    </xf>
    <xf numFmtId="0" fontId="2" fillId="5" borderId="9" xfId="0" applyFont="1" applyFill="1" applyBorder="1" applyAlignment="1" applyProtection="1">
      <alignment horizontal="left" vertical="top" shrinkToFit="1"/>
      <protection locked="0"/>
    </xf>
    <xf numFmtId="0" fontId="2" fillId="5" borderId="11" xfId="0" applyFont="1" applyFill="1" applyBorder="1" applyAlignment="1" applyProtection="1">
      <alignment horizontal="left" vertical="top" shrinkToFit="1"/>
      <protection locked="0"/>
    </xf>
    <xf numFmtId="0" fontId="2" fillId="5" borderId="12" xfId="0" applyFont="1" applyFill="1" applyBorder="1" applyAlignment="1" applyProtection="1">
      <alignment horizontal="left" vertical="top" shrinkToFit="1"/>
      <protection locked="0"/>
    </xf>
    <xf numFmtId="0" fontId="2" fillId="5" borderId="13" xfId="0" applyFont="1" applyFill="1" applyBorder="1" applyAlignment="1" applyProtection="1">
      <alignment horizontal="left" vertical="top" shrinkToFit="1"/>
      <protection locked="0"/>
    </xf>
    <xf numFmtId="166" fontId="2" fillId="2" borderId="12"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left" vertical="center" shrinkToFit="1"/>
      <protection hidden="1"/>
    </xf>
    <xf numFmtId="0" fontId="2" fillId="0" borderId="0" xfId="0" applyFont="1" applyFill="1" applyBorder="1" applyAlignment="1" applyProtection="1">
      <alignment horizontal="left" shrinkToFit="1"/>
    </xf>
    <xf numFmtId="0" fontId="10" fillId="0" borderId="6" xfId="0" applyFont="1" applyBorder="1" applyAlignment="1" applyProtection="1">
      <alignment horizontal="left" vertical="center" wrapText="1" shrinkToFit="1"/>
      <protection hidden="1"/>
    </xf>
    <xf numFmtId="0" fontId="10" fillId="0" borderId="7" xfId="0" applyFont="1" applyBorder="1" applyAlignment="1" applyProtection="1">
      <alignment horizontal="left" vertical="center" shrinkToFit="1"/>
      <protection hidden="1"/>
    </xf>
    <xf numFmtId="0" fontId="10" fillId="0" borderId="8" xfId="0" applyFont="1" applyBorder="1" applyAlignment="1" applyProtection="1">
      <alignment horizontal="left" vertical="center" shrinkToFit="1"/>
      <protection hidden="1"/>
    </xf>
    <xf numFmtId="0" fontId="10" fillId="0" borderId="9" xfId="0" applyFont="1" applyBorder="1" applyAlignment="1" applyProtection="1">
      <alignment horizontal="left" vertical="center" shrinkToFit="1"/>
      <protection hidden="1"/>
    </xf>
    <xf numFmtId="0" fontId="10" fillId="0" borderId="0" xfId="0" applyFont="1" applyBorder="1" applyAlignment="1" applyProtection="1">
      <alignment horizontal="left" vertical="center" shrinkToFit="1"/>
      <protection hidden="1"/>
    </xf>
    <xf numFmtId="0" fontId="10" fillId="0" borderId="10" xfId="0" applyFont="1" applyBorder="1" applyAlignment="1" applyProtection="1">
      <alignment horizontal="left" vertical="center" shrinkToFit="1"/>
      <protection hidden="1"/>
    </xf>
    <xf numFmtId="0" fontId="10" fillId="0" borderId="11" xfId="0" applyFont="1" applyBorder="1" applyAlignment="1" applyProtection="1">
      <alignment horizontal="left" vertical="center" shrinkToFit="1"/>
      <protection hidden="1"/>
    </xf>
    <xf numFmtId="0" fontId="10" fillId="0" borderId="12" xfId="0" applyFont="1" applyBorder="1" applyAlignment="1" applyProtection="1">
      <alignment horizontal="left" vertical="center" shrinkToFit="1"/>
      <protection hidden="1"/>
    </xf>
    <xf numFmtId="0" fontId="10" fillId="0" borderId="13" xfId="0" applyFont="1" applyBorder="1" applyAlignment="1" applyProtection="1">
      <alignment horizontal="left" vertical="center" shrinkToFit="1"/>
      <protection hidden="1"/>
    </xf>
    <xf numFmtId="0" fontId="2" fillId="0" borderId="0" xfId="0" applyFont="1" applyFill="1" applyBorder="1" applyAlignment="1" applyProtection="1">
      <alignment horizontal="center" shrinkToFit="1"/>
    </xf>
    <xf numFmtId="0" fontId="2" fillId="0" borderId="12" xfId="0" applyFont="1" applyBorder="1" applyAlignment="1" applyProtection="1">
      <alignment horizontal="left" vertical="center" shrinkToFit="1"/>
    </xf>
    <xf numFmtId="0" fontId="2" fillId="5" borderId="12"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4" xfId="0" applyFont="1" applyBorder="1" applyAlignment="1" applyProtection="1">
      <alignment horizontal="right" vertical="center" shrinkToFit="1"/>
    </xf>
    <xf numFmtId="0" fontId="9" fillId="3" borderId="22" xfId="0" applyFont="1" applyFill="1" applyBorder="1" applyAlignment="1" applyProtection="1">
      <alignment horizontal="center" vertical="center" wrapText="1" shrinkToFit="1"/>
      <protection hidden="1"/>
    </xf>
    <xf numFmtId="0" fontId="4" fillId="3" borderId="23" xfId="0" applyFont="1" applyFill="1" applyBorder="1" applyAlignment="1" applyProtection="1">
      <alignment horizontal="center" vertical="center" wrapText="1" shrinkToFit="1"/>
      <protection hidden="1"/>
    </xf>
    <xf numFmtId="0" fontId="4" fillId="3" borderId="24" xfId="0" applyFont="1" applyFill="1" applyBorder="1" applyAlignment="1" applyProtection="1">
      <alignment horizontal="center" vertical="center" wrapText="1" shrinkToFit="1"/>
      <protection hidden="1"/>
    </xf>
    <xf numFmtId="0" fontId="4" fillId="2" borderId="22" xfId="0" applyFont="1" applyFill="1" applyBorder="1" applyAlignment="1" applyProtection="1">
      <alignment horizontal="center" vertical="center" wrapText="1" shrinkToFit="1"/>
    </xf>
    <xf numFmtId="0" fontId="4" fillId="2" borderId="23" xfId="0" applyFont="1" applyFill="1" applyBorder="1" applyAlignment="1" applyProtection="1">
      <alignment horizontal="center" vertical="center" wrapText="1" shrinkToFit="1"/>
    </xf>
    <xf numFmtId="0" fontId="4" fillId="2" borderId="24" xfId="0" applyFont="1" applyFill="1" applyBorder="1" applyAlignment="1" applyProtection="1">
      <alignment horizontal="center" vertical="center" wrapText="1" shrinkToFit="1"/>
    </xf>
    <xf numFmtId="0" fontId="4" fillId="4" borderId="15" xfId="0" applyFont="1" applyFill="1" applyBorder="1" applyAlignment="1" applyProtection="1">
      <alignment horizontal="center" vertical="center" shrinkToFit="1"/>
    </xf>
    <xf numFmtId="0" fontId="5" fillId="5" borderId="0" xfId="0" applyFont="1" applyFill="1" applyBorder="1" applyAlignment="1" applyProtection="1">
      <alignment horizontal="center" vertical="center" shrinkToFit="1"/>
      <protection locked="0"/>
    </xf>
    <xf numFmtId="1" fontId="2" fillId="5" borderId="12" xfId="0" applyNumberFormat="1" applyFont="1" applyFill="1" applyBorder="1" applyAlignment="1" applyProtection="1">
      <alignment horizontal="center" vertical="center" shrinkToFit="1"/>
      <protection locked="0"/>
    </xf>
    <xf numFmtId="0" fontId="2" fillId="0" borderId="4" xfId="0" applyFont="1" applyBorder="1" applyAlignment="1" applyProtection="1">
      <alignment horizontal="right" shrinkToFit="1"/>
    </xf>
    <xf numFmtId="0" fontId="2" fillId="0" borderId="0" xfId="0" applyFont="1" applyBorder="1" applyAlignment="1" applyProtection="1">
      <alignment horizontal="right" shrinkToFit="1"/>
    </xf>
    <xf numFmtId="0" fontId="2" fillId="0" borderId="4" xfId="0" applyFont="1" applyFill="1" applyBorder="1" applyAlignment="1" applyProtection="1">
      <alignment horizontal="right" shrinkToFit="1"/>
    </xf>
    <xf numFmtId="0" fontId="2" fillId="0" borderId="0" xfId="0" applyFont="1" applyFill="1" applyBorder="1" applyAlignment="1" applyProtection="1">
      <alignment horizontal="right" shrinkToFit="1"/>
    </xf>
    <xf numFmtId="0" fontId="8" fillId="0" borderId="0" xfId="0" applyFont="1" applyFill="1" applyBorder="1" applyAlignment="1" applyProtection="1">
      <alignment horizontal="left" vertical="center" shrinkToFit="1"/>
    </xf>
    <xf numFmtId="166" fontId="2" fillId="5" borderId="12" xfId="0" applyNumberFormat="1" applyFont="1" applyFill="1" applyBorder="1" applyAlignment="1" applyProtection="1">
      <alignment horizontal="center" vertical="center" shrinkToFi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29</xdr:row>
          <xdr:rowOff>47625</xdr:rowOff>
        </xdr:from>
        <xdr:to>
          <xdr:col>3</xdr:col>
          <xdr:colOff>19050</xdr:colOff>
          <xdr:row>31</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0</xdr:rowOff>
        </xdr:from>
        <xdr:to>
          <xdr:col>3</xdr:col>
          <xdr:colOff>19050</xdr:colOff>
          <xdr:row>33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0</xdr:rowOff>
        </xdr:from>
        <xdr:to>
          <xdr:col>3</xdr:col>
          <xdr:colOff>19050</xdr:colOff>
          <xdr:row>33</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35</xdr:row>
          <xdr:rowOff>123825</xdr:rowOff>
        </xdr:from>
        <xdr:to>
          <xdr:col>3</xdr:col>
          <xdr:colOff>19050</xdr:colOff>
          <xdr:row>37</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0</xdr:rowOff>
        </xdr:from>
        <xdr:to>
          <xdr:col>3</xdr:col>
          <xdr:colOff>19050</xdr:colOff>
          <xdr:row>35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0</xdr:rowOff>
        </xdr:from>
        <xdr:to>
          <xdr:col>3</xdr:col>
          <xdr:colOff>19050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0</xdr:rowOff>
        </xdr:from>
        <xdr:to>
          <xdr:col>3</xdr:col>
          <xdr:colOff>19050</xdr:colOff>
          <xdr:row>35</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8"/>
  <sheetViews>
    <sheetView showGridLines="0" showRowColHeaders="0" tabSelected="1" zoomScale="120" zoomScaleNormal="120" workbookViewId="0">
      <selection activeCell="M7" sqref="M7:O7"/>
    </sheetView>
  </sheetViews>
  <sheetFormatPr defaultColWidth="8.85546875" defaultRowHeight="15" x14ac:dyDescent="0.25"/>
  <cols>
    <col min="1" max="1" width="8.85546875" style="1"/>
    <col min="2" max="2" width="2.7109375" style="1" customWidth="1"/>
    <col min="3" max="19" width="4.7109375" style="1" customWidth="1"/>
    <col min="20" max="20" width="2.7109375" style="1" customWidth="1"/>
    <col min="21" max="21" width="4.7109375" style="1" hidden="1" customWidth="1"/>
    <col min="22" max="22" width="11" style="1" hidden="1" customWidth="1"/>
    <col min="23" max="25" width="8.85546875" style="1" hidden="1" customWidth="1"/>
    <col min="26" max="26" width="8.85546875" style="1" customWidth="1"/>
    <col min="27" max="16384" width="8.85546875" style="1"/>
  </cols>
  <sheetData>
    <row r="1" spans="2:20" ht="33" customHeight="1" thickBot="1" x14ac:dyDescent="0.3">
      <c r="B1" s="199" t="s">
        <v>109</v>
      </c>
      <c r="C1" s="200"/>
      <c r="D1" s="200"/>
      <c r="E1" s="200"/>
      <c r="F1" s="200"/>
      <c r="G1" s="200"/>
      <c r="H1" s="200"/>
      <c r="I1" s="200"/>
      <c r="J1" s="200"/>
      <c r="K1" s="200"/>
      <c r="L1" s="200"/>
      <c r="M1" s="200"/>
      <c r="N1" s="200"/>
      <c r="O1" s="200"/>
      <c r="P1" s="200"/>
      <c r="Q1" s="200"/>
      <c r="R1" s="200"/>
      <c r="S1" s="200"/>
      <c r="T1" s="201"/>
    </row>
    <row r="2" spans="2:20" ht="3.6" customHeight="1" thickBot="1" x14ac:dyDescent="0.3">
      <c r="B2" s="2"/>
      <c r="C2" s="3"/>
      <c r="D2" s="2"/>
      <c r="E2" s="2"/>
      <c r="F2" s="2"/>
      <c r="G2" s="2"/>
      <c r="H2" s="2"/>
      <c r="I2" s="2"/>
      <c r="J2" s="4"/>
      <c r="K2" s="4"/>
      <c r="L2" s="2"/>
      <c r="M2" s="2"/>
      <c r="N2" s="2"/>
      <c r="O2" s="2"/>
      <c r="P2" s="2"/>
      <c r="Q2" s="2"/>
      <c r="R2" s="5"/>
      <c r="S2" s="5"/>
      <c r="T2" s="2"/>
    </row>
    <row r="3" spans="2:20" ht="18.600000000000001" customHeight="1" thickBot="1" x14ac:dyDescent="0.3">
      <c r="B3" s="202" t="s">
        <v>110</v>
      </c>
      <c r="C3" s="203"/>
      <c r="D3" s="203"/>
      <c r="E3" s="203"/>
      <c r="F3" s="203"/>
      <c r="G3" s="203"/>
      <c r="H3" s="203"/>
      <c r="I3" s="203"/>
      <c r="J3" s="203"/>
      <c r="K3" s="203"/>
      <c r="L3" s="203"/>
      <c r="M3" s="203"/>
      <c r="N3" s="203"/>
      <c r="O3" s="203"/>
      <c r="P3" s="203"/>
      <c r="Q3" s="203"/>
      <c r="R3" s="203"/>
      <c r="S3" s="203"/>
      <c r="T3" s="204"/>
    </row>
    <row r="4" spans="2:20" ht="7.9" customHeight="1" x14ac:dyDescent="0.25">
      <c r="B4" s="2"/>
      <c r="C4" s="3"/>
      <c r="D4" s="2"/>
      <c r="E4" s="2"/>
      <c r="F4" s="2"/>
      <c r="G4" s="2"/>
      <c r="H4" s="2"/>
      <c r="I4" s="2"/>
      <c r="J4" s="4"/>
      <c r="K4" s="4"/>
      <c r="L4" s="2"/>
      <c r="M4" s="2"/>
      <c r="N4" s="2"/>
      <c r="O4" s="2"/>
      <c r="P4" s="2"/>
      <c r="Q4" s="2"/>
      <c r="R4" s="5"/>
      <c r="S4" s="5"/>
      <c r="T4" s="2"/>
    </row>
    <row r="5" spans="2:20" ht="15.75" thickBot="1" x14ac:dyDescent="0.3">
      <c r="B5" s="205" t="s">
        <v>91</v>
      </c>
      <c r="C5" s="205"/>
      <c r="D5" s="205"/>
      <c r="E5" s="205"/>
      <c r="F5" s="205"/>
      <c r="G5" s="205"/>
      <c r="H5" s="205"/>
      <c r="I5" s="205"/>
      <c r="J5" s="205"/>
      <c r="K5" s="205"/>
      <c r="L5" s="205"/>
      <c r="M5" s="205"/>
      <c r="N5" s="205"/>
      <c r="O5" s="205"/>
      <c r="P5" s="205"/>
      <c r="Q5" s="205"/>
      <c r="R5" s="205"/>
      <c r="S5" s="205"/>
      <c r="T5" s="205"/>
    </row>
    <row r="6" spans="2:20" x14ac:dyDescent="0.25">
      <c r="B6" s="6"/>
      <c r="C6" s="7"/>
      <c r="D6" s="7"/>
      <c r="E6" s="7"/>
      <c r="F6" s="7"/>
      <c r="G6" s="7"/>
      <c r="H6" s="7"/>
      <c r="I6" s="7"/>
      <c r="J6" s="7"/>
      <c r="K6" s="7"/>
      <c r="L6" s="7"/>
      <c r="M6" s="7"/>
      <c r="N6" s="7"/>
      <c r="O6" s="7"/>
      <c r="P6" s="7"/>
      <c r="Q6" s="7"/>
      <c r="R6" s="7"/>
      <c r="S6" s="7"/>
      <c r="T6" s="8"/>
    </row>
    <row r="7" spans="2:20" x14ac:dyDescent="0.25">
      <c r="B7" s="208" t="s">
        <v>0</v>
      </c>
      <c r="C7" s="209"/>
      <c r="D7" s="209"/>
      <c r="E7" s="209"/>
      <c r="F7" s="209"/>
      <c r="G7" s="209"/>
      <c r="H7" s="209"/>
      <c r="I7" s="209"/>
      <c r="J7" s="209"/>
      <c r="K7" s="209"/>
      <c r="L7" s="209"/>
      <c r="M7" s="206"/>
      <c r="N7" s="206"/>
      <c r="O7" s="206"/>
      <c r="P7" s="92" t="s">
        <v>1</v>
      </c>
      <c r="Q7" s="99"/>
      <c r="R7" s="10" t="s">
        <v>1</v>
      </c>
      <c r="S7" s="100"/>
      <c r="T7" s="11"/>
    </row>
    <row r="8" spans="2:20" ht="10.9" customHeight="1" x14ac:dyDescent="0.25">
      <c r="B8" s="9"/>
      <c r="C8" s="12"/>
      <c r="D8" s="12"/>
      <c r="E8" s="12"/>
      <c r="F8" s="12"/>
      <c r="G8" s="12"/>
      <c r="H8" s="12"/>
      <c r="I8" s="12"/>
      <c r="J8" s="12"/>
      <c r="K8" s="12"/>
      <c r="L8" s="12"/>
      <c r="M8" s="12"/>
      <c r="N8" s="12"/>
      <c r="O8" s="12"/>
      <c r="P8" s="12"/>
      <c r="Q8" s="12"/>
      <c r="R8" s="12"/>
      <c r="S8" s="12"/>
      <c r="T8" s="11"/>
    </row>
    <row r="9" spans="2:20" x14ac:dyDescent="0.25">
      <c r="B9" s="9"/>
      <c r="C9" s="183" t="s">
        <v>98</v>
      </c>
      <c r="D9" s="184"/>
      <c r="E9" s="184"/>
      <c r="F9" s="184"/>
      <c r="G9" s="184"/>
      <c r="H9" s="184"/>
      <c r="I9" s="184"/>
      <c r="J9" s="184"/>
      <c r="K9" s="184"/>
      <c r="L9" s="184"/>
      <c r="M9" s="184"/>
      <c r="N9" s="184"/>
      <c r="O9" s="184"/>
      <c r="P9" s="184"/>
      <c r="Q9" s="184"/>
      <c r="R9" s="184"/>
      <c r="S9" s="185"/>
      <c r="T9" s="11"/>
    </row>
    <row r="10" spans="2:20" x14ac:dyDescent="0.25">
      <c r="B10" s="9"/>
      <c r="C10" s="186"/>
      <c r="D10" s="187"/>
      <c r="E10" s="187"/>
      <c r="F10" s="187"/>
      <c r="G10" s="187"/>
      <c r="H10" s="187"/>
      <c r="I10" s="187"/>
      <c r="J10" s="187"/>
      <c r="K10" s="187"/>
      <c r="L10" s="187"/>
      <c r="M10" s="187"/>
      <c r="N10" s="187"/>
      <c r="O10" s="187"/>
      <c r="P10" s="187"/>
      <c r="Q10" s="187"/>
      <c r="R10" s="187"/>
      <c r="S10" s="188"/>
      <c r="T10" s="11"/>
    </row>
    <row r="11" spans="2:20" x14ac:dyDescent="0.25">
      <c r="B11" s="9"/>
      <c r="C11" s="186"/>
      <c r="D11" s="187"/>
      <c r="E11" s="187"/>
      <c r="F11" s="187"/>
      <c r="G11" s="187"/>
      <c r="H11" s="187"/>
      <c r="I11" s="187"/>
      <c r="J11" s="187"/>
      <c r="K11" s="187"/>
      <c r="L11" s="187"/>
      <c r="M11" s="187"/>
      <c r="N11" s="187"/>
      <c r="O11" s="187"/>
      <c r="P11" s="187"/>
      <c r="Q11" s="187"/>
      <c r="R11" s="187"/>
      <c r="S11" s="188"/>
      <c r="T11" s="11"/>
    </row>
    <row r="12" spans="2:20" x14ac:dyDescent="0.25">
      <c r="B12" s="9"/>
      <c r="C12" s="186"/>
      <c r="D12" s="187"/>
      <c r="E12" s="187"/>
      <c r="F12" s="187"/>
      <c r="G12" s="187"/>
      <c r="H12" s="187"/>
      <c r="I12" s="187"/>
      <c r="J12" s="187"/>
      <c r="K12" s="187"/>
      <c r="L12" s="187"/>
      <c r="M12" s="187"/>
      <c r="N12" s="187"/>
      <c r="O12" s="187"/>
      <c r="P12" s="187"/>
      <c r="Q12" s="187"/>
      <c r="R12" s="187"/>
      <c r="S12" s="188"/>
      <c r="T12" s="11"/>
    </row>
    <row r="13" spans="2:20" x14ac:dyDescent="0.25">
      <c r="B13" s="9"/>
      <c r="C13" s="186"/>
      <c r="D13" s="187"/>
      <c r="E13" s="187"/>
      <c r="F13" s="187"/>
      <c r="G13" s="187"/>
      <c r="H13" s="187"/>
      <c r="I13" s="187"/>
      <c r="J13" s="187"/>
      <c r="K13" s="187"/>
      <c r="L13" s="187"/>
      <c r="M13" s="187"/>
      <c r="N13" s="187"/>
      <c r="O13" s="187"/>
      <c r="P13" s="187"/>
      <c r="Q13" s="187"/>
      <c r="R13" s="187"/>
      <c r="S13" s="188"/>
      <c r="T13" s="11"/>
    </row>
    <row r="14" spans="2:20" x14ac:dyDescent="0.25">
      <c r="B14" s="9"/>
      <c r="C14" s="186"/>
      <c r="D14" s="187"/>
      <c r="E14" s="187"/>
      <c r="F14" s="187"/>
      <c r="G14" s="187"/>
      <c r="H14" s="187"/>
      <c r="I14" s="187"/>
      <c r="J14" s="187"/>
      <c r="K14" s="187"/>
      <c r="L14" s="187"/>
      <c r="M14" s="187"/>
      <c r="N14" s="187"/>
      <c r="O14" s="187"/>
      <c r="P14" s="187"/>
      <c r="Q14" s="187"/>
      <c r="R14" s="187"/>
      <c r="S14" s="188"/>
      <c r="T14" s="11"/>
    </row>
    <row r="15" spans="2:20" x14ac:dyDescent="0.25">
      <c r="B15" s="9"/>
      <c r="C15" s="186"/>
      <c r="D15" s="187"/>
      <c r="E15" s="187"/>
      <c r="F15" s="187"/>
      <c r="G15" s="187"/>
      <c r="H15" s="187"/>
      <c r="I15" s="187"/>
      <c r="J15" s="187"/>
      <c r="K15" s="187"/>
      <c r="L15" s="187"/>
      <c r="M15" s="187"/>
      <c r="N15" s="187"/>
      <c r="O15" s="187"/>
      <c r="P15" s="187"/>
      <c r="Q15" s="187"/>
      <c r="R15" s="187"/>
      <c r="S15" s="188"/>
      <c r="T15" s="11"/>
    </row>
    <row r="16" spans="2:20" x14ac:dyDescent="0.25">
      <c r="B16" s="9"/>
      <c r="C16" s="186"/>
      <c r="D16" s="187"/>
      <c r="E16" s="187"/>
      <c r="F16" s="187"/>
      <c r="G16" s="187"/>
      <c r="H16" s="187"/>
      <c r="I16" s="187"/>
      <c r="J16" s="187"/>
      <c r="K16" s="187"/>
      <c r="L16" s="187"/>
      <c r="M16" s="187"/>
      <c r="N16" s="187"/>
      <c r="O16" s="187"/>
      <c r="P16" s="187"/>
      <c r="Q16" s="187"/>
      <c r="R16" s="187"/>
      <c r="S16" s="188"/>
      <c r="T16" s="11"/>
    </row>
    <row r="17" spans="2:20" x14ac:dyDescent="0.25">
      <c r="B17" s="9"/>
      <c r="C17" s="189"/>
      <c r="D17" s="190"/>
      <c r="E17" s="190"/>
      <c r="F17" s="190"/>
      <c r="G17" s="190"/>
      <c r="H17" s="190"/>
      <c r="I17" s="190"/>
      <c r="J17" s="190"/>
      <c r="K17" s="190"/>
      <c r="L17" s="190"/>
      <c r="M17" s="190"/>
      <c r="N17" s="190"/>
      <c r="O17" s="190"/>
      <c r="P17" s="190"/>
      <c r="Q17" s="190"/>
      <c r="R17" s="190"/>
      <c r="S17" s="191"/>
      <c r="T17" s="11"/>
    </row>
    <row r="18" spans="2:20" x14ac:dyDescent="0.25">
      <c r="B18" s="9"/>
      <c r="C18" s="12"/>
      <c r="D18" s="12"/>
      <c r="E18" s="12"/>
      <c r="F18" s="12"/>
      <c r="G18" s="12"/>
      <c r="H18" s="12"/>
      <c r="I18" s="12"/>
      <c r="J18" s="12"/>
      <c r="K18" s="12"/>
      <c r="L18" s="12"/>
      <c r="M18" s="12"/>
      <c r="N18" s="12"/>
      <c r="O18" s="12"/>
      <c r="P18" s="12"/>
      <c r="Q18" s="12"/>
      <c r="R18" s="12"/>
      <c r="S18" s="12"/>
      <c r="T18" s="11"/>
    </row>
    <row r="19" spans="2:20" x14ac:dyDescent="0.25">
      <c r="B19" s="13"/>
      <c r="C19" s="182" t="s">
        <v>2</v>
      </c>
      <c r="D19" s="182"/>
      <c r="E19" s="182"/>
      <c r="F19" s="163"/>
      <c r="G19" s="163"/>
      <c r="H19" s="163"/>
      <c r="I19" s="163"/>
      <c r="J19" s="163"/>
      <c r="K19" s="163"/>
      <c r="L19" s="163"/>
      <c r="M19" s="163"/>
      <c r="N19" s="163"/>
      <c r="O19" s="163"/>
      <c r="P19" s="163"/>
      <c r="Q19" s="163"/>
      <c r="R19" s="163"/>
      <c r="S19" s="163"/>
      <c r="T19" s="16"/>
    </row>
    <row r="20" spans="2:20" ht="10.15" customHeight="1" x14ac:dyDescent="0.25">
      <c r="B20" s="13"/>
      <c r="C20" s="14"/>
      <c r="D20" s="14"/>
      <c r="E20" s="14"/>
      <c r="F20" s="14"/>
      <c r="G20" s="14"/>
      <c r="H20" s="14"/>
      <c r="I20" s="14"/>
      <c r="J20" s="14"/>
      <c r="K20" s="14"/>
      <c r="L20" s="14"/>
      <c r="M20" s="14"/>
      <c r="N20" s="14"/>
      <c r="O20" s="14"/>
      <c r="P20" s="14"/>
      <c r="Q20" s="14"/>
      <c r="R20" s="14"/>
      <c r="S20" s="14"/>
      <c r="T20" s="16"/>
    </row>
    <row r="21" spans="2:20" x14ac:dyDescent="0.25">
      <c r="B21" s="13"/>
      <c r="C21" s="182" t="s">
        <v>4</v>
      </c>
      <c r="D21" s="182"/>
      <c r="E21" s="182"/>
      <c r="F21" s="167"/>
      <c r="G21" s="167"/>
      <c r="H21" s="167"/>
      <c r="I21" s="167"/>
      <c r="J21" s="167"/>
      <c r="K21" s="167"/>
      <c r="L21" s="167"/>
      <c r="M21" s="167"/>
      <c r="N21" s="167"/>
      <c r="O21" s="192" t="s">
        <v>96</v>
      </c>
      <c r="P21" s="192"/>
      <c r="Q21" s="192"/>
      <c r="R21" s="194"/>
      <c r="S21" s="194"/>
      <c r="T21" s="16"/>
    </row>
    <row r="22" spans="2:20" ht="10.15" customHeight="1" x14ac:dyDescent="0.25">
      <c r="B22" s="13"/>
      <c r="C22" s="14"/>
      <c r="D22" s="14"/>
      <c r="E22" s="14"/>
      <c r="F22" s="14"/>
      <c r="G22" s="14"/>
      <c r="H22" s="14"/>
      <c r="I22" s="14"/>
      <c r="J22" s="14"/>
      <c r="K22" s="14"/>
      <c r="L22" s="14"/>
      <c r="M22" s="14"/>
      <c r="N22" s="14"/>
      <c r="O22" s="14"/>
      <c r="P22" s="14"/>
      <c r="Q22" s="14"/>
      <c r="R22" s="14"/>
      <c r="S22" s="14"/>
      <c r="T22" s="16"/>
    </row>
    <row r="23" spans="2:20" x14ac:dyDescent="0.25">
      <c r="B23" s="210" t="s">
        <v>5</v>
      </c>
      <c r="C23" s="211"/>
      <c r="D23" s="211"/>
      <c r="E23" s="211"/>
      <c r="F23" s="167"/>
      <c r="G23" s="167"/>
      <c r="H23" s="167"/>
      <c r="I23" s="167"/>
      <c r="J23" s="167"/>
      <c r="K23" s="167"/>
      <c r="L23" s="167"/>
      <c r="M23" s="167"/>
      <c r="N23" s="167"/>
      <c r="O23" s="167"/>
      <c r="P23" s="167"/>
      <c r="Q23" s="167"/>
      <c r="R23" s="167"/>
      <c r="S23" s="167"/>
      <c r="T23" s="16"/>
    </row>
    <row r="24" spans="2:20" ht="10.15" customHeight="1" x14ac:dyDescent="0.25">
      <c r="B24" s="13"/>
      <c r="C24" s="14"/>
      <c r="D24" s="14"/>
      <c r="E24" s="14"/>
      <c r="F24" s="14"/>
      <c r="G24" s="14"/>
      <c r="H24" s="14"/>
      <c r="I24" s="14"/>
      <c r="J24" s="14"/>
      <c r="K24" s="14"/>
      <c r="L24" s="14"/>
      <c r="M24" s="14"/>
      <c r="N24" s="14"/>
      <c r="O24" s="14"/>
      <c r="P24" s="14"/>
      <c r="Q24" s="14"/>
      <c r="R24" s="14"/>
      <c r="S24" s="14"/>
      <c r="T24" s="16"/>
    </row>
    <row r="25" spans="2:20" x14ac:dyDescent="0.25">
      <c r="B25" s="13"/>
      <c r="C25" s="17"/>
      <c r="D25" s="164" t="s">
        <v>92</v>
      </c>
      <c r="E25" s="164"/>
      <c r="F25" s="164"/>
      <c r="G25" s="164"/>
      <c r="H25" s="164"/>
      <c r="I25" s="164"/>
      <c r="J25" s="164"/>
      <c r="K25" s="164"/>
      <c r="L25" s="164"/>
      <c r="M25" s="164"/>
      <c r="N25" s="164"/>
      <c r="O25" s="164"/>
      <c r="P25" s="164"/>
      <c r="Q25" s="18"/>
      <c r="R25" s="18"/>
      <c r="S25" s="19"/>
      <c r="T25" s="16"/>
    </row>
    <row r="26" spans="2:20" ht="10.15" customHeight="1" x14ac:dyDescent="0.25">
      <c r="B26" s="13"/>
      <c r="C26" s="20"/>
      <c r="D26" s="14"/>
      <c r="E26" s="14"/>
      <c r="F26" s="14"/>
      <c r="G26" s="14"/>
      <c r="H26" s="14"/>
      <c r="I26" s="14"/>
      <c r="J26" s="14"/>
      <c r="K26" s="14"/>
      <c r="L26" s="14"/>
      <c r="M26" s="14"/>
      <c r="N26" s="14"/>
      <c r="O26" s="14"/>
      <c r="P26" s="14"/>
      <c r="Q26" s="14"/>
      <c r="R26" s="14"/>
      <c r="S26" s="21"/>
      <c r="T26" s="16"/>
    </row>
    <row r="27" spans="2:20" ht="13.9" customHeight="1" x14ac:dyDescent="0.25">
      <c r="B27" s="13"/>
      <c r="C27" s="22"/>
      <c r="D27" s="165" t="s">
        <v>6</v>
      </c>
      <c r="E27" s="165"/>
      <c r="F27" s="165"/>
      <c r="G27" s="165"/>
      <c r="H27" s="165"/>
      <c r="I27" s="165"/>
      <c r="J27" s="165"/>
      <c r="K27" s="166"/>
      <c r="L27" s="166"/>
      <c r="M27" s="166"/>
      <c r="N27" s="193" t="s">
        <v>7</v>
      </c>
      <c r="O27" s="193"/>
      <c r="P27" s="193"/>
      <c r="Q27" s="23"/>
      <c r="R27" s="23"/>
      <c r="S27" s="24"/>
      <c r="T27" s="25"/>
    </row>
    <row r="28" spans="2:20" ht="10.15" customHeight="1" x14ac:dyDescent="0.25">
      <c r="B28" s="13"/>
      <c r="C28" s="14"/>
      <c r="D28" s="14"/>
      <c r="E28" s="14"/>
      <c r="F28" s="14"/>
      <c r="G28" s="14"/>
      <c r="H28" s="14"/>
      <c r="I28" s="14"/>
      <c r="J28" s="14"/>
      <c r="K28" s="14"/>
      <c r="L28" s="14"/>
      <c r="M28" s="14"/>
      <c r="N28" s="14"/>
      <c r="O28" s="14"/>
      <c r="P28" s="14"/>
      <c r="Q28" s="14"/>
      <c r="R28" s="14"/>
      <c r="S28" s="14"/>
      <c r="T28" s="16"/>
    </row>
    <row r="29" spans="2:20" x14ac:dyDescent="0.25">
      <c r="B29" s="13"/>
      <c r="C29" s="212" t="s">
        <v>8</v>
      </c>
      <c r="D29" s="212"/>
      <c r="E29" s="212"/>
      <c r="F29" s="212"/>
      <c r="G29" s="212"/>
      <c r="H29" s="212"/>
      <c r="I29" s="212"/>
      <c r="J29" s="212"/>
      <c r="K29" s="212"/>
      <c r="L29" s="212"/>
      <c r="M29" s="212"/>
      <c r="N29" s="26"/>
      <c r="O29" s="26"/>
      <c r="P29" s="26"/>
      <c r="Q29" s="14"/>
      <c r="R29" s="14"/>
      <c r="S29" s="14"/>
      <c r="T29" s="16"/>
    </row>
    <row r="30" spans="2:20" ht="7.9" customHeight="1" x14ac:dyDescent="0.25">
      <c r="B30" s="13"/>
      <c r="C30" s="14"/>
      <c r="D30" s="14"/>
      <c r="E30" s="14"/>
      <c r="F30" s="14"/>
      <c r="G30" s="14"/>
      <c r="H30" s="14"/>
      <c r="I30" s="14"/>
      <c r="J30" s="14"/>
      <c r="K30" s="14"/>
      <c r="L30" s="14"/>
      <c r="M30" s="14"/>
      <c r="N30" s="14"/>
      <c r="O30" s="14"/>
      <c r="P30" s="14"/>
      <c r="Q30" s="14"/>
      <c r="R30" s="14"/>
      <c r="S30" s="14"/>
      <c r="T30" s="16"/>
    </row>
    <row r="31" spans="2:20" x14ac:dyDescent="0.25">
      <c r="B31" s="13"/>
      <c r="C31" s="17"/>
      <c r="D31" s="164" t="s">
        <v>9</v>
      </c>
      <c r="E31" s="164"/>
      <c r="F31" s="164"/>
      <c r="G31" s="164"/>
      <c r="H31" s="164"/>
      <c r="I31" s="164"/>
      <c r="J31" s="164"/>
      <c r="K31" s="164"/>
      <c r="L31" s="164"/>
      <c r="M31" s="18"/>
      <c r="N31" s="18"/>
      <c r="O31" s="18"/>
      <c r="P31" s="18"/>
      <c r="Q31" s="18"/>
      <c r="R31" s="27"/>
      <c r="S31" s="28"/>
      <c r="T31" s="16"/>
    </row>
    <row r="32" spans="2:20" x14ac:dyDescent="0.25">
      <c r="B32" s="13"/>
      <c r="C32" s="20"/>
      <c r="D32" s="14"/>
      <c r="E32" s="14"/>
      <c r="F32" s="14"/>
      <c r="G32" s="14"/>
      <c r="H32" s="14"/>
      <c r="I32" s="14"/>
      <c r="J32" s="14"/>
      <c r="K32" s="14"/>
      <c r="L32" s="14"/>
      <c r="M32" s="14"/>
      <c r="N32" s="14"/>
      <c r="O32" s="14"/>
      <c r="P32" s="14"/>
      <c r="Q32" s="14"/>
      <c r="R32" s="14"/>
      <c r="S32" s="21"/>
      <c r="T32" s="16"/>
    </row>
    <row r="33" spans="2:20" x14ac:dyDescent="0.25">
      <c r="B33" s="13"/>
      <c r="C33" s="29"/>
      <c r="D33" s="182" t="s">
        <v>10</v>
      </c>
      <c r="E33" s="182"/>
      <c r="F33" s="182"/>
      <c r="G33" s="182"/>
      <c r="H33" s="182"/>
      <c r="I33" s="182"/>
      <c r="J33" s="182"/>
      <c r="K33" s="107" t="s">
        <v>11</v>
      </c>
      <c r="L33" s="107"/>
      <c r="M33" s="107"/>
      <c r="N33" s="107"/>
      <c r="O33" s="107"/>
      <c r="P33" s="107"/>
      <c r="Q33" s="207"/>
      <c r="R33" s="207"/>
      <c r="S33" s="31"/>
      <c r="T33" s="16"/>
    </row>
    <row r="34" spans="2:20" x14ac:dyDescent="0.25">
      <c r="B34" s="13"/>
      <c r="C34" s="29"/>
      <c r="D34" s="15"/>
      <c r="E34" s="15"/>
      <c r="F34" s="15"/>
      <c r="G34" s="15"/>
      <c r="H34" s="15"/>
      <c r="I34" s="30"/>
      <c r="J34" s="2"/>
      <c r="K34" s="4"/>
      <c r="L34" s="4"/>
      <c r="M34" s="4"/>
      <c r="N34" s="4"/>
      <c r="O34" s="4"/>
      <c r="P34" s="4"/>
      <c r="Q34" s="32"/>
      <c r="R34" s="32"/>
      <c r="S34" s="31"/>
      <c r="T34" s="16"/>
    </row>
    <row r="35" spans="2:20" x14ac:dyDescent="0.25">
      <c r="B35" s="13"/>
      <c r="C35" s="29"/>
      <c r="D35" s="182" t="s">
        <v>12</v>
      </c>
      <c r="E35" s="182"/>
      <c r="F35" s="182"/>
      <c r="G35" s="182"/>
      <c r="H35" s="182"/>
      <c r="I35" s="30"/>
      <c r="J35" s="30"/>
      <c r="K35" s="107" t="s">
        <v>13</v>
      </c>
      <c r="L35" s="107"/>
      <c r="M35" s="107"/>
      <c r="N35" s="107"/>
      <c r="O35" s="107"/>
      <c r="P35" s="107"/>
      <c r="Q35" s="207"/>
      <c r="R35" s="207"/>
      <c r="S35" s="31"/>
      <c r="T35" s="16"/>
    </row>
    <row r="36" spans="2:20" x14ac:dyDescent="0.25">
      <c r="B36" s="13"/>
      <c r="C36" s="20"/>
      <c r="D36" s="14"/>
      <c r="E36" s="14"/>
      <c r="F36" s="14"/>
      <c r="G36" s="14"/>
      <c r="H36" s="14"/>
      <c r="I36" s="14"/>
      <c r="J36" s="14"/>
      <c r="K36" s="14"/>
      <c r="L36" s="14"/>
      <c r="M36" s="14"/>
      <c r="N36" s="14"/>
      <c r="O36" s="14"/>
      <c r="P36" s="2"/>
      <c r="Q36" s="2"/>
      <c r="R36" s="14"/>
      <c r="S36" s="21"/>
      <c r="T36" s="16"/>
    </row>
    <row r="37" spans="2:20" x14ac:dyDescent="0.25">
      <c r="B37" s="13"/>
      <c r="C37" s="22"/>
      <c r="D37" s="165" t="s">
        <v>14</v>
      </c>
      <c r="E37" s="165"/>
      <c r="F37" s="165"/>
      <c r="G37" s="165"/>
      <c r="H37" s="165"/>
      <c r="I37" s="33"/>
      <c r="J37" s="23"/>
      <c r="K37" s="34"/>
      <c r="L37" s="33"/>
      <c r="M37" s="33"/>
      <c r="N37" s="33"/>
      <c r="O37" s="33"/>
      <c r="P37" s="34"/>
      <c r="Q37" s="34"/>
      <c r="R37" s="34"/>
      <c r="S37" s="35"/>
      <c r="T37" s="16"/>
    </row>
    <row r="38" spans="2:20" x14ac:dyDescent="0.25">
      <c r="B38" s="13"/>
      <c r="C38" s="14"/>
      <c r="D38" s="14"/>
      <c r="E38" s="14"/>
      <c r="F38" s="14"/>
      <c r="G38" s="14"/>
      <c r="H38" s="14"/>
      <c r="I38" s="14"/>
      <c r="J38" s="14"/>
      <c r="K38" s="14"/>
      <c r="L38" s="14"/>
      <c r="M38" s="14"/>
      <c r="O38" s="14"/>
      <c r="P38" s="14"/>
      <c r="Q38" s="14"/>
      <c r="R38" s="14"/>
      <c r="S38" s="14"/>
      <c r="T38" s="16"/>
    </row>
    <row r="39" spans="2:20" x14ac:dyDescent="0.25">
      <c r="B39" s="195" t="s">
        <v>15</v>
      </c>
      <c r="C39" s="196"/>
      <c r="D39" s="196"/>
      <c r="E39" s="196"/>
      <c r="F39" s="196"/>
      <c r="G39" s="196"/>
      <c r="H39" s="196"/>
      <c r="I39" s="163"/>
      <c r="J39" s="163"/>
      <c r="K39" s="163"/>
      <c r="L39" s="36"/>
      <c r="M39" s="36"/>
      <c r="N39" s="14"/>
      <c r="O39" s="14"/>
      <c r="P39" s="36"/>
      <c r="Q39" s="36"/>
      <c r="R39" s="36"/>
      <c r="S39" s="14"/>
      <c r="T39" s="16"/>
    </row>
    <row r="40" spans="2:20" ht="10.15" customHeight="1" x14ac:dyDescent="0.25">
      <c r="B40" s="13"/>
      <c r="C40" s="14"/>
      <c r="D40" s="14"/>
      <c r="E40" s="14"/>
      <c r="F40" s="14"/>
      <c r="G40" s="14"/>
      <c r="H40" s="14"/>
      <c r="I40" s="14"/>
      <c r="J40" s="14"/>
      <c r="K40" s="14"/>
      <c r="L40" s="14"/>
      <c r="M40" s="14"/>
      <c r="N40" s="14"/>
      <c r="O40" s="14"/>
      <c r="P40" s="14"/>
      <c r="Q40" s="14"/>
      <c r="R40" s="14"/>
      <c r="S40" s="14"/>
      <c r="T40" s="16"/>
    </row>
    <row r="41" spans="2:20" x14ac:dyDescent="0.25">
      <c r="B41" s="168" t="s">
        <v>16</v>
      </c>
      <c r="C41" s="169"/>
      <c r="D41" s="169"/>
      <c r="E41" s="169"/>
      <c r="F41" s="169"/>
      <c r="G41" s="167"/>
      <c r="H41" s="167"/>
      <c r="I41" s="167"/>
      <c r="J41" s="167"/>
      <c r="K41" s="167"/>
      <c r="L41" s="167"/>
      <c r="M41" s="167"/>
      <c r="N41" s="167"/>
      <c r="O41" s="167"/>
      <c r="P41" s="167"/>
      <c r="Q41" s="167"/>
      <c r="R41" s="167"/>
      <c r="S41" s="167"/>
      <c r="T41" s="16"/>
    </row>
    <row r="42" spans="2:20" ht="10.15" customHeight="1" x14ac:dyDescent="0.25">
      <c r="B42" s="13"/>
      <c r="C42" s="14"/>
      <c r="D42" s="14"/>
      <c r="E42" s="14"/>
      <c r="F42" s="14"/>
      <c r="G42" s="14"/>
      <c r="H42" s="14"/>
      <c r="I42" s="14"/>
      <c r="J42" s="14"/>
      <c r="K42" s="14"/>
      <c r="L42" s="14"/>
      <c r="M42" s="14"/>
      <c r="N42" s="14"/>
      <c r="O42" s="14"/>
      <c r="P42" s="14"/>
      <c r="Q42" s="14"/>
      <c r="R42" s="14"/>
      <c r="S42" s="14"/>
      <c r="T42" s="16"/>
    </row>
    <row r="43" spans="2:20" x14ac:dyDescent="0.25">
      <c r="B43" s="13"/>
      <c r="C43" s="157" t="s">
        <v>17</v>
      </c>
      <c r="D43" s="157"/>
      <c r="E43" s="157"/>
      <c r="F43" s="157"/>
      <c r="G43" s="157"/>
      <c r="H43" s="213"/>
      <c r="I43" s="213"/>
      <c r="J43" s="213"/>
      <c r="K43" s="213"/>
      <c r="L43" s="213"/>
      <c r="M43" s="37"/>
      <c r="N43" s="14"/>
      <c r="T43" s="16"/>
    </row>
    <row r="44" spans="2:20" ht="10.15" customHeight="1" x14ac:dyDescent="0.25">
      <c r="B44" s="13"/>
      <c r="C44" s="14"/>
      <c r="D44" s="14"/>
      <c r="E44" s="14"/>
      <c r="F44" s="14"/>
      <c r="G44" s="14"/>
      <c r="H44" s="14"/>
      <c r="I44" s="14"/>
      <c r="J44" s="14"/>
      <c r="K44" s="14"/>
      <c r="L44" s="14"/>
      <c r="M44" s="14"/>
      <c r="N44" s="14"/>
      <c r="O44" s="14"/>
      <c r="P44" s="14"/>
      <c r="Q44" s="14"/>
      <c r="R44" s="14"/>
      <c r="S44" s="14"/>
      <c r="T44" s="16"/>
    </row>
    <row r="45" spans="2:20" x14ac:dyDescent="0.25">
      <c r="B45" s="13"/>
      <c r="C45" s="157" t="s">
        <v>18</v>
      </c>
      <c r="D45" s="157"/>
      <c r="E45" s="157"/>
      <c r="F45" s="157"/>
      <c r="G45" s="157"/>
      <c r="H45" s="157"/>
      <c r="I45" s="157"/>
      <c r="J45" s="163"/>
      <c r="K45" s="163"/>
      <c r="L45" s="163"/>
      <c r="M45" s="38"/>
      <c r="N45" s="14"/>
      <c r="O45" s="14"/>
      <c r="S45" s="14"/>
      <c r="T45" s="16"/>
    </row>
    <row r="46" spans="2:20" x14ac:dyDescent="0.25">
      <c r="B46" s="13"/>
      <c r="C46" s="14"/>
      <c r="D46" s="14"/>
      <c r="E46" s="14"/>
      <c r="F46" s="14"/>
      <c r="G46" s="14"/>
      <c r="H46" s="14"/>
      <c r="I46" s="39"/>
      <c r="J46" s="39"/>
      <c r="K46" s="39"/>
      <c r="L46" s="38"/>
      <c r="M46" s="38"/>
      <c r="N46" s="14"/>
      <c r="O46" s="14"/>
      <c r="P46" s="14"/>
      <c r="Q46" s="14"/>
      <c r="R46" s="14"/>
      <c r="S46" s="14"/>
      <c r="T46" s="16"/>
    </row>
    <row r="47" spans="2:20" x14ac:dyDescent="0.25">
      <c r="B47" s="13"/>
      <c r="C47" s="159" t="s">
        <v>19</v>
      </c>
      <c r="D47" s="159"/>
      <c r="E47" s="159"/>
      <c r="F47" s="159"/>
      <c r="G47" s="159"/>
      <c r="H47" s="159"/>
      <c r="I47" s="159"/>
      <c r="J47" s="159"/>
      <c r="K47" s="159"/>
      <c r="L47" s="159"/>
      <c r="M47" s="159"/>
      <c r="N47" s="159"/>
      <c r="O47" s="159"/>
      <c r="P47" s="159"/>
      <c r="Q47" s="159"/>
      <c r="R47" s="159"/>
      <c r="S47" s="159"/>
      <c r="T47" s="16"/>
    </row>
    <row r="48" spans="2:20" x14ac:dyDescent="0.25">
      <c r="B48" s="13"/>
      <c r="C48" s="170"/>
      <c r="D48" s="171"/>
      <c r="E48" s="171"/>
      <c r="F48" s="171"/>
      <c r="G48" s="171"/>
      <c r="H48" s="171"/>
      <c r="I48" s="171"/>
      <c r="J48" s="171"/>
      <c r="K48" s="171"/>
      <c r="L48" s="171"/>
      <c r="M48" s="171"/>
      <c r="N48" s="171"/>
      <c r="O48" s="171"/>
      <c r="P48" s="171"/>
      <c r="Q48" s="171"/>
      <c r="R48" s="171"/>
      <c r="S48" s="172"/>
      <c r="T48" s="16"/>
    </row>
    <row r="49" spans="2:20" ht="30" customHeight="1" x14ac:dyDescent="0.25">
      <c r="B49" s="13"/>
      <c r="C49" s="173"/>
      <c r="D49" s="174"/>
      <c r="E49" s="174"/>
      <c r="F49" s="174"/>
      <c r="G49" s="174"/>
      <c r="H49" s="174"/>
      <c r="I49" s="174"/>
      <c r="J49" s="174"/>
      <c r="K49" s="174"/>
      <c r="L49" s="174"/>
      <c r="M49" s="174"/>
      <c r="N49" s="174"/>
      <c r="O49" s="174"/>
      <c r="P49" s="174"/>
      <c r="Q49" s="174"/>
      <c r="R49" s="174"/>
      <c r="S49" s="175"/>
      <c r="T49" s="16"/>
    </row>
    <row r="50" spans="2:20" ht="30" customHeight="1" x14ac:dyDescent="0.25">
      <c r="B50" s="13"/>
      <c r="C50" s="173"/>
      <c r="D50" s="174"/>
      <c r="E50" s="174"/>
      <c r="F50" s="174"/>
      <c r="G50" s="174"/>
      <c r="H50" s="174"/>
      <c r="I50" s="174"/>
      <c r="J50" s="174"/>
      <c r="K50" s="174"/>
      <c r="L50" s="174"/>
      <c r="M50" s="174"/>
      <c r="N50" s="174"/>
      <c r="O50" s="174"/>
      <c r="P50" s="174"/>
      <c r="Q50" s="174"/>
      <c r="R50" s="174"/>
      <c r="S50" s="175"/>
      <c r="T50" s="16"/>
    </row>
    <row r="51" spans="2:20" ht="30" customHeight="1" x14ac:dyDescent="0.25">
      <c r="B51" s="13"/>
      <c r="C51" s="173"/>
      <c r="D51" s="174"/>
      <c r="E51" s="174"/>
      <c r="F51" s="174"/>
      <c r="G51" s="174"/>
      <c r="H51" s="174"/>
      <c r="I51" s="174"/>
      <c r="J51" s="174"/>
      <c r="K51" s="174"/>
      <c r="L51" s="174"/>
      <c r="M51" s="174"/>
      <c r="N51" s="174"/>
      <c r="O51" s="174"/>
      <c r="P51" s="174"/>
      <c r="Q51" s="174"/>
      <c r="R51" s="174"/>
      <c r="S51" s="175"/>
      <c r="T51" s="16"/>
    </row>
    <row r="52" spans="2:20" ht="30" customHeight="1" x14ac:dyDescent="0.25">
      <c r="B52" s="13"/>
      <c r="C52" s="173"/>
      <c r="D52" s="174"/>
      <c r="E52" s="174"/>
      <c r="F52" s="174"/>
      <c r="G52" s="174"/>
      <c r="H52" s="174"/>
      <c r="I52" s="174"/>
      <c r="J52" s="174"/>
      <c r="K52" s="174"/>
      <c r="L52" s="174"/>
      <c r="M52" s="174"/>
      <c r="N52" s="174"/>
      <c r="O52" s="174"/>
      <c r="P52" s="174"/>
      <c r="Q52" s="174"/>
      <c r="R52" s="174"/>
      <c r="S52" s="175"/>
      <c r="T52" s="16"/>
    </row>
    <row r="53" spans="2:20" ht="30" customHeight="1" x14ac:dyDescent="0.25">
      <c r="B53" s="13"/>
      <c r="C53" s="173"/>
      <c r="D53" s="174"/>
      <c r="E53" s="174"/>
      <c r="F53" s="174"/>
      <c r="G53" s="174"/>
      <c r="H53" s="174"/>
      <c r="I53" s="174"/>
      <c r="J53" s="174"/>
      <c r="K53" s="174"/>
      <c r="L53" s="174"/>
      <c r="M53" s="174"/>
      <c r="N53" s="174"/>
      <c r="O53" s="174"/>
      <c r="P53" s="174"/>
      <c r="Q53" s="174"/>
      <c r="R53" s="174"/>
      <c r="S53" s="175"/>
      <c r="T53" s="16"/>
    </row>
    <row r="54" spans="2:20" ht="30" customHeight="1" x14ac:dyDescent="0.25">
      <c r="B54" s="13"/>
      <c r="C54" s="173"/>
      <c r="D54" s="174"/>
      <c r="E54" s="174"/>
      <c r="F54" s="174"/>
      <c r="G54" s="174"/>
      <c r="H54" s="174"/>
      <c r="I54" s="174"/>
      <c r="J54" s="174"/>
      <c r="K54" s="174"/>
      <c r="L54" s="174"/>
      <c r="M54" s="174"/>
      <c r="N54" s="174"/>
      <c r="O54" s="174"/>
      <c r="P54" s="174"/>
      <c r="Q54" s="174"/>
      <c r="R54" s="174"/>
      <c r="S54" s="175"/>
      <c r="T54" s="16"/>
    </row>
    <row r="55" spans="2:20" ht="30" customHeight="1" x14ac:dyDescent="0.25">
      <c r="B55" s="13"/>
      <c r="C55" s="173"/>
      <c r="D55" s="174"/>
      <c r="E55" s="174"/>
      <c r="F55" s="174"/>
      <c r="G55" s="174"/>
      <c r="H55" s="174"/>
      <c r="I55" s="174"/>
      <c r="J55" s="174"/>
      <c r="K55" s="174"/>
      <c r="L55" s="174"/>
      <c r="M55" s="174"/>
      <c r="N55" s="174"/>
      <c r="O55" s="174"/>
      <c r="P55" s="174"/>
      <c r="Q55" s="174"/>
      <c r="R55" s="174"/>
      <c r="S55" s="175"/>
      <c r="T55" s="16"/>
    </row>
    <row r="56" spans="2:20" ht="30" customHeight="1" x14ac:dyDescent="0.25">
      <c r="B56" s="13"/>
      <c r="C56" s="173"/>
      <c r="D56" s="174"/>
      <c r="E56" s="174"/>
      <c r="F56" s="174"/>
      <c r="G56" s="174"/>
      <c r="H56" s="174"/>
      <c r="I56" s="174"/>
      <c r="J56" s="174"/>
      <c r="K56" s="174"/>
      <c r="L56" s="174"/>
      <c r="M56" s="174"/>
      <c r="N56" s="174"/>
      <c r="O56" s="174"/>
      <c r="P56" s="174"/>
      <c r="Q56" s="174"/>
      <c r="R56" s="174"/>
      <c r="S56" s="175"/>
      <c r="T56" s="16"/>
    </row>
    <row r="57" spans="2:20" ht="30" customHeight="1" x14ac:dyDescent="0.25">
      <c r="B57" s="13"/>
      <c r="C57" s="173"/>
      <c r="D57" s="174"/>
      <c r="E57" s="174"/>
      <c r="F57" s="174"/>
      <c r="G57" s="174"/>
      <c r="H57" s="174"/>
      <c r="I57" s="174"/>
      <c r="J57" s="174"/>
      <c r="K57" s="174"/>
      <c r="L57" s="174"/>
      <c r="M57" s="174"/>
      <c r="N57" s="174"/>
      <c r="O57" s="174"/>
      <c r="P57" s="174"/>
      <c r="Q57" s="174"/>
      <c r="R57" s="174"/>
      <c r="S57" s="175"/>
      <c r="T57" s="16"/>
    </row>
    <row r="58" spans="2:20" ht="30" customHeight="1" x14ac:dyDescent="0.25">
      <c r="B58" s="13"/>
      <c r="C58" s="173"/>
      <c r="D58" s="174"/>
      <c r="E58" s="174"/>
      <c r="F58" s="174"/>
      <c r="G58" s="174"/>
      <c r="H58" s="174"/>
      <c r="I58" s="174"/>
      <c r="J58" s="174"/>
      <c r="K58" s="174"/>
      <c r="L58" s="174"/>
      <c r="M58" s="174"/>
      <c r="N58" s="174"/>
      <c r="O58" s="174"/>
      <c r="P58" s="174"/>
      <c r="Q58" s="174"/>
      <c r="R58" s="174"/>
      <c r="S58" s="175"/>
      <c r="T58" s="16"/>
    </row>
    <row r="59" spans="2:20" ht="30" customHeight="1" x14ac:dyDescent="0.25">
      <c r="B59" s="13"/>
      <c r="C59" s="173"/>
      <c r="D59" s="174"/>
      <c r="E59" s="174"/>
      <c r="F59" s="174"/>
      <c r="G59" s="174"/>
      <c r="H59" s="174"/>
      <c r="I59" s="174"/>
      <c r="J59" s="174"/>
      <c r="K59" s="174"/>
      <c r="L59" s="174"/>
      <c r="M59" s="174"/>
      <c r="N59" s="174"/>
      <c r="O59" s="174"/>
      <c r="P59" s="174"/>
      <c r="Q59" s="174"/>
      <c r="R59" s="174"/>
      <c r="S59" s="175"/>
      <c r="T59" s="16"/>
    </row>
    <row r="60" spans="2:20" ht="30" customHeight="1" x14ac:dyDescent="0.25">
      <c r="B60" s="13"/>
      <c r="C60" s="173"/>
      <c r="D60" s="174"/>
      <c r="E60" s="174"/>
      <c r="F60" s="174"/>
      <c r="G60" s="174"/>
      <c r="H60" s="174"/>
      <c r="I60" s="174"/>
      <c r="J60" s="174"/>
      <c r="K60" s="174"/>
      <c r="L60" s="174"/>
      <c r="M60" s="174"/>
      <c r="N60" s="174"/>
      <c r="O60" s="174"/>
      <c r="P60" s="174"/>
      <c r="Q60" s="174"/>
      <c r="R60" s="174"/>
      <c r="S60" s="175"/>
      <c r="T60" s="16"/>
    </row>
    <row r="61" spans="2:20" ht="30" customHeight="1" x14ac:dyDescent="0.25">
      <c r="B61" s="13"/>
      <c r="C61" s="173"/>
      <c r="D61" s="174"/>
      <c r="E61" s="174"/>
      <c r="F61" s="174"/>
      <c r="G61" s="174"/>
      <c r="H61" s="174"/>
      <c r="I61" s="174"/>
      <c r="J61" s="174"/>
      <c r="K61" s="174"/>
      <c r="L61" s="174"/>
      <c r="M61" s="174"/>
      <c r="N61" s="174"/>
      <c r="O61" s="174"/>
      <c r="P61" s="174"/>
      <c r="Q61" s="174"/>
      <c r="R61" s="174"/>
      <c r="S61" s="175"/>
      <c r="T61" s="16"/>
    </row>
    <row r="62" spans="2:20" ht="30" customHeight="1" x14ac:dyDescent="0.25">
      <c r="B62" s="13"/>
      <c r="C62" s="173"/>
      <c r="D62" s="174"/>
      <c r="E62" s="174"/>
      <c r="F62" s="174"/>
      <c r="G62" s="174"/>
      <c r="H62" s="174"/>
      <c r="I62" s="174"/>
      <c r="J62" s="174"/>
      <c r="K62" s="174"/>
      <c r="L62" s="174"/>
      <c r="M62" s="174"/>
      <c r="N62" s="174"/>
      <c r="O62" s="174"/>
      <c r="P62" s="174"/>
      <c r="Q62" s="174"/>
      <c r="R62" s="174"/>
      <c r="S62" s="175"/>
      <c r="T62" s="16"/>
    </row>
    <row r="63" spans="2:20" ht="30" customHeight="1" x14ac:dyDescent="0.25">
      <c r="B63" s="13"/>
      <c r="C63" s="173"/>
      <c r="D63" s="174"/>
      <c r="E63" s="174"/>
      <c r="F63" s="174"/>
      <c r="G63" s="174"/>
      <c r="H63" s="174"/>
      <c r="I63" s="174"/>
      <c r="J63" s="174"/>
      <c r="K63" s="174"/>
      <c r="L63" s="174"/>
      <c r="M63" s="174"/>
      <c r="N63" s="174"/>
      <c r="O63" s="174"/>
      <c r="P63" s="174"/>
      <c r="Q63" s="174"/>
      <c r="R63" s="174"/>
      <c r="S63" s="175"/>
      <c r="T63" s="16"/>
    </row>
    <row r="64" spans="2:20" ht="30" customHeight="1" x14ac:dyDescent="0.25">
      <c r="B64" s="13"/>
      <c r="C64" s="176"/>
      <c r="D64" s="174"/>
      <c r="E64" s="174"/>
      <c r="F64" s="174"/>
      <c r="G64" s="174"/>
      <c r="H64" s="174"/>
      <c r="I64" s="174"/>
      <c r="J64" s="174"/>
      <c r="K64" s="174"/>
      <c r="L64" s="174"/>
      <c r="M64" s="174"/>
      <c r="N64" s="174"/>
      <c r="O64" s="174"/>
      <c r="P64" s="174"/>
      <c r="Q64" s="174"/>
      <c r="R64" s="174"/>
      <c r="S64" s="175"/>
      <c r="T64" s="16"/>
    </row>
    <row r="65" spans="2:20" ht="30" customHeight="1" x14ac:dyDescent="0.25">
      <c r="B65" s="13"/>
      <c r="C65" s="176"/>
      <c r="D65" s="174"/>
      <c r="E65" s="174"/>
      <c r="F65" s="174"/>
      <c r="G65" s="174"/>
      <c r="H65" s="174"/>
      <c r="I65" s="174"/>
      <c r="J65" s="174"/>
      <c r="K65" s="174"/>
      <c r="L65" s="174"/>
      <c r="M65" s="174"/>
      <c r="N65" s="174"/>
      <c r="O65" s="174"/>
      <c r="P65" s="174"/>
      <c r="Q65" s="174"/>
      <c r="R65" s="174"/>
      <c r="S65" s="175"/>
      <c r="T65" s="16"/>
    </row>
    <row r="66" spans="2:20" ht="30" customHeight="1" x14ac:dyDescent="0.25">
      <c r="B66" s="13"/>
      <c r="C66" s="176"/>
      <c r="D66" s="174"/>
      <c r="E66" s="174"/>
      <c r="F66" s="174"/>
      <c r="G66" s="174"/>
      <c r="H66" s="174"/>
      <c r="I66" s="174"/>
      <c r="J66" s="174"/>
      <c r="K66" s="174"/>
      <c r="L66" s="174"/>
      <c r="M66" s="174"/>
      <c r="N66" s="174"/>
      <c r="O66" s="174"/>
      <c r="P66" s="174"/>
      <c r="Q66" s="174"/>
      <c r="R66" s="174"/>
      <c r="S66" s="175"/>
      <c r="T66" s="16"/>
    </row>
    <row r="67" spans="2:20" ht="30" customHeight="1" x14ac:dyDescent="0.25">
      <c r="B67" s="13"/>
      <c r="C67" s="176"/>
      <c r="D67" s="174"/>
      <c r="E67" s="174"/>
      <c r="F67" s="174"/>
      <c r="G67" s="174"/>
      <c r="H67" s="174"/>
      <c r="I67" s="174"/>
      <c r="J67" s="174"/>
      <c r="K67" s="174"/>
      <c r="L67" s="174"/>
      <c r="M67" s="174"/>
      <c r="N67" s="174"/>
      <c r="O67" s="174"/>
      <c r="P67" s="174"/>
      <c r="Q67" s="174"/>
      <c r="R67" s="174"/>
      <c r="S67" s="175"/>
      <c r="T67" s="16"/>
    </row>
    <row r="68" spans="2:20" x14ac:dyDescent="0.25">
      <c r="B68" s="13"/>
      <c r="C68" s="177"/>
      <c r="D68" s="178"/>
      <c r="E68" s="178"/>
      <c r="F68" s="178"/>
      <c r="G68" s="178"/>
      <c r="H68" s="178"/>
      <c r="I68" s="178"/>
      <c r="J68" s="178"/>
      <c r="K68" s="178"/>
      <c r="L68" s="178"/>
      <c r="M68" s="178"/>
      <c r="N68" s="178"/>
      <c r="O68" s="178"/>
      <c r="P68" s="178"/>
      <c r="Q68" s="178"/>
      <c r="R68" s="178"/>
      <c r="S68" s="179"/>
      <c r="T68" s="16"/>
    </row>
    <row r="69" spans="2:20" ht="15.75" thickBot="1" x14ac:dyDescent="0.3">
      <c r="B69" s="40"/>
      <c r="C69" s="41"/>
      <c r="D69" s="41"/>
      <c r="E69" s="41"/>
      <c r="F69" s="41"/>
      <c r="G69" s="41"/>
      <c r="H69" s="41"/>
      <c r="I69" s="41"/>
      <c r="J69" s="41"/>
      <c r="K69" s="41"/>
      <c r="L69" s="41"/>
      <c r="M69" s="41"/>
      <c r="N69" s="41"/>
      <c r="O69" s="41"/>
      <c r="P69" s="41"/>
      <c r="Q69" s="41"/>
      <c r="R69" s="41"/>
      <c r="S69" s="41"/>
      <c r="T69" s="42"/>
    </row>
    <row r="70" spans="2:20" ht="7.9" customHeight="1" x14ac:dyDescent="0.25">
      <c r="C70" s="43"/>
      <c r="J70" s="4"/>
      <c r="K70" s="4"/>
      <c r="L70" s="2"/>
      <c r="M70" s="2"/>
      <c r="N70" s="2"/>
      <c r="O70" s="2"/>
      <c r="P70" s="2"/>
      <c r="Q70" s="2"/>
      <c r="R70" s="5"/>
      <c r="S70" s="5"/>
    </row>
    <row r="71" spans="2:20" ht="15.75" thickBot="1" x14ac:dyDescent="0.3">
      <c r="B71" s="44"/>
      <c r="C71" s="143" t="s">
        <v>95</v>
      </c>
      <c r="D71" s="143"/>
      <c r="E71" s="143"/>
      <c r="F71" s="143"/>
      <c r="G71" s="143"/>
      <c r="H71" s="143"/>
      <c r="I71" s="143"/>
      <c r="J71" s="143"/>
      <c r="K71" s="143"/>
      <c r="L71" s="143"/>
      <c r="M71" s="143"/>
      <c r="N71" s="143"/>
      <c r="O71" s="143"/>
      <c r="P71" s="143"/>
      <c r="Q71" s="143"/>
      <c r="R71" s="143"/>
      <c r="S71" s="143"/>
      <c r="T71" s="44"/>
    </row>
    <row r="72" spans="2:20" x14ac:dyDescent="0.25">
      <c r="B72" s="45"/>
      <c r="C72" s="144" t="s">
        <v>4</v>
      </c>
      <c r="D72" s="144"/>
      <c r="E72" s="144"/>
      <c r="F72" s="145">
        <f>$F$21</f>
        <v>0</v>
      </c>
      <c r="G72" s="146"/>
      <c r="H72" s="146"/>
      <c r="I72" s="146"/>
      <c r="J72" s="146"/>
      <c r="K72" s="146"/>
      <c r="L72" s="146"/>
      <c r="M72" s="146"/>
      <c r="N72" s="146"/>
      <c r="O72" s="156" t="s">
        <v>96</v>
      </c>
      <c r="P72" s="156"/>
      <c r="Q72" s="156"/>
      <c r="R72" s="104">
        <f>$R$21</f>
        <v>0</v>
      </c>
      <c r="S72" s="104"/>
      <c r="T72" s="101"/>
    </row>
    <row r="73" spans="2:20" ht="10.15" customHeight="1" x14ac:dyDescent="0.25">
      <c r="B73" s="13"/>
      <c r="C73" s="12"/>
      <c r="D73" s="12"/>
      <c r="E73" s="12"/>
      <c r="F73" s="12"/>
      <c r="G73" s="12"/>
      <c r="H73" s="12"/>
      <c r="I73" s="12"/>
      <c r="J73" s="12"/>
      <c r="K73" s="12"/>
      <c r="L73" s="12"/>
      <c r="M73" s="12"/>
      <c r="N73" s="12"/>
      <c r="O73" s="12"/>
      <c r="P73" s="12"/>
      <c r="Q73" s="12"/>
      <c r="R73" s="12"/>
      <c r="S73" s="12"/>
      <c r="T73" s="48"/>
    </row>
    <row r="74" spans="2:20" ht="15" customHeight="1" x14ac:dyDescent="0.25">
      <c r="B74" s="46"/>
      <c r="C74" s="154" t="s">
        <v>20</v>
      </c>
      <c r="D74" s="154"/>
      <c r="E74" s="154"/>
      <c r="F74" s="106" t="s">
        <v>108</v>
      </c>
      <c r="G74" s="106"/>
      <c r="H74" s="106"/>
      <c r="I74" s="2"/>
      <c r="J74" s="2"/>
      <c r="K74" s="91"/>
      <c r="L74" s="91"/>
      <c r="M74" s="91"/>
      <c r="N74" s="91"/>
      <c r="O74" s="91"/>
      <c r="P74" s="91"/>
      <c r="Q74" s="47"/>
      <c r="R74" s="47"/>
      <c r="S74" s="47"/>
      <c r="T74" s="48"/>
    </row>
    <row r="75" spans="2:20" ht="7.15" customHeight="1" x14ac:dyDescent="0.25">
      <c r="B75" s="46"/>
      <c r="C75" s="2"/>
      <c r="D75" s="2"/>
      <c r="E75" s="2"/>
      <c r="F75" s="2"/>
      <c r="G75" s="2"/>
      <c r="H75" s="2"/>
      <c r="I75" s="2"/>
      <c r="J75" s="4"/>
      <c r="K75" s="4"/>
      <c r="L75" s="2"/>
      <c r="M75" s="2"/>
      <c r="N75" s="2"/>
      <c r="O75" s="2"/>
      <c r="P75" s="2"/>
      <c r="Q75" s="2"/>
      <c r="R75" s="5"/>
      <c r="S75" s="5"/>
      <c r="T75" s="48"/>
    </row>
    <row r="76" spans="2:20" ht="14.45" customHeight="1" x14ac:dyDescent="0.25">
      <c r="B76" s="46"/>
      <c r="C76" s="107" t="s">
        <v>21</v>
      </c>
      <c r="D76" s="107"/>
      <c r="E76" s="107"/>
      <c r="F76" s="107"/>
      <c r="G76" s="181" t="s">
        <v>97</v>
      </c>
      <c r="H76" s="181"/>
      <c r="I76" s="181"/>
      <c r="J76" s="181"/>
      <c r="K76" s="181"/>
      <c r="L76" s="181"/>
      <c r="M76" s="181"/>
      <c r="N76" s="181"/>
      <c r="O76" s="137" t="s">
        <v>22</v>
      </c>
      <c r="P76" s="137"/>
      <c r="Q76" s="180"/>
      <c r="R76" s="180"/>
      <c r="S76" s="180"/>
      <c r="T76" s="48"/>
    </row>
    <row r="77" spans="2:20" x14ac:dyDescent="0.25">
      <c r="B77" s="46"/>
      <c r="C77" s="2"/>
      <c r="D77" s="2"/>
      <c r="E77" s="2"/>
      <c r="F77" s="2"/>
      <c r="G77" s="2"/>
      <c r="H77" s="49"/>
      <c r="I77" s="49"/>
      <c r="J77" s="14"/>
      <c r="K77" s="2"/>
      <c r="L77" s="2"/>
      <c r="M77" s="2"/>
      <c r="N77" s="2"/>
      <c r="O77" s="2"/>
      <c r="P77" s="2"/>
      <c r="Q77" s="2"/>
      <c r="R77" s="2"/>
      <c r="S77" s="2"/>
      <c r="T77" s="48"/>
    </row>
    <row r="78" spans="2:20" ht="14.45" customHeight="1" x14ac:dyDescent="0.25">
      <c r="B78" s="197" t="s">
        <v>23</v>
      </c>
      <c r="C78" s="142"/>
      <c r="D78" s="142"/>
      <c r="E78" s="142"/>
      <c r="F78" s="142"/>
      <c r="G78" s="142"/>
      <c r="H78" s="142"/>
      <c r="I78" s="142"/>
      <c r="J78" s="130"/>
      <c r="K78" s="130"/>
      <c r="L78" s="130"/>
      <c r="M78" s="130"/>
      <c r="N78" s="130"/>
      <c r="O78" s="130"/>
      <c r="P78" s="130"/>
      <c r="Q78" s="130"/>
      <c r="R78" s="130"/>
      <c r="S78" s="130"/>
      <c r="T78" s="48"/>
    </row>
    <row r="79" spans="2:20" ht="7.15" customHeight="1" x14ac:dyDescent="0.25">
      <c r="B79" s="46"/>
      <c r="C79" s="2"/>
      <c r="D79" s="2"/>
      <c r="E79" s="2"/>
      <c r="F79" s="2"/>
      <c r="G79" s="2"/>
      <c r="H79" s="2"/>
      <c r="I79" s="2"/>
      <c r="J79" s="4"/>
      <c r="K79" s="4"/>
      <c r="L79" s="2"/>
      <c r="M79" s="2"/>
      <c r="N79" s="2"/>
      <c r="O79" s="2"/>
      <c r="P79" s="2"/>
      <c r="Q79" s="2"/>
      <c r="R79" s="5"/>
      <c r="S79" s="5"/>
      <c r="T79" s="48"/>
    </row>
    <row r="80" spans="2:20" x14ac:dyDescent="0.25">
      <c r="B80" s="197" t="s">
        <v>24</v>
      </c>
      <c r="C80" s="142"/>
      <c r="D80" s="142"/>
      <c r="E80" s="142"/>
      <c r="F80" s="142"/>
      <c r="G80" s="142"/>
      <c r="H80" s="142"/>
      <c r="I80" s="142"/>
      <c r="J80" s="142"/>
      <c r="K80" s="142"/>
      <c r="L80" s="142"/>
      <c r="M80" s="50"/>
      <c r="N80" s="107" t="s">
        <v>25</v>
      </c>
      <c r="O80" s="107"/>
      <c r="P80" s="142" t="s">
        <v>26</v>
      </c>
      <c r="Q80" s="142"/>
      <c r="R80" s="105"/>
      <c r="S80" s="105"/>
      <c r="T80" s="48"/>
    </row>
    <row r="81" spans="2:20" x14ac:dyDescent="0.25">
      <c r="B81" s="46"/>
      <c r="C81" s="2"/>
      <c r="D81" s="2"/>
      <c r="E81" s="2"/>
      <c r="F81" s="2"/>
      <c r="G81" s="2"/>
      <c r="H81" s="49"/>
      <c r="I81" s="49"/>
      <c r="J81" s="2"/>
      <c r="K81" s="2"/>
      <c r="L81" s="2"/>
      <c r="M81" s="2"/>
      <c r="N81" s="2"/>
      <c r="O81" s="2"/>
      <c r="P81" s="2"/>
      <c r="Q81" s="2"/>
      <c r="R81" s="2"/>
      <c r="S81" s="2"/>
      <c r="T81" s="48"/>
    </row>
    <row r="82" spans="2:20" x14ac:dyDescent="0.25">
      <c r="B82" s="197" t="s">
        <v>27</v>
      </c>
      <c r="C82" s="142"/>
      <c r="D82" s="142"/>
      <c r="E82" s="142"/>
      <c r="F82" s="142"/>
      <c r="G82" s="142"/>
      <c r="H82" s="142"/>
      <c r="I82" s="142"/>
      <c r="J82" s="130"/>
      <c r="K82" s="130"/>
      <c r="L82" s="130"/>
      <c r="M82" s="130"/>
      <c r="N82" s="130"/>
      <c r="O82" s="130"/>
      <c r="P82" s="130"/>
      <c r="Q82" s="130"/>
      <c r="R82" s="130"/>
      <c r="S82" s="130"/>
      <c r="T82" s="48"/>
    </row>
    <row r="83" spans="2:20" ht="7.15" customHeight="1" x14ac:dyDescent="0.25">
      <c r="B83" s="46"/>
      <c r="C83" s="2"/>
      <c r="D83" s="2"/>
      <c r="E83" s="2"/>
      <c r="F83" s="2"/>
      <c r="G83" s="2"/>
      <c r="H83" s="2"/>
      <c r="I83" s="2"/>
      <c r="J83" s="4"/>
      <c r="K83" s="4"/>
      <c r="L83" s="2"/>
      <c r="M83" s="2"/>
      <c r="N83" s="2"/>
      <c r="O83" s="2"/>
      <c r="P83" s="2"/>
      <c r="Q83" s="2"/>
      <c r="R83" s="5"/>
      <c r="S83" s="5"/>
      <c r="T83" s="48"/>
    </row>
    <row r="84" spans="2:20" x14ac:dyDescent="0.25">
      <c r="B84" s="197" t="s">
        <v>28</v>
      </c>
      <c r="C84" s="142"/>
      <c r="D84" s="142"/>
      <c r="E84" s="142"/>
      <c r="F84" s="142"/>
      <c r="G84" s="142"/>
      <c r="H84" s="142"/>
      <c r="I84" s="142"/>
      <c r="J84" s="142"/>
      <c r="K84" s="142"/>
      <c r="L84" s="142"/>
      <c r="M84" s="50"/>
      <c r="N84" s="107" t="s">
        <v>25</v>
      </c>
      <c r="O84" s="107"/>
      <c r="P84" s="2"/>
      <c r="Q84" s="2"/>
      <c r="R84" s="2"/>
      <c r="S84" s="2"/>
      <c r="T84" s="48"/>
    </row>
    <row r="85" spans="2:20" x14ac:dyDescent="0.25">
      <c r="B85" s="46"/>
      <c r="C85" s="2"/>
      <c r="D85" s="2"/>
      <c r="E85" s="2"/>
      <c r="F85" s="2"/>
      <c r="G85" s="2"/>
      <c r="H85" s="49"/>
      <c r="I85" s="49"/>
      <c r="J85" s="2"/>
      <c r="K85" s="2"/>
      <c r="L85" s="2"/>
      <c r="M85" s="2"/>
      <c r="N85" s="2"/>
      <c r="O85" s="2"/>
      <c r="P85" s="2"/>
      <c r="Q85" s="2"/>
      <c r="R85" s="2"/>
      <c r="S85" s="2"/>
      <c r="T85" s="48"/>
    </row>
    <row r="86" spans="2:20" x14ac:dyDescent="0.25">
      <c r="B86" s="197" t="s">
        <v>29</v>
      </c>
      <c r="C86" s="142"/>
      <c r="D86" s="142"/>
      <c r="E86" s="142"/>
      <c r="F86" s="142"/>
      <c r="G86" s="142"/>
      <c r="H86" s="161"/>
      <c r="I86" s="161"/>
      <c r="J86" s="142" t="s">
        <v>30</v>
      </c>
      <c r="K86" s="142"/>
      <c r="L86" s="161"/>
      <c r="M86" s="161"/>
      <c r="N86" s="107" t="s">
        <v>31</v>
      </c>
      <c r="O86" s="107"/>
      <c r="P86" s="107"/>
      <c r="Q86" s="107"/>
      <c r="R86" s="107"/>
      <c r="S86" s="2"/>
      <c r="T86" s="48"/>
    </row>
    <row r="87" spans="2:20" x14ac:dyDescent="0.25">
      <c r="B87" s="46"/>
      <c r="C87" s="2"/>
      <c r="D87" s="2"/>
      <c r="E87" s="2"/>
      <c r="F87" s="2"/>
      <c r="G87" s="2"/>
      <c r="H87" s="51"/>
      <c r="I87" s="51"/>
      <c r="J87" s="32"/>
      <c r="K87" s="32"/>
      <c r="L87" s="51"/>
      <c r="M87" s="51"/>
      <c r="N87" s="2"/>
      <c r="O87" s="2"/>
      <c r="P87" s="2"/>
      <c r="Q87" s="2"/>
      <c r="R87" s="2"/>
      <c r="S87" s="2"/>
      <c r="T87" s="48"/>
    </row>
    <row r="88" spans="2:20" x14ac:dyDescent="0.25">
      <c r="B88" s="46"/>
      <c r="C88" s="52" t="s">
        <v>32</v>
      </c>
      <c r="D88" s="134" t="s">
        <v>93</v>
      </c>
      <c r="E88" s="134"/>
      <c r="F88" s="134"/>
      <c r="G88" s="134"/>
      <c r="H88" s="134"/>
      <c r="I88" s="134"/>
      <c r="J88" s="134"/>
      <c r="K88" s="134"/>
      <c r="L88" s="134"/>
      <c r="M88" s="135"/>
      <c r="N88" s="135"/>
      <c r="O88" s="135"/>
      <c r="P88" s="134" t="s">
        <v>33</v>
      </c>
      <c r="Q88" s="134"/>
      <c r="R88" s="134"/>
      <c r="S88" s="53"/>
      <c r="T88" s="48"/>
    </row>
    <row r="89" spans="2:20" ht="7.15" customHeight="1" x14ac:dyDescent="0.25">
      <c r="B89" s="46"/>
      <c r="C89" s="54"/>
      <c r="D89" s="2"/>
      <c r="E89" s="2"/>
      <c r="F89" s="2"/>
      <c r="G89" s="2"/>
      <c r="H89" s="2"/>
      <c r="I89" s="2"/>
      <c r="J89" s="4"/>
      <c r="K89" s="4"/>
      <c r="L89" s="2"/>
      <c r="M89" s="2"/>
      <c r="N89" s="2"/>
      <c r="O89" s="2"/>
      <c r="P89" s="2"/>
      <c r="Q89" s="2"/>
      <c r="R89" s="5"/>
      <c r="S89" s="55"/>
      <c r="T89" s="48"/>
    </row>
    <row r="90" spans="2:20" ht="13.9" customHeight="1" x14ac:dyDescent="0.25">
      <c r="B90" s="46"/>
      <c r="C90" s="54" t="s">
        <v>34</v>
      </c>
      <c r="D90" s="107" t="s">
        <v>35</v>
      </c>
      <c r="E90" s="107"/>
      <c r="F90" s="107"/>
      <c r="G90" s="107"/>
      <c r="H90" s="162"/>
      <c r="I90" s="162"/>
      <c r="J90" s="162"/>
      <c r="K90" s="107" t="s">
        <v>7</v>
      </c>
      <c r="L90" s="107"/>
      <c r="M90" s="107"/>
      <c r="N90" s="2"/>
      <c r="O90" s="2"/>
      <c r="P90" s="2"/>
      <c r="Q90" s="2"/>
      <c r="R90" s="2"/>
      <c r="S90" s="31"/>
      <c r="T90" s="48"/>
    </row>
    <row r="91" spans="2:20" ht="7.15" customHeight="1" x14ac:dyDescent="0.25">
      <c r="B91" s="46"/>
      <c r="C91" s="54"/>
      <c r="D91" s="2"/>
      <c r="E91" s="2"/>
      <c r="F91" s="2"/>
      <c r="G91" s="2"/>
      <c r="H91" s="2"/>
      <c r="I91" s="2"/>
      <c r="J91" s="4"/>
      <c r="K91" s="4"/>
      <c r="L91" s="2"/>
      <c r="M91" s="2"/>
      <c r="N91" s="2"/>
      <c r="O91" s="2"/>
      <c r="P91" s="2"/>
      <c r="Q91" s="2"/>
      <c r="R91" s="5"/>
      <c r="S91" s="55"/>
      <c r="T91" s="48"/>
    </row>
    <row r="92" spans="2:20" x14ac:dyDescent="0.25">
      <c r="B92" s="46"/>
      <c r="C92" s="56" t="s">
        <v>36</v>
      </c>
      <c r="D92" s="132" t="s">
        <v>94</v>
      </c>
      <c r="E92" s="132"/>
      <c r="F92" s="132"/>
      <c r="G92" s="132"/>
      <c r="H92" s="132"/>
      <c r="I92" s="132"/>
      <c r="J92" s="132"/>
      <c r="K92" s="132"/>
      <c r="L92" s="132"/>
      <c r="M92" s="132"/>
      <c r="N92" s="132"/>
      <c r="O92" s="132"/>
      <c r="P92" s="133">
        <f>M88*H90</f>
        <v>0</v>
      </c>
      <c r="Q92" s="133"/>
      <c r="R92" s="133"/>
      <c r="S92" s="160"/>
      <c r="T92" s="48"/>
    </row>
    <row r="93" spans="2:20" ht="7.15" customHeight="1" x14ac:dyDescent="0.25">
      <c r="B93" s="46"/>
      <c r="C93" s="2"/>
      <c r="D93" s="2"/>
      <c r="E93" s="2"/>
      <c r="F93" s="2"/>
      <c r="G93" s="2"/>
      <c r="H93" s="2"/>
      <c r="I93" s="2"/>
      <c r="J93" s="4"/>
      <c r="K93" s="4"/>
      <c r="L93" s="2"/>
      <c r="M93" s="2"/>
      <c r="N93" s="2"/>
      <c r="O93" s="2"/>
      <c r="P93" s="2"/>
      <c r="Q93" s="2"/>
      <c r="R93" s="5"/>
      <c r="S93" s="5"/>
      <c r="T93" s="48"/>
    </row>
    <row r="94" spans="2:20" x14ac:dyDescent="0.25">
      <c r="B94" s="46"/>
      <c r="C94" s="52" t="s">
        <v>37</v>
      </c>
      <c r="D94" s="134" t="s">
        <v>38</v>
      </c>
      <c r="E94" s="134"/>
      <c r="F94" s="134"/>
      <c r="G94" s="134"/>
      <c r="H94" s="134"/>
      <c r="I94" s="134"/>
      <c r="J94" s="134"/>
      <c r="K94" s="134"/>
      <c r="L94" s="134"/>
      <c r="M94" s="134"/>
      <c r="N94" s="134"/>
      <c r="O94" s="134"/>
      <c r="P94" s="134"/>
      <c r="Q94" s="134"/>
      <c r="R94" s="134"/>
      <c r="S94" s="153"/>
      <c r="T94" s="48"/>
    </row>
    <row r="95" spans="2:20" x14ac:dyDescent="0.25">
      <c r="B95" s="46"/>
      <c r="C95" s="54"/>
      <c r="D95" s="107" t="s">
        <v>39</v>
      </c>
      <c r="E95" s="107"/>
      <c r="F95" s="107"/>
      <c r="G95" s="107"/>
      <c r="H95" s="150"/>
      <c r="I95" s="150"/>
      <c r="J95" s="150"/>
      <c r="K95" s="107" t="s">
        <v>33</v>
      </c>
      <c r="L95" s="107"/>
      <c r="M95" s="107"/>
      <c r="N95" s="57"/>
      <c r="O95" s="57"/>
      <c r="P95" s="57"/>
      <c r="Q95" s="94"/>
      <c r="R95" s="95"/>
      <c r="S95" s="97"/>
      <c r="T95" s="48"/>
    </row>
    <row r="96" spans="2:20" ht="7.15" customHeight="1" x14ac:dyDescent="0.25">
      <c r="B96" s="46"/>
      <c r="C96" s="54"/>
      <c r="D96" s="95"/>
      <c r="E96" s="95"/>
      <c r="F96" s="95"/>
      <c r="G96" s="95"/>
      <c r="H96" s="95"/>
      <c r="I96" s="95"/>
      <c r="J96" s="96"/>
      <c r="K96" s="96"/>
      <c r="L96" s="95"/>
      <c r="M96" s="95"/>
      <c r="N96" s="95"/>
      <c r="O96" s="95"/>
      <c r="P96" s="95"/>
      <c r="Q96" s="95"/>
      <c r="R96" s="5"/>
      <c r="S96" s="55"/>
      <c r="T96" s="48"/>
    </row>
    <row r="97" spans="2:20" x14ac:dyDescent="0.25">
      <c r="B97" s="46"/>
      <c r="C97" s="58" t="s">
        <v>40</v>
      </c>
      <c r="D97" s="154" t="s">
        <v>41</v>
      </c>
      <c r="E97" s="154"/>
      <c r="F97" s="154"/>
      <c r="G97" s="154"/>
      <c r="H97" s="154"/>
      <c r="I97" s="154"/>
      <c r="J97" s="154"/>
      <c r="K97" s="154"/>
      <c r="L97" s="154"/>
      <c r="M97" s="154"/>
      <c r="N97" s="154"/>
      <c r="O97" s="154"/>
      <c r="P97" s="154"/>
      <c r="Q97" s="154"/>
      <c r="R97" s="154"/>
      <c r="S97" s="155"/>
      <c r="T97" s="48"/>
    </row>
    <row r="98" spans="2:20" x14ac:dyDescent="0.25">
      <c r="B98" s="46"/>
      <c r="C98" s="56"/>
      <c r="D98" s="132" t="s">
        <v>42</v>
      </c>
      <c r="E98" s="132"/>
      <c r="F98" s="132"/>
      <c r="G98" s="132"/>
      <c r="H98" s="132"/>
      <c r="I98" s="132"/>
      <c r="J98" s="133">
        <f>H95*H90</f>
        <v>0</v>
      </c>
      <c r="K98" s="133"/>
      <c r="L98" s="133"/>
      <c r="M98" s="133"/>
      <c r="N98" s="93"/>
      <c r="O98" s="93"/>
      <c r="P98" s="93"/>
      <c r="Q98" s="93"/>
      <c r="R98" s="93"/>
      <c r="S98" s="24"/>
      <c r="T98" s="48"/>
    </row>
    <row r="99" spans="2:20" x14ac:dyDescent="0.25">
      <c r="B99" s="46"/>
      <c r="C99" s="59"/>
      <c r="D99" s="60"/>
      <c r="E99" s="60"/>
      <c r="F99" s="60"/>
      <c r="G99" s="60"/>
      <c r="H99" s="60"/>
      <c r="I99" s="60"/>
      <c r="J99" s="60"/>
      <c r="K99" s="60"/>
      <c r="L99" s="60"/>
      <c r="M99" s="60"/>
      <c r="N99" s="60"/>
      <c r="O99" s="60"/>
      <c r="P99" s="61"/>
      <c r="Q99" s="61"/>
      <c r="R99" s="61"/>
      <c r="S99" s="61"/>
      <c r="T99" s="48"/>
    </row>
    <row r="100" spans="2:20" x14ac:dyDescent="0.25">
      <c r="B100" s="46"/>
      <c r="C100" s="52" t="s">
        <v>43</v>
      </c>
      <c r="D100" s="134" t="s">
        <v>102</v>
      </c>
      <c r="E100" s="134"/>
      <c r="F100" s="134"/>
      <c r="G100" s="134"/>
      <c r="H100" s="134"/>
      <c r="I100" s="134"/>
      <c r="J100" s="134"/>
      <c r="K100" s="134"/>
      <c r="L100" s="135"/>
      <c r="M100" s="135"/>
      <c r="N100" s="135"/>
      <c r="O100" s="134" t="s">
        <v>101</v>
      </c>
      <c r="P100" s="134"/>
      <c r="Q100" s="18"/>
      <c r="R100" s="18"/>
      <c r="S100" s="53"/>
      <c r="T100" s="48"/>
    </row>
    <row r="101" spans="2:20" ht="7.15" customHeight="1" x14ac:dyDescent="0.25">
      <c r="B101" s="46"/>
      <c r="C101" s="54"/>
      <c r="D101" s="2"/>
      <c r="E101" s="2"/>
      <c r="F101" s="2"/>
      <c r="G101" s="2"/>
      <c r="H101" s="2"/>
      <c r="I101" s="2"/>
      <c r="J101" s="4"/>
      <c r="K101" s="4"/>
      <c r="L101" s="2"/>
      <c r="M101" s="2"/>
      <c r="N101" s="2"/>
      <c r="O101" s="2"/>
      <c r="P101" s="2"/>
      <c r="Q101" s="2"/>
      <c r="R101" s="5"/>
      <c r="S101" s="55"/>
      <c r="T101" s="48"/>
    </row>
    <row r="102" spans="2:20" x14ac:dyDescent="0.25">
      <c r="B102" s="46"/>
      <c r="C102" s="54"/>
      <c r="D102" s="148" t="s">
        <v>44</v>
      </c>
      <c r="E102" s="148"/>
      <c r="F102" s="148"/>
      <c r="G102" s="148"/>
      <c r="H102" s="148"/>
      <c r="I102" s="148"/>
      <c r="J102" s="148"/>
      <c r="K102" s="148"/>
      <c r="L102" s="148"/>
      <c r="M102" s="148"/>
      <c r="N102" s="149">
        <f>M7</f>
        <v>0</v>
      </c>
      <c r="O102" s="149"/>
      <c r="P102" s="149"/>
      <c r="Q102" s="10" t="s">
        <v>1</v>
      </c>
      <c r="R102" s="62">
        <f>S7</f>
        <v>0</v>
      </c>
      <c r="S102" s="63"/>
      <c r="T102" s="48"/>
    </row>
    <row r="103" spans="2:20" ht="7.15" customHeight="1" x14ac:dyDescent="0.25">
      <c r="B103" s="46"/>
      <c r="C103" s="54"/>
      <c r="D103" s="2"/>
      <c r="E103" s="2"/>
      <c r="F103" s="2"/>
      <c r="G103" s="2"/>
      <c r="H103" s="2"/>
      <c r="I103" s="2"/>
      <c r="J103" s="4"/>
      <c r="K103" s="4"/>
      <c r="L103" s="2"/>
      <c r="M103" s="2"/>
      <c r="N103" s="2"/>
      <c r="O103" s="2"/>
      <c r="P103" s="2"/>
      <c r="Q103" s="2"/>
      <c r="R103" s="5"/>
      <c r="S103" s="55"/>
      <c r="T103" s="48"/>
    </row>
    <row r="104" spans="2:20" x14ac:dyDescent="0.25">
      <c r="B104" s="46"/>
      <c r="C104" s="54" t="s">
        <v>45</v>
      </c>
      <c r="D104" s="107" t="s">
        <v>103</v>
      </c>
      <c r="E104" s="107"/>
      <c r="F104" s="107"/>
      <c r="G104" s="107"/>
      <c r="H104" s="107"/>
      <c r="I104" s="107"/>
      <c r="J104" s="107"/>
      <c r="K104" s="107"/>
      <c r="L104" s="107"/>
      <c r="M104" s="107"/>
      <c r="N104" s="107"/>
      <c r="O104" s="107"/>
      <c r="P104" s="150"/>
      <c r="Q104" s="150"/>
      <c r="R104" s="107" t="s">
        <v>101</v>
      </c>
      <c r="S104" s="151"/>
      <c r="T104" s="48"/>
    </row>
    <row r="105" spans="2:20" ht="7.15" customHeight="1" x14ac:dyDescent="0.25">
      <c r="B105" s="46"/>
      <c r="C105" s="54"/>
      <c r="D105" s="2"/>
      <c r="E105" s="2"/>
      <c r="F105" s="2"/>
      <c r="G105" s="2"/>
      <c r="H105" s="2"/>
      <c r="I105" s="2"/>
      <c r="J105" s="4"/>
      <c r="K105" s="4"/>
      <c r="L105" s="2"/>
      <c r="M105" s="2"/>
      <c r="N105" s="2"/>
      <c r="O105" s="2"/>
      <c r="P105" s="2"/>
      <c r="Q105" s="2"/>
      <c r="R105" s="5"/>
      <c r="S105" s="55"/>
      <c r="T105" s="48"/>
    </row>
    <row r="106" spans="2:20" x14ac:dyDescent="0.25">
      <c r="B106" s="46"/>
      <c r="C106" s="64" t="s">
        <v>46</v>
      </c>
      <c r="D106" s="157" t="s">
        <v>47</v>
      </c>
      <c r="E106" s="157"/>
      <c r="F106" s="157"/>
      <c r="G106" s="157"/>
      <c r="H106" s="157"/>
      <c r="I106" s="157"/>
      <c r="J106" s="157"/>
      <c r="K106" s="157"/>
      <c r="L106" s="157"/>
      <c r="M106" s="157"/>
      <c r="N106" s="158">
        <f>L100+P104</f>
        <v>0</v>
      </c>
      <c r="O106" s="158"/>
      <c r="P106" s="158"/>
      <c r="Q106" s="107" t="s">
        <v>101</v>
      </c>
      <c r="R106" s="107"/>
      <c r="S106" s="31"/>
      <c r="T106" s="48"/>
    </row>
    <row r="107" spans="2:20" ht="7.15" customHeight="1" x14ac:dyDescent="0.25">
      <c r="B107" s="46"/>
      <c r="C107" s="54"/>
      <c r="D107" s="2"/>
      <c r="E107" s="2"/>
      <c r="F107" s="2"/>
      <c r="G107" s="2"/>
      <c r="H107" s="2"/>
      <c r="I107" s="2"/>
      <c r="J107" s="4"/>
      <c r="K107" s="4"/>
      <c r="L107" s="2"/>
      <c r="M107" s="2"/>
      <c r="N107" s="2"/>
      <c r="O107" s="2"/>
      <c r="P107" s="2"/>
      <c r="Q107" s="2"/>
      <c r="R107" s="5"/>
      <c r="S107" s="55"/>
      <c r="T107" s="48"/>
    </row>
    <row r="108" spans="2:20" x14ac:dyDescent="0.25">
      <c r="B108" s="46"/>
      <c r="C108" s="64"/>
      <c r="D108" s="107" t="s">
        <v>106</v>
      </c>
      <c r="E108" s="107"/>
      <c r="F108" s="107"/>
      <c r="G108" s="107"/>
      <c r="H108" s="107"/>
      <c r="I108" s="107"/>
      <c r="J108" s="107"/>
      <c r="K108" s="107"/>
      <c r="L108" s="5"/>
      <c r="M108" s="5"/>
      <c r="N108" s="5"/>
      <c r="O108" s="5"/>
      <c r="P108" s="5"/>
      <c r="Q108" s="5"/>
      <c r="R108" s="5"/>
      <c r="S108" s="55"/>
      <c r="T108" s="48"/>
    </row>
    <row r="109" spans="2:20" x14ac:dyDescent="0.25">
      <c r="B109" s="46"/>
      <c r="C109" s="64"/>
      <c r="D109" s="107" t="s">
        <v>105</v>
      </c>
      <c r="E109" s="107"/>
      <c r="F109" s="107"/>
      <c r="G109" s="107"/>
      <c r="H109" s="107"/>
      <c r="I109" s="107"/>
      <c r="J109" s="107"/>
      <c r="K109" s="107"/>
      <c r="L109" s="107"/>
      <c r="M109" s="107"/>
      <c r="N109" s="107"/>
      <c r="O109" s="107"/>
      <c r="P109" s="107"/>
      <c r="Q109" s="107"/>
      <c r="R109" s="107"/>
      <c r="S109" s="151"/>
      <c r="T109" s="48"/>
    </row>
    <row r="110" spans="2:20" ht="7.15" customHeight="1" x14ac:dyDescent="0.25">
      <c r="B110" s="46"/>
      <c r="C110" s="54"/>
      <c r="D110" s="2"/>
      <c r="E110" s="2"/>
      <c r="F110" s="2"/>
      <c r="G110" s="2"/>
      <c r="H110" s="2"/>
      <c r="I110" s="2"/>
      <c r="J110" s="4"/>
      <c r="K110" s="4"/>
      <c r="L110" s="2"/>
      <c r="M110" s="2"/>
      <c r="N110" s="2"/>
      <c r="O110" s="2"/>
      <c r="P110" s="2"/>
      <c r="Q110" s="2"/>
      <c r="R110" s="5"/>
      <c r="S110" s="55"/>
      <c r="T110" s="48"/>
    </row>
    <row r="111" spans="2:20" x14ac:dyDescent="0.25">
      <c r="B111" s="46"/>
      <c r="C111" s="65" t="s">
        <v>48</v>
      </c>
      <c r="D111" s="152" t="s">
        <v>104</v>
      </c>
      <c r="E111" s="152"/>
      <c r="F111" s="152"/>
      <c r="G111" s="152"/>
      <c r="H111" s="152"/>
      <c r="I111" s="152"/>
      <c r="J111" s="152"/>
      <c r="K111" s="152"/>
      <c r="L111" s="152"/>
      <c r="M111" s="152"/>
      <c r="N111" s="152"/>
      <c r="O111" s="147">
        <f>N106*1.4*H90</f>
        <v>0</v>
      </c>
      <c r="P111" s="147"/>
      <c r="Q111" s="147"/>
      <c r="R111" s="147"/>
      <c r="S111" s="24"/>
      <c r="T111" s="48"/>
    </row>
    <row r="112" spans="2:20" ht="7.15" customHeight="1" x14ac:dyDescent="0.25">
      <c r="B112" s="46"/>
      <c r="C112" s="66"/>
      <c r="D112" s="67"/>
      <c r="E112" s="67"/>
      <c r="F112" s="67"/>
      <c r="G112" s="67"/>
      <c r="H112" s="67"/>
      <c r="I112" s="67"/>
      <c r="J112" s="68"/>
      <c r="K112" s="68"/>
      <c r="L112" s="67"/>
      <c r="M112" s="67"/>
      <c r="N112" s="67"/>
      <c r="O112" s="67"/>
      <c r="P112" s="67"/>
      <c r="Q112" s="67"/>
      <c r="R112" s="69"/>
      <c r="S112" s="69"/>
      <c r="T112" s="48"/>
    </row>
    <row r="113" spans="2:26" x14ac:dyDescent="0.25">
      <c r="B113" s="46"/>
      <c r="C113" s="52" t="s">
        <v>49</v>
      </c>
      <c r="D113" s="134" t="s">
        <v>50</v>
      </c>
      <c r="E113" s="134"/>
      <c r="F113" s="134"/>
      <c r="G113" s="134"/>
      <c r="H113" s="134"/>
      <c r="I113" s="134"/>
      <c r="J113" s="134"/>
      <c r="K113" s="134"/>
      <c r="L113" s="134"/>
      <c r="M113" s="134"/>
      <c r="N113" s="134"/>
      <c r="O113" s="134"/>
      <c r="P113" s="134"/>
      <c r="Q113" s="134"/>
      <c r="R113" s="134"/>
      <c r="S113" s="153"/>
      <c r="T113" s="48"/>
    </row>
    <row r="114" spans="2:26" x14ac:dyDescent="0.25">
      <c r="B114" s="46"/>
      <c r="C114" s="54"/>
      <c r="D114" s="107" t="s">
        <v>51</v>
      </c>
      <c r="E114" s="107"/>
      <c r="F114" s="107"/>
      <c r="G114" s="107"/>
      <c r="H114" s="107"/>
      <c r="I114" s="107"/>
      <c r="J114" s="107"/>
      <c r="K114" s="107"/>
      <c r="L114" s="107"/>
      <c r="M114" s="107"/>
      <c r="N114" s="150"/>
      <c r="O114" s="150"/>
      <c r="P114" s="150"/>
      <c r="Q114" s="107" t="s">
        <v>101</v>
      </c>
      <c r="R114" s="107"/>
      <c r="S114" s="151"/>
      <c r="T114" s="48"/>
    </row>
    <row r="115" spans="2:26" ht="7.15" customHeight="1" x14ac:dyDescent="0.25">
      <c r="B115" s="46"/>
      <c r="C115" s="54"/>
      <c r="D115" s="2"/>
      <c r="E115" s="2"/>
      <c r="F115" s="2"/>
      <c r="G115" s="2"/>
      <c r="H115" s="2"/>
      <c r="I115" s="2"/>
      <c r="J115" s="4"/>
      <c r="K115" s="4"/>
      <c r="L115" s="2"/>
      <c r="M115" s="2"/>
      <c r="N115" s="2"/>
      <c r="O115" s="2"/>
      <c r="P115" s="2"/>
      <c r="Q115" s="2"/>
      <c r="R115" s="5"/>
      <c r="S115" s="55"/>
      <c r="T115" s="48"/>
    </row>
    <row r="116" spans="2:26" x14ac:dyDescent="0.25">
      <c r="B116" s="46"/>
      <c r="C116" s="64"/>
      <c r="D116" s="107" t="s">
        <v>106</v>
      </c>
      <c r="E116" s="107"/>
      <c r="F116" s="107"/>
      <c r="G116" s="107"/>
      <c r="H116" s="107"/>
      <c r="I116" s="107"/>
      <c r="J116" s="107"/>
      <c r="K116" s="107"/>
      <c r="L116" s="5"/>
      <c r="M116" s="5"/>
      <c r="N116" s="5"/>
      <c r="O116" s="5"/>
      <c r="P116" s="5"/>
      <c r="Q116" s="5"/>
      <c r="R116" s="5"/>
      <c r="S116" s="55"/>
      <c r="T116" s="48"/>
    </row>
    <row r="117" spans="2:26" x14ac:dyDescent="0.25">
      <c r="B117" s="46"/>
      <c r="C117" s="64"/>
      <c r="D117" s="107" t="s">
        <v>105</v>
      </c>
      <c r="E117" s="107"/>
      <c r="F117" s="107"/>
      <c r="G117" s="107"/>
      <c r="H117" s="107"/>
      <c r="I117" s="107"/>
      <c r="J117" s="107"/>
      <c r="K117" s="107"/>
      <c r="L117" s="107"/>
      <c r="M117" s="107"/>
      <c r="N117" s="107"/>
      <c r="O117" s="107"/>
      <c r="P117" s="107"/>
      <c r="Q117" s="107"/>
      <c r="R117" s="107"/>
      <c r="S117" s="151"/>
      <c r="T117" s="48"/>
      <c r="W117" s="61"/>
      <c r="X117" s="61"/>
      <c r="Y117" s="61"/>
      <c r="Z117" s="61"/>
    </row>
    <row r="118" spans="2:26" ht="7.15" customHeight="1" x14ac:dyDescent="0.25">
      <c r="B118" s="46"/>
      <c r="C118" s="54"/>
      <c r="D118" s="2"/>
      <c r="E118" s="2"/>
      <c r="F118" s="2"/>
      <c r="G118" s="2"/>
      <c r="H118" s="2"/>
      <c r="I118" s="2"/>
      <c r="J118" s="4"/>
      <c r="K118" s="4"/>
      <c r="L118" s="2"/>
      <c r="M118" s="2"/>
      <c r="N118" s="2"/>
      <c r="O118" s="2"/>
      <c r="P118" s="2"/>
      <c r="Q118" s="2"/>
      <c r="R118" s="5"/>
      <c r="S118" s="55"/>
      <c r="T118" s="48"/>
    </row>
    <row r="119" spans="2:26" x14ac:dyDescent="0.25">
      <c r="B119" s="46"/>
      <c r="C119" s="58" t="s">
        <v>52</v>
      </c>
      <c r="D119" s="154" t="s">
        <v>53</v>
      </c>
      <c r="E119" s="154"/>
      <c r="F119" s="154"/>
      <c r="G119" s="154"/>
      <c r="H119" s="154"/>
      <c r="I119" s="154"/>
      <c r="J119" s="154"/>
      <c r="K119" s="154"/>
      <c r="L119" s="154"/>
      <c r="M119" s="154"/>
      <c r="N119" s="154"/>
      <c r="O119" s="154"/>
      <c r="P119" s="154"/>
      <c r="Q119" s="154"/>
      <c r="R119" s="154"/>
      <c r="S119" s="155"/>
      <c r="T119" s="48"/>
    </row>
    <row r="120" spans="2:26" x14ac:dyDescent="0.25">
      <c r="B120" s="46"/>
      <c r="C120" s="58"/>
      <c r="D120" s="154" t="s">
        <v>54</v>
      </c>
      <c r="E120" s="154"/>
      <c r="F120" s="154"/>
      <c r="G120" s="154"/>
      <c r="H120" s="154"/>
      <c r="I120" s="154"/>
      <c r="J120" s="154"/>
      <c r="K120" s="154"/>
      <c r="L120" s="154"/>
      <c r="M120" s="154"/>
      <c r="N120" s="154"/>
      <c r="O120" s="154"/>
      <c r="P120" s="154"/>
      <c r="Q120" s="154"/>
      <c r="R120" s="154"/>
      <c r="S120" s="155"/>
      <c r="T120" s="48"/>
    </row>
    <row r="121" spans="2:26" ht="14.45" customHeight="1" x14ac:dyDescent="0.25">
      <c r="B121" s="46"/>
      <c r="C121" s="56"/>
      <c r="D121" s="132" t="s">
        <v>107</v>
      </c>
      <c r="E121" s="132"/>
      <c r="F121" s="132"/>
      <c r="G121" s="132"/>
      <c r="H121" s="132"/>
      <c r="I121" s="132"/>
      <c r="J121" s="132"/>
      <c r="K121" s="132"/>
      <c r="L121" s="132"/>
      <c r="M121" s="132"/>
      <c r="N121" s="133">
        <f>N114*1.4*H90</f>
        <v>0</v>
      </c>
      <c r="O121" s="133"/>
      <c r="P121" s="133"/>
      <c r="Q121" s="133"/>
      <c r="R121" s="70"/>
      <c r="S121" s="71"/>
      <c r="T121" s="48"/>
    </row>
    <row r="122" spans="2:26" ht="7.15" customHeight="1" thickBot="1" x14ac:dyDescent="0.3">
      <c r="B122" s="72"/>
      <c r="C122" s="73"/>
      <c r="D122" s="74"/>
      <c r="E122" s="74"/>
      <c r="F122" s="74"/>
      <c r="G122" s="74"/>
      <c r="H122" s="74"/>
      <c r="I122" s="74"/>
      <c r="J122" s="75"/>
      <c r="K122" s="75"/>
      <c r="L122" s="74"/>
      <c r="M122" s="74"/>
      <c r="N122" s="74"/>
      <c r="O122" s="74"/>
      <c r="P122" s="74"/>
      <c r="Q122" s="74"/>
      <c r="R122" s="76"/>
      <c r="S122" s="76"/>
      <c r="T122" s="77"/>
    </row>
    <row r="123" spans="2:26" ht="15" customHeight="1" thickBot="1" x14ac:dyDescent="0.3">
      <c r="B123" s="44"/>
      <c r="C123" s="143" t="s">
        <v>95</v>
      </c>
      <c r="D123" s="143"/>
      <c r="E123" s="143"/>
      <c r="F123" s="143"/>
      <c r="G123" s="143"/>
      <c r="H123" s="143"/>
      <c r="I123" s="143"/>
      <c r="J123" s="143"/>
      <c r="K123" s="143"/>
      <c r="L123" s="143"/>
      <c r="M123" s="143"/>
      <c r="N123" s="143"/>
      <c r="O123" s="143"/>
      <c r="P123" s="143"/>
      <c r="Q123" s="143"/>
      <c r="R123" s="143"/>
      <c r="S123" s="143"/>
      <c r="T123" s="44"/>
    </row>
    <row r="124" spans="2:26" x14ac:dyDescent="0.25">
      <c r="B124" s="45"/>
      <c r="C124" s="144" t="s">
        <v>4</v>
      </c>
      <c r="D124" s="144"/>
      <c r="E124" s="144"/>
      <c r="F124" s="145">
        <f>$F$21</f>
        <v>0</v>
      </c>
      <c r="G124" s="146"/>
      <c r="H124" s="146"/>
      <c r="I124" s="146"/>
      <c r="J124" s="146"/>
      <c r="K124" s="146"/>
      <c r="L124" s="146"/>
      <c r="M124" s="146"/>
      <c r="N124" s="146"/>
      <c r="O124" s="156" t="s">
        <v>96</v>
      </c>
      <c r="P124" s="156"/>
      <c r="Q124" s="156"/>
      <c r="R124" s="104">
        <f>$R$21</f>
        <v>0</v>
      </c>
      <c r="S124" s="104"/>
      <c r="T124" s="101"/>
    </row>
    <row r="125" spans="2:26" ht="7.15" customHeight="1" x14ac:dyDescent="0.25">
      <c r="B125" s="46"/>
      <c r="C125" s="3"/>
      <c r="D125" s="98"/>
      <c r="E125" s="98"/>
      <c r="F125" s="18"/>
      <c r="G125" s="18"/>
      <c r="H125" s="18"/>
      <c r="I125" s="18"/>
      <c r="J125" s="79"/>
      <c r="K125" s="79"/>
      <c r="L125" s="18"/>
      <c r="M125" s="18"/>
      <c r="N125" s="18"/>
      <c r="O125" s="98"/>
      <c r="P125" s="98"/>
      <c r="Q125" s="98"/>
      <c r="R125" s="80"/>
      <c r="S125" s="80"/>
      <c r="T125" s="48"/>
    </row>
    <row r="126" spans="2:26" x14ac:dyDescent="0.25">
      <c r="B126" s="46"/>
      <c r="C126" s="52" t="s">
        <v>55</v>
      </c>
      <c r="D126" s="134" t="s">
        <v>56</v>
      </c>
      <c r="E126" s="134"/>
      <c r="F126" s="134"/>
      <c r="G126" s="134"/>
      <c r="H126" s="134"/>
      <c r="I126" s="134"/>
      <c r="J126" s="134"/>
      <c r="K126" s="135"/>
      <c r="L126" s="135"/>
      <c r="M126" s="135"/>
      <c r="N126" s="134" t="s">
        <v>57</v>
      </c>
      <c r="O126" s="134"/>
      <c r="P126" s="134"/>
      <c r="Q126" s="18"/>
      <c r="R126" s="18"/>
      <c r="S126" s="19"/>
      <c r="T126" s="48"/>
    </row>
    <row r="127" spans="2:26" ht="7.15" customHeight="1" x14ac:dyDescent="0.25">
      <c r="B127" s="46"/>
      <c r="C127" s="54"/>
      <c r="D127" s="2"/>
      <c r="E127" s="2"/>
      <c r="F127" s="2"/>
      <c r="G127" s="2"/>
      <c r="H127" s="2"/>
      <c r="I127" s="2"/>
      <c r="J127" s="4"/>
      <c r="K127" s="4"/>
      <c r="L127" s="2"/>
      <c r="M127" s="2"/>
      <c r="N127" s="2"/>
      <c r="O127" s="2"/>
      <c r="P127" s="2"/>
      <c r="Q127" s="2"/>
      <c r="R127" s="5"/>
      <c r="S127" s="55"/>
      <c r="T127" s="48"/>
    </row>
    <row r="128" spans="2:26" x14ac:dyDescent="0.25">
      <c r="B128" s="46"/>
      <c r="C128" s="56" t="s">
        <v>58</v>
      </c>
      <c r="D128" s="132" t="s">
        <v>59</v>
      </c>
      <c r="E128" s="132"/>
      <c r="F128" s="132"/>
      <c r="G128" s="132"/>
      <c r="H128" s="132"/>
      <c r="I128" s="132"/>
      <c r="J128" s="132"/>
      <c r="K128" s="132"/>
      <c r="L128" s="132"/>
      <c r="M128" s="132"/>
      <c r="N128" s="133">
        <f>K126*H90</f>
        <v>0</v>
      </c>
      <c r="O128" s="133"/>
      <c r="P128" s="133"/>
      <c r="Q128" s="133"/>
      <c r="R128" s="23"/>
      <c r="S128" s="24"/>
      <c r="T128" s="48"/>
    </row>
    <row r="129" spans="2:20" ht="7.15" customHeight="1" x14ac:dyDescent="0.25">
      <c r="B129" s="46"/>
      <c r="C129" s="78"/>
      <c r="D129" s="18"/>
      <c r="E129" s="18"/>
      <c r="F129" s="18"/>
      <c r="G129" s="18"/>
      <c r="H129" s="18"/>
      <c r="I129" s="18"/>
      <c r="J129" s="79"/>
      <c r="K129" s="79"/>
      <c r="L129" s="18"/>
      <c r="M129" s="18"/>
      <c r="N129" s="18"/>
      <c r="O129" s="18"/>
      <c r="P129" s="18"/>
      <c r="Q129" s="18"/>
      <c r="R129" s="80"/>
      <c r="S129" s="80"/>
      <c r="T129" s="48"/>
    </row>
    <row r="130" spans="2:20" x14ac:dyDescent="0.25">
      <c r="B130" s="46"/>
      <c r="C130" s="52"/>
      <c r="D130" s="134" t="s">
        <v>60</v>
      </c>
      <c r="E130" s="134"/>
      <c r="F130" s="134"/>
      <c r="G130" s="134"/>
      <c r="H130" s="134"/>
      <c r="I130" s="134"/>
      <c r="J130" s="135"/>
      <c r="K130" s="135"/>
      <c r="L130" s="135"/>
      <c r="M130" s="134" t="s">
        <v>61</v>
      </c>
      <c r="N130" s="134"/>
      <c r="O130" s="18"/>
      <c r="P130" s="18"/>
      <c r="Q130" s="18"/>
      <c r="R130" s="18"/>
      <c r="S130" s="19"/>
      <c r="T130" s="48"/>
    </row>
    <row r="131" spans="2:20" ht="7.15" customHeight="1" x14ac:dyDescent="0.25">
      <c r="B131" s="46"/>
      <c r="C131" s="54"/>
      <c r="D131" s="2"/>
      <c r="E131" s="2"/>
      <c r="F131" s="2"/>
      <c r="G131" s="2"/>
      <c r="H131" s="2"/>
      <c r="I131" s="2"/>
      <c r="J131" s="4"/>
      <c r="K131" s="4"/>
      <c r="L131" s="2"/>
      <c r="M131" s="2"/>
      <c r="N131" s="2"/>
      <c r="O131" s="2"/>
      <c r="P131" s="2"/>
      <c r="Q131" s="2"/>
      <c r="R131" s="5"/>
      <c r="S131" s="55"/>
      <c r="T131" s="48"/>
    </row>
    <row r="132" spans="2:20" ht="13.9" customHeight="1" x14ac:dyDescent="0.25">
      <c r="B132" s="46"/>
      <c r="C132" s="54"/>
      <c r="D132" s="107" t="s">
        <v>62</v>
      </c>
      <c r="E132" s="107"/>
      <c r="F132" s="107"/>
      <c r="G132" s="107"/>
      <c r="H132" s="107"/>
      <c r="I132" s="107"/>
      <c r="J132" s="136"/>
      <c r="K132" s="136"/>
      <c r="L132" s="2"/>
      <c r="M132" s="142" t="s">
        <v>63</v>
      </c>
      <c r="N132" s="142"/>
      <c r="O132" s="142"/>
      <c r="P132" s="142"/>
      <c r="Q132" s="136"/>
      <c r="R132" s="136"/>
      <c r="S132" s="81"/>
      <c r="T132" s="48"/>
    </row>
    <row r="133" spans="2:20" ht="7.15" customHeight="1" x14ac:dyDescent="0.25">
      <c r="B133" s="46"/>
      <c r="C133" s="54"/>
      <c r="D133" s="2"/>
      <c r="E133" s="2"/>
      <c r="F133" s="2"/>
      <c r="G133" s="2"/>
      <c r="H133" s="2"/>
      <c r="I133" s="2"/>
      <c r="J133" s="4"/>
      <c r="K133" s="4"/>
      <c r="L133" s="2"/>
      <c r="M133" s="2"/>
      <c r="N133" s="2"/>
      <c r="O133" s="2"/>
      <c r="P133" s="2"/>
      <c r="Q133" s="2"/>
      <c r="R133" s="5"/>
      <c r="S133" s="55"/>
      <c r="T133" s="48"/>
    </row>
    <row r="134" spans="2:20" x14ac:dyDescent="0.25">
      <c r="B134" s="46"/>
      <c r="C134" s="56" t="s">
        <v>64</v>
      </c>
      <c r="D134" s="132" t="s">
        <v>65</v>
      </c>
      <c r="E134" s="132"/>
      <c r="F134" s="132"/>
      <c r="G134" s="132"/>
      <c r="H134" s="132"/>
      <c r="I134" s="132"/>
      <c r="J134" s="132"/>
      <c r="K134" s="133">
        <f>J130*J132*Q132</f>
        <v>0</v>
      </c>
      <c r="L134" s="133"/>
      <c r="M134" s="133"/>
      <c r="N134" s="23"/>
      <c r="O134" s="23"/>
      <c r="P134" s="23"/>
      <c r="Q134" s="23"/>
      <c r="R134" s="23"/>
      <c r="S134" s="24"/>
      <c r="T134" s="48"/>
    </row>
    <row r="135" spans="2:20" x14ac:dyDescent="0.25">
      <c r="B135" s="46"/>
      <c r="C135" s="78"/>
      <c r="D135" s="18"/>
      <c r="E135" s="18"/>
      <c r="F135" s="18"/>
      <c r="G135" s="18"/>
      <c r="H135" s="18"/>
      <c r="I135" s="18"/>
      <c r="J135" s="79"/>
      <c r="K135" s="79"/>
      <c r="L135" s="18"/>
      <c r="M135" s="18"/>
      <c r="N135" s="18"/>
      <c r="O135" s="18"/>
      <c r="P135" s="18"/>
      <c r="Q135" s="18"/>
      <c r="R135" s="80"/>
      <c r="S135" s="80"/>
      <c r="T135" s="48"/>
    </row>
    <row r="136" spans="2:20" ht="13.9" customHeight="1" x14ac:dyDescent="0.25">
      <c r="B136" s="46"/>
      <c r="C136" s="52"/>
      <c r="D136" s="134" t="s">
        <v>66</v>
      </c>
      <c r="E136" s="134"/>
      <c r="F136" s="134"/>
      <c r="G136" s="134"/>
      <c r="H136" s="134"/>
      <c r="I136" s="134"/>
      <c r="J136" s="135"/>
      <c r="K136" s="135"/>
      <c r="L136" s="135"/>
      <c r="M136" s="134" t="s">
        <v>61</v>
      </c>
      <c r="N136" s="134"/>
      <c r="O136" s="18"/>
      <c r="P136" s="18"/>
      <c r="Q136" s="18"/>
      <c r="R136" s="18"/>
      <c r="S136" s="19"/>
      <c r="T136" s="48"/>
    </row>
    <row r="137" spans="2:20" ht="7.15" customHeight="1" x14ac:dyDescent="0.25">
      <c r="B137" s="46"/>
      <c r="C137" s="54"/>
      <c r="D137" s="2"/>
      <c r="E137" s="2"/>
      <c r="F137" s="2"/>
      <c r="G137" s="2"/>
      <c r="H137" s="2"/>
      <c r="I137" s="2"/>
      <c r="J137" s="4"/>
      <c r="K137" s="4"/>
      <c r="L137" s="2"/>
      <c r="M137" s="2"/>
      <c r="N137" s="2"/>
      <c r="O137" s="2"/>
      <c r="P137" s="2"/>
      <c r="Q137" s="2"/>
      <c r="R137" s="5"/>
      <c r="S137" s="55"/>
      <c r="T137" s="48"/>
    </row>
    <row r="138" spans="2:20" ht="13.9" customHeight="1" x14ac:dyDescent="0.25">
      <c r="B138" s="46"/>
      <c r="C138" s="54"/>
      <c r="D138" s="107" t="s">
        <v>67</v>
      </c>
      <c r="E138" s="107"/>
      <c r="F138" s="107"/>
      <c r="G138" s="107"/>
      <c r="H138" s="136"/>
      <c r="I138" s="136"/>
      <c r="J138" s="57"/>
      <c r="K138" s="57"/>
      <c r="L138" s="14"/>
      <c r="M138" s="137" t="s">
        <v>68</v>
      </c>
      <c r="N138" s="137"/>
      <c r="O138" s="137"/>
      <c r="P138" s="137"/>
      <c r="Q138" s="136"/>
      <c r="R138" s="136"/>
      <c r="S138" s="31"/>
      <c r="T138" s="48"/>
    </row>
    <row r="139" spans="2:20" ht="7.15" customHeight="1" x14ac:dyDescent="0.25">
      <c r="B139" s="46"/>
      <c r="C139" s="54"/>
      <c r="D139" s="2"/>
      <c r="E139" s="2"/>
      <c r="F139" s="2"/>
      <c r="G139" s="2"/>
      <c r="H139" s="2"/>
      <c r="I139" s="2"/>
      <c r="J139" s="4"/>
      <c r="K139" s="4"/>
      <c r="L139" s="2"/>
      <c r="M139" s="2"/>
      <c r="N139" s="2"/>
      <c r="O139" s="2"/>
      <c r="P139" s="2"/>
      <c r="Q139" s="2"/>
      <c r="R139" s="5"/>
      <c r="S139" s="55"/>
      <c r="T139" s="48"/>
    </row>
    <row r="140" spans="2:20" ht="13.9" customHeight="1" x14ac:dyDescent="0.25">
      <c r="B140" s="46"/>
      <c r="C140" s="56" t="s">
        <v>69</v>
      </c>
      <c r="D140" s="132" t="s">
        <v>70</v>
      </c>
      <c r="E140" s="132"/>
      <c r="F140" s="132"/>
      <c r="G140" s="132"/>
      <c r="H140" s="132"/>
      <c r="I140" s="132"/>
      <c r="J140" s="132"/>
      <c r="K140" s="133">
        <f>J136*H138*Q138</f>
        <v>0</v>
      </c>
      <c r="L140" s="133"/>
      <c r="M140" s="133"/>
      <c r="N140" s="23"/>
      <c r="O140" s="23"/>
      <c r="P140" s="23"/>
      <c r="Q140" s="23"/>
      <c r="R140" s="23"/>
      <c r="S140" s="24"/>
      <c r="T140" s="48"/>
    </row>
    <row r="141" spans="2:20" x14ac:dyDescent="0.25">
      <c r="B141" s="46"/>
      <c r="C141" s="78"/>
      <c r="D141" s="18"/>
      <c r="E141" s="18"/>
      <c r="F141" s="18"/>
      <c r="G141" s="18"/>
      <c r="H141" s="18"/>
      <c r="I141" s="18"/>
      <c r="J141" s="79"/>
      <c r="K141" s="79"/>
      <c r="L141" s="18"/>
      <c r="M141" s="18"/>
      <c r="N141" s="18"/>
      <c r="O141" s="18"/>
      <c r="P141" s="18"/>
      <c r="Q141" s="18"/>
      <c r="R141" s="80"/>
      <c r="S141" s="80"/>
      <c r="T141" s="48"/>
    </row>
    <row r="142" spans="2:20" x14ac:dyDescent="0.25">
      <c r="B142" s="46"/>
      <c r="C142" s="82" t="s">
        <v>71</v>
      </c>
      <c r="D142" s="138" t="s">
        <v>72</v>
      </c>
      <c r="E142" s="138"/>
      <c r="F142" s="138"/>
      <c r="G142" s="138"/>
      <c r="H142" s="139"/>
      <c r="I142" s="139"/>
      <c r="J142" s="139"/>
      <c r="K142" s="83"/>
      <c r="L142" s="83"/>
      <c r="M142" s="83"/>
      <c r="N142" s="83"/>
      <c r="O142" s="83"/>
      <c r="P142" s="83"/>
      <c r="Q142" s="67"/>
      <c r="R142" s="67"/>
      <c r="S142" s="84"/>
      <c r="T142" s="85"/>
    </row>
    <row r="143" spans="2:20" x14ac:dyDescent="0.25">
      <c r="B143" s="46"/>
      <c r="C143" s="2"/>
      <c r="D143" s="2"/>
      <c r="E143" s="2"/>
      <c r="F143" s="2"/>
      <c r="G143" s="2"/>
      <c r="H143" s="2"/>
      <c r="I143" s="2"/>
      <c r="J143" s="4"/>
      <c r="K143" s="4"/>
      <c r="L143" s="2"/>
      <c r="M143" s="2"/>
      <c r="N143" s="2"/>
      <c r="O143" s="2"/>
      <c r="P143" s="2"/>
      <c r="Q143" s="2"/>
      <c r="R143" s="5"/>
      <c r="S143" s="5"/>
      <c r="T143" s="48"/>
    </row>
    <row r="144" spans="2:20" x14ac:dyDescent="0.25">
      <c r="B144" s="46"/>
      <c r="C144" s="140" t="s">
        <v>73</v>
      </c>
      <c r="D144" s="140"/>
      <c r="E144" s="140"/>
      <c r="F144" s="140"/>
      <c r="G144" s="140"/>
      <c r="H144" s="140"/>
      <c r="I144" s="140"/>
      <c r="J144" s="140"/>
      <c r="K144" s="140"/>
      <c r="L144" s="140"/>
      <c r="M144" s="140"/>
      <c r="N144" s="141">
        <f>M7</f>
        <v>0</v>
      </c>
      <c r="O144" s="141"/>
      <c r="P144" s="141"/>
      <c r="Q144" s="86" t="s">
        <v>1</v>
      </c>
      <c r="R144" s="87">
        <f>S7</f>
        <v>0</v>
      </c>
      <c r="S144" s="88"/>
      <c r="T144" s="48"/>
    </row>
    <row r="145" spans="1:20" x14ac:dyDescent="0.25">
      <c r="B145" s="46"/>
      <c r="C145" s="2"/>
      <c r="D145" s="2"/>
      <c r="E145" s="2"/>
      <c r="F145" s="2"/>
      <c r="G145" s="2"/>
      <c r="H145" s="2"/>
      <c r="I145" s="2"/>
      <c r="J145" s="4"/>
      <c r="K145" s="4"/>
      <c r="L145" s="2"/>
      <c r="M145" s="2"/>
      <c r="N145" s="2"/>
      <c r="O145" s="2"/>
      <c r="P145" s="2"/>
      <c r="Q145" s="2"/>
      <c r="R145" s="5"/>
      <c r="S145" s="5"/>
      <c r="T145" s="48"/>
    </row>
    <row r="146" spans="1:20" x14ac:dyDescent="0.25">
      <c r="B146" s="46"/>
      <c r="C146" s="118" t="s">
        <v>100</v>
      </c>
      <c r="D146" s="119"/>
      <c r="E146" s="119"/>
      <c r="F146" s="119"/>
      <c r="G146" s="119"/>
      <c r="H146" s="119"/>
      <c r="I146" s="119"/>
      <c r="J146" s="119"/>
      <c r="K146" s="119"/>
      <c r="L146" s="119"/>
      <c r="M146" s="119"/>
      <c r="N146" s="120"/>
      <c r="O146" s="124">
        <f>P92+J98+O111+N121+N128+K134+K140+H142</f>
        <v>0</v>
      </c>
      <c r="P146" s="125"/>
      <c r="Q146" s="125"/>
      <c r="R146" s="125"/>
      <c r="S146" s="126"/>
      <c r="T146" s="48"/>
    </row>
    <row r="147" spans="1:20" x14ac:dyDescent="0.25">
      <c r="B147" s="13"/>
      <c r="C147" s="121"/>
      <c r="D147" s="122"/>
      <c r="E147" s="122"/>
      <c r="F147" s="122"/>
      <c r="G147" s="122"/>
      <c r="H147" s="122"/>
      <c r="I147" s="122"/>
      <c r="J147" s="122"/>
      <c r="K147" s="122"/>
      <c r="L147" s="122"/>
      <c r="M147" s="122"/>
      <c r="N147" s="123"/>
      <c r="O147" s="127"/>
      <c r="P147" s="128"/>
      <c r="Q147" s="128"/>
      <c r="R147" s="128"/>
      <c r="S147" s="129"/>
      <c r="T147" s="48"/>
    </row>
    <row r="148" spans="1:20" x14ac:dyDescent="0.25">
      <c r="B148" s="13"/>
      <c r="C148" s="2"/>
      <c r="D148" s="2"/>
      <c r="E148" s="2"/>
      <c r="F148" s="2"/>
      <c r="G148" s="2"/>
      <c r="H148" s="2"/>
      <c r="I148" s="2"/>
      <c r="J148" s="4"/>
      <c r="K148" s="4"/>
      <c r="L148" s="2"/>
      <c r="M148" s="2"/>
      <c r="N148" s="2"/>
      <c r="O148" s="2"/>
      <c r="P148" s="2"/>
      <c r="Q148" s="2"/>
      <c r="R148" s="5"/>
      <c r="S148" s="5"/>
      <c r="T148" s="48"/>
    </row>
    <row r="149" spans="1:20" x14ac:dyDescent="0.25">
      <c r="B149" s="13"/>
      <c r="C149" s="107" t="s">
        <v>74</v>
      </c>
      <c r="D149" s="107"/>
      <c r="E149" s="107"/>
      <c r="F149" s="107"/>
      <c r="G149" s="107"/>
      <c r="I149" s="103" t="s">
        <v>99</v>
      </c>
      <c r="J149" s="103"/>
      <c r="K149" s="103"/>
      <c r="L149" s="103"/>
      <c r="M149" s="5"/>
      <c r="N149" s="5"/>
      <c r="S149" s="89"/>
      <c r="T149" s="48"/>
    </row>
    <row r="150" spans="1:20" x14ac:dyDescent="0.25">
      <c r="B150" s="13"/>
      <c r="C150" s="2"/>
      <c r="D150" s="2"/>
      <c r="E150" s="2"/>
      <c r="F150" s="2"/>
      <c r="G150" s="2"/>
      <c r="H150" s="2"/>
      <c r="I150" s="2"/>
      <c r="J150" s="4"/>
      <c r="K150" s="4"/>
      <c r="L150" s="2"/>
      <c r="M150" s="102"/>
      <c r="N150" s="102"/>
      <c r="O150" s="102"/>
      <c r="P150" s="102"/>
      <c r="Q150" s="102"/>
      <c r="R150" s="5"/>
      <c r="S150" s="5"/>
      <c r="T150" s="48"/>
    </row>
    <row r="151" spans="1:20" x14ac:dyDescent="0.25">
      <c r="B151" s="13"/>
      <c r="C151" s="107" t="s">
        <v>75</v>
      </c>
      <c r="D151" s="107"/>
      <c r="E151" s="107"/>
      <c r="F151" s="107"/>
      <c r="G151" s="107"/>
      <c r="H151" s="107"/>
      <c r="I151" s="103" t="s">
        <v>99</v>
      </c>
      <c r="J151" s="103"/>
      <c r="K151" s="103"/>
      <c r="L151" s="103"/>
      <c r="M151" s="10"/>
      <c r="N151" s="89"/>
      <c r="O151" s="89"/>
      <c r="P151" s="89"/>
      <c r="Q151" s="89"/>
      <c r="R151" s="89"/>
      <c r="S151" s="89"/>
      <c r="T151" s="48"/>
    </row>
    <row r="152" spans="1:20" x14ac:dyDescent="0.25">
      <c r="B152" s="13"/>
      <c r="C152" s="2"/>
      <c r="D152" s="2"/>
      <c r="E152" s="2"/>
      <c r="F152" s="2"/>
      <c r="G152" s="2"/>
      <c r="H152" s="2"/>
      <c r="I152" s="2"/>
      <c r="J152" s="4"/>
      <c r="K152" s="4"/>
      <c r="L152" s="2"/>
      <c r="M152" s="2"/>
      <c r="N152" s="2"/>
      <c r="O152" s="2"/>
      <c r="P152" s="2"/>
      <c r="Q152" s="2"/>
      <c r="R152" s="5"/>
      <c r="S152" s="5"/>
      <c r="T152" s="48"/>
    </row>
    <row r="153" spans="1:20" x14ac:dyDescent="0.25">
      <c r="B153" s="198" t="s">
        <v>76</v>
      </c>
      <c r="C153" s="137"/>
      <c r="D153" s="137"/>
      <c r="E153" s="130"/>
      <c r="F153" s="130"/>
      <c r="G153" s="130"/>
      <c r="H153" s="130"/>
      <c r="I153" s="130"/>
      <c r="J153" s="130"/>
      <c r="K153" s="130"/>
      <c r="L153" s="130"/>
      <c r="M153" s="130"/>
      <c r="N153" s="10"/>
      <c r="O153" s="131" t="s">
        <v>3</v>
      </c>
      <c r="P153" s="131"/>
      <c r="Q153" s="105"/>
      <c r="R153" s="105"/>
      <c r="S153" s="2"/>
      <c r="T153" s="48"/>
    </row>
    <row r="154" spans="1:20" x14ac:dyDescent="0.25">
      <c r="B154" s="13"/>
      <c r="C154" s="2"/>
      <c r="D154" s="10"/>
      <c r="E154" s="10"/>
      <c r="F154" s="10"/>
      <c r="G154" s="10"/>
      <c r="H154" s="10"/>
      <c r="I154" s="10"/>
      <c r="J154" s="10"/>
      <c r="K154" s="10"/>
      <c r="L154" s="10"/>
      <c r="M154" s="10"/>
      <c r="N154" s="10"/>
      <c r="O154" s="90"/>
      <c r="P154" s="90"/>
      <c r="Q154" s="90"/>
      <c r="R154" s="90"/>
      <c r="S154" s="2"/>
      <c r="T154" s="48"/>
    </row>
    <row r="155" spans="1:20" x14ac:dyDescent="0.25">
      <c r="B155" s="13"/>
      <c r="C155" s="107" t="s">
        <v>77</v>
      </c>
      <c r="D155" s="107"/>
      <c r="E155" s="107"/>
      <c r="F155" s="107"/>
      <c r="G155" s="108"/>
      <c r="H155" s="108"/>
      <c r="I155" s="108"/>
      <c r="J155" s="108"/>
      <c r="K155" s="108"/>
      <c r="L155" s="108"/>
      <c r="M155" s="108"/>
      <c r="N155" s="89"/>
      <c r="O155" s="89"/>
      <c r="P155" s="89"/>
      <c r="Q155" s="89"/>
      <c r="R155" s="89"/>
      <c r="S155" s="89"/>
      <c r="T155" s="48"/>
    </row>
    <row r="156" spans="1:20" x14ac:dyDescent="0.25">
      <c r="B156" s="13"/>
      <c r="C156" s="2"/>
      <c r="D156" s="2"/>
      <c r="E156" s="2"/>
      <c r="F156" s="2"/>
      <c r="G156" s="2"/>
      <c r="H156" s="2"/>
      <c r="I156" s="2"/>
      <c r="J156" s="4"/>
      <c r="K156" s="4"/>
      <c r="L156" s="2"/>
      <c r="M156" s="2"/>
      <c r="N156" s="2"/>
      <c r="O156" s="2"/>
      <c r="P156" s="2"/>
      <c r="Q156" s="2"/>
      <c r="R156" s="5"/>
      <c r="S156" s="5"/>
      <c r="T156" s="48"/>
    </row>
    <row r="157" spans="1:20" x14ac:dyDescent="0.25">
      <c r="B157" s="13"/>
      <c r="C157" s="109" t="s">
        <v>78</v>
      </c>
      <c r="D157" s="110"/>
      <c r="E157" s="110"/>
      <c r="F157" s="110"/>
      <c r="G157" s="110"/>
      <c r="H157" s="110"/>
      <c r="I157" s="110"/>
      <c r="J157" s="110"/>
      <c r="K157" s="110"/>
      <c r="L157" s="110"/>
      <c r="M157" s="110"/>
      <c r="N157" s="110"/>
      <c r="O157" s="110"/>
      <c r="P157" s="110"/>
      <c r="Q157" s="110"/>
      <c r="R157" s="110"/>
      <c r="S157" s="111"/>
      <c r="T157" s="48"/>
    </row>
    <row r="158" spans="1:20" x14ac:dyDescent="0.25">
      <c r="B158" s="13"/>
      <c r="C158" s="112"/>
      <c r="D158" s="113"/>
      <c r="E158" s="113"/>
      <c r="F158" s="113"/>
      <c r="G158" s="113"/>
      <c r="H158" s="113"/>
      <c r="I158" s="113"/>
      <c r="J158" s="113"/>
      <c r="K158" s="113"/>
      <c r="L158" s="113"/>
      <c r="M158" s="113"/>
      <c r="N158" s="113"/>
      <c r="O158" s="113"/>
      <c r="P158" s="113"/>
      <c r="Q158" s="113"/>
      <c r="R158" s="113"/>
      <c r="S158" s="114"/>
      <c r="T158" s="48"/>
    </row>
    <row r="159" spans="1:20" x14ac:dyDescent="0.25">
      <c r="B159" s="13"/>
      <c r="C159" s="112"/>
      <c r="D159" s="113"/>
      <c r="E159" s="113"/>
      <c r="F159" s="113"/>
      <c r="G159" s="113"/>
      <c r="H159" s="113"/>
      <c r="I159" s="113"/>
      <c r="J159" s="113"/>
      <c r="K159" s="113"/>
      <c r="L159" s="113"/>
      <c r="M159" s="113"/>
      <c r="N159" s="113"/>
      <c r="O159" s="113"/>
      <c r="P159" s="113"/>
      <c r="Q159" s="113"/>
      <c r="R159" s="113"/>
      <c r="S159" s="114"/>
      <c r="T159" s="48"/>
    </row>
    <row r="160" spans="1:20" s="2" customFormat="1" x14ac:dyDescent="0.25">
      <c r="A160" s="91"/>
      <c r="B160" s="13"/>
      <c r="C160" s="112"/>
      <c r="D160" s="113"/>
      <c r="E160" s="113"/>
      <c r="F160" s="113"/>
      <c r="G160" s="113"/>
      <c r="H160" s="113"/>
      <c r="I160" s="113"/>
      <c r="J160" s="113"/>
      <c r="K160" s="113"/>
      <c r="L160" s="113"/>
      <c r="M160" s="113"/>
      <c r="N160" s="113"/>
      <c r="O160" s="113"/>
      <c r="P160" s="113"/>
      <c r="Q160" s="113"/>
      <c r="R160" s="113"/>
      <c r="S160" s="114"/>
      <c r="T160" s="48"/>
    </row>
    <row r="161" spans="1:24" x14ac:dyDescent="0.25">
      <c r="B161" s="13"/>
      <c r="C161" s="112"/>
      <c r="D161" s="113"/>
      <c r="E161" s="113"/>
      <c r="F161" s="113"/>
      <c r="G161" s="113"/>
      <c r="H161" s="113"/>
      <c r="I161" s="113"/>
      <c r="J161" s="113"/>
      <c r="K161" s="113"/>
      <c r="L161" s="113"/>
      <c r="M161" s="113"/>
      <c r="N161" s="113"/>
      <c r="O161" s="113"/>
      <c r="P161" s="113"/>
      <c r="Q161" s="113"/>
      <c r="R161" s="113"/>
      <c r="S161" s="114"/>
      <c r="T161" s="48"/>
    </row>
    <row r="162" spans="1:24" x14ac:dyDescent="0.25">
      <c r="B162" s="13"/>
      <c r="C162" s="112"/>
      <c r="D162" s="113"/>
      <c r="E162" s="113"/>
      <c r="F162" s="113"/>
      <c r="G162" s="113"/>
      <c r="H162" s="113"/>
      <c r="I162" s="113"/>
      <c r="J162" s="113"/>
      <c r="K162" s="113"/>
      <c r="L162" s="113"/>
      <c r="M162" s="113"/>
      <c r="N162" s="113"/>
      <c r="O162" s="113"/>
      <c r="P162" s="113"/>
      <c r="Q162" s="113"/>
      <c r="R162" s="113"/>
      <c r="S162" s="114"/>
      <c r="T162" s="48"/>
    </row>
    <row r="163" spans="1:24" s="2" customFormat="1" x14ac:dyDescent="0.25">
      <c r="A163" s="91"/>
      <c r="B163" s="13"/>
      <c r="C163" s="112"/>
      <c r="D163" s="113"/>
      <c r="E163" s="113"/>
      <c r="F163" s="113"/>
      <c r="G163" s="113"/>
      <c r="H163" s="113"/>
      <c r="I163" s="113"/>
      <c r="J163" s="113"/>
      <c r="K163" s="113"/>
      <c r="L163" s="113"/>
      <c r="M163" s="113"/>
      <c r="N163" s="113"/>
      <c r="O163" s="113"/>
      <c r="P163" s="113"/>
      <c r="Q163" s="113"/>
      <c r="R163" s="113"/>
      <c r="S163" s="114"/>
      <c r="T163" s="48"/>
    </row>
    <row r="164" spans="1:24" x14ac:dyDescent="0.25">
      <c r="B164" s="13"/>
      <c r="C164" s="112"/>
      <c r="D164" s="113"/>
      <c r="E164" s="113"/>
      <c r="F164" s="113"/>
      <c r="G164" s="113"/>
      <c r="H164" s="113"/>
      <c r="I164" s="113"/>
      <c r="J164" s="113"/>
      <c r="K164" s="113"/>
      <c r="L164" s="113"/>
      <c r="M164" s="113"/>
      <c r="N164" s="113"/>
      <c r="O164" s="113"/>
      <c r="P164" s="113"/>
      <c r="Q164" s="113"/>
      <c r="R164" s="113"/>
      <c r="S164" s="114"/>
      <c r="T164" s="48"/>
    </row>
    <row r="165" spans="1:24" x14ac:dyDescent="0.25">
      <c r="B165" s="13"/>
      <c r="C165" s="112"/>
      <c r="D165" s="113"/>
      <c r="E165" s="113"/>
      <c r="F165" s="113"/>
      <c r="G165" s="113"/>
      <c r="H165" s="113"/>
      <c r="I165" s="113"/>
      <c r="J165" s="113"/>
      <c r="K165" s="113"/>
      <c r="L165" s="113"/>
      <c r="M165" s="113"/>
      <c r="N165" s="113"/>
      <c r="O165" s="113"/>
      <c r="P165" s="113"/>
      <c r="Q165" s="113"/>
      <c r="R165" s="113"/>
      <c r="S165" s="114"/>
      <c r="T165" s="48"/>
    </row>
    <row r="166" spans="1:24" ht="23.45" customHeight="1" x14ac:dyDescent="0.25">
      <c r="B166" s="13"/>
      <c r="C166" s="115"/>
      <c r="D166" s="116"/>
      <c r="E166" s="116"/>
      <c r="F166" s="116"/>
      <c r="G166" s="116"/>
      <c r="H166" s="116"/>
      <c r="I166" s="116"/>
      <c r="J166" s="116"/>
      <c r="K166" s="116"/>
      <c r="L166" s="116"/>
      <c r="M166" s="116"/>
      <c r="N166" s="116"/>
      <c r="O166" s="116"/>
      <c r="P166" s="116"/>
      <c r="Q166" s="116"/>
      <c r="R166" s="116"/>
      <c r="S166" s="117"/>
      <c r="T166" s="48"/>
    </row>
    <row r="167" spans="1:24" ht="9.75" customHeight="1" thickBot="1" x14ac:dyDescent="0.3">
      <c r="B167" s="40"/>
      <c r="C167" s="44"/>
      <c r="D167" s="44"/>
      <c r="E167" s="44"/>
      <c r="F167" s="44"/>
      <c r="G167" s="44"/>
      <c r="H167" s="44"/>
      <c r="I167" s="44"/>
      <c r="J167" s="44"/>
      <c r="K167" s="44"/>
      <c r="L167" s="44"/>
      <c r="M167" s="44"/>
      <c r="N167" s="44"/>
      <c r="O167" s="44"/>
      <c r="P167" s="44"/>
      <c r="Q167" s="44"/>
      <c r="R167" s="44"/>
      <c r="S167" s="44"/>
      <c r="T167" s="77"/>
    </row>
    <row r="168" spans="1:24" x14ac:dyDescent="0.25">
      <c r="V168" s="1" t="s">
        <v>79</v>
      </c>
      <c r="W168" s="1">
        <v>1</v>
      </c>
      <c r="X168" s="1">
        <v>2026</v>
      </c>
    </row>
    <row r="169" spans="1:24" x14ac:dyDescent="0.25">
      <c r="V169" s="1" t="s">
        <v>80</v>
      </c>
      <c r="W169" s="1">
        <v>2</v>
      </c>
      <c r="X169" s="1">
        <v>2027</v>
      </c>
    </row>
    <row r="170" spans="1:24" x14ac:dyDescent="0.25">
      <c r="V170" s="1" t="s">
        <v>81</v>
      </c>
      <c r="W170" s="1">
        <v>3</v>
      </c>
      <c r="X170" s="1">
        <v>2028</v>
      </c>
    </row>
    <row r="171" spans="1:24" x14ac:dyDescent="0.25">
      <c r="V171" s="1" t="s">
        <v>82</v>
      </c>
      <c r="W171" s="1">
        <v>4</v>
      </c>
    </row>
    <row r="172" spans="1:24" x14ac:dyDescent="0.25">
      <c r="V172" s="1" t="s">
        <v>83</v>
      </c>
      <c r="W172" s="1">
        <v>5</v>
      </c>
    </row>
    <row r="173" spans="1:24" x14ac:dyDescent="0.25">
      <c r="V173" s="1" t="s">
        <v>84</v>
      </c>
      <c r="W173" s="1">
        <v>6</v>
      </c>
    </row>
    <row r="174" spans="1:24" x14ac:dyDescent="0.25">
      <c r="V174" s="1" t="s">
        <v>85</v>
      </c>
      <c r="W174" s="1">
        <v>7</v>
      </c>
    </row>
    <row r="175" spans="1:24" x14ac:dyDescent="0.25">
      <c r="V175" s="1" t="s">
        <v>86</v>
      </c>
      <c r="W175" s="1">
        <v>8</v>
      </c>
    </row>
    <row r="176" spans="1:24" x14ac:dyDescent="0.25">
      <c r="V176" s="1" t="s">
        <v>87</v>
      </c>
      <c r="W176" s="1">
        <v>9</v>
      </c>
    </row>
    <row r="177" spans="22:23" x14ac:dyDescent="0.25">
      <c r="V177" s="1" t="s">
        <v>88</v>
      </c>
      <c r="W177" s="1">
        <v>10</v>
      </c>
    </row>
    <row r="178" spans="22:23" x14ac:dyDescent="0.25">
      <c r="V178" s="1" t="s">
        <v>89</v>
      </c>
      <c r="W178" s="1">
        <v>11</v>
      </c>
    </row>
    <row r="179" spans="22:23" x14ac:dyDescent="0.25">
      <c r="V179" s="1" t="s">
        <v>90</v>
      </c>
      <c r="W179" s="1">
        <v>12</v>
      </c>
    </row>
    <row r="180" spans="22:23" x14ac:dyDescent="0.25">
      <c r="W180" s="1">
        <v>13</v>
      </c>
    </row>
    <row r="181" spans="22:23" x14ac:dyDescent="0.25">
      <c r="W181" s="1">
        <v>14</v>
      </c>
    </row>
    <row r="182" spans="22:23" x14ac:dyDescent="0.25">
      <c r="W182" s="1">
        <v>15</v>
      </c>
    </row>
    <row r="183" spans="22:23" x14ac:dyDescent="0.25">
      <c r="W183" s="1">
        <v>16</v>
      </c>
    </row>
    <row r="184" spans="22:23" x14ac:dyDescent="0.25">
      <c r="W184" s="1">
        <v>17</v>
      </c>
    </row>
    <row r="185" spans="22:23" x14ac:dyDescent="0.25">
      <c r="W185" s="1">
        <v>18</v>
      </c>
    </row>
    <row r="186" spans="22:23" x14ac:dyDescent="0.25">
      <c r="W186" s="1">
        <v>19</v>
      </c>
    </row>
    <row r="187" spans="22:23" x14ac:dyDescent="0.25">
      <c r="W187" s="1">
        <v>20</v>
      </c>
    </row>
    <row r="188" spans="22:23" x14ac:dyDescent="0.25">
      <c r="W188" s="1">
        <v>21</v>
      </c>
    </row>
    <row r="189" spans="22:23" x14ac:dyDescent="0.25">
      <c r="W189" s="1">
        <v>22</v>
      </c>
    </row>
    <row r="190" spans="22:23" x14ac:dyDescent="0.25">
      <c r="W190" s="1">
        <v>23</v>
      </c>
    </row>
    <row r="191" spans="22:23" x14ac:dyDescent="0.25">
      <c r="W191" s="1">
        <v>24</v>
      </c>
    </row>
    <row r="192" spans="22:23" x14ac:dyDescent="0.25">
      <c r="W192" s="1">
        <v>25</v>
      </c>
    </row>
    <row r="193" spans="23:23" x14ac:dyDescent="0.25">
      <c r="W193" s="1">
        <v>26</v>
      </c>
    </row>
    <row r="194" spans="23:23" x14ac:dyDescent="0.25">
      <c r="W194" s="1">
        <v>27</v>
      </c>
    </row>
    <row r="195" spans="23:23" x14ac:dyDescent="0.25">
      <c r="W195" s="1">
        <v>28</v>
      </c>
    </row>
    <row r="196" spans="23:23" x14ac:dyDescent="0.25">
      <c r="W196" s="1">
        <v>29</v>
      </c>
    </row>
    <row r="197" spans="23:23" x14ac:dyDescent="0.25">
      <c r="W197" s="1">
        <v>30</v>
      </c>
    </row>
    <row r="198" spans="23:23" x14ac:dyDescent="0.25">
      <c r="W198" s="1">
        <v>31</v>
      </c>
    </row>
  </sheetData>
  <sheetProtection algorithmName="SHA-512" hashValue="rHy/yiBbmx0HQJh0qrARDmXqYkowiXVsQJgMdYi+gNrvgxcmcC0UWo3CAyv/Q/Y0Ykg5uw8SIu4bgbrxH/6cxw==" saltValue="HKNYvQzPHhYNFJA6Tmo0tA==" spinCount="100000" sheet="1" formatColumns="0" formatRows="0" selectLockedCells="1"/>
  <mergeCells count="148">
    <mergeCell ref="B39:H39"/>
    <mergeCell ref="B78:I78"/>
    <mergeCell ref="B80:L80"/>
    <mergeCell ref="B82:I82"/>
    <mergeCell ref="B84:L84"/>
    <mergeCell ref="B86:G86"/>
    <mergeCell ref="B153:D153"/>
    <mergeCell ref="B1:T1"/>
    <mergeCell ref="B3:T3"/>
    <mergeCell ref="B5:T5"/>
    <mergeCell ref="M7:O7"/>
    <mergeCell ref="C19:E19"/>
    <mergeCell ref="K35:P35"/>
    <mergeCell ref="Q35:R35"/>
    <mergeCell ref="F19:S19"/>
    <mergeCell ref="D33:J33"/>
    <mergeCell ref="B7:L7"/>
    <mergeCell ref="B23:E23"/>
    <mergeCell ref="C29:M29"/>
    <mergeCell ref="G41:S41"/>
    <mergeCell ref="C43:G43"/>
    <mergeCell ref="H43:L43"/>
    <mergeCell ref="K33:P33"/>
    <mergeCell ref="Q33:R33"/>
    <mergeCell ref="D35:H35"/>
    <mergeCell ref="C9:S17"/>
    <mergeCell ref="O21:Q21"/>
    <mergeCell ref="N27:P27"/>
    <mergeCell ref="R21:S21"/>
    <mergeCell ref="D31:L31"/>
    <mergeCell ref="C21:E21"/>
    <mergeCell ref="F21:N21"/>
    <mergeCell ref="D37:H37"/>
    <mergeCell ref="I39:K39"/>
    <mergeCell ref="D25:P25"/>
    <mergeCell ref="D27:J27"/>
    <mergeCell ref="K27:M27"/>
    <mergeCell ref="F23:S23"/>
    <mergeCell ref="B41:F41"/>
    <mergeCell ref="J82:S82"/>
    <mergeCell ref="J45:L45"/>
    <mergeCell ref="C48:S68"/>
    <mergeCell ref="C71:S71"/>
    <mergeCell ref="C74:E74"/>
    <mergeCell ref="C72:E72"/>
    <mergeCell ref="F72:N72"/>
    <mergeCell ref="O72:Q72"/>
    <mergeCell ref="R72:S72"/>
    <mergeCell ref="O76:P76"/>
    <mergeCell ref="Q76:S76"/>
    <mergeCell ref="J78:S78"/>
    <mergeCell ref="N80:O80"/>
    <mergeCell ref="P80:Q80"/>
    <mergeCell ref="R80:S80"/>
    <mergeCell ref="C76:F76"/>
    <mergeCell ref="G76:N76"/>
    <mergeCell ref="C45:I45"/>
    <mergeCell ref="C47:S47"/>
    <mergeCell ref="D92:O92"/>
    <mergeCell ref="P92:S92"/>
    <mergeCell ref="D94:S94"/>
    <mergeCell ref="D95:G95"/>
    <mergeCell ref="H95:J95"/>
    <mergeCell ref="N84:O84"/>
    <mergeCell ref="H86:I86"/>
    <mergeCell ref="J86:K86"/>
    <mergeCell ref="L86:M86"/>
    <mergeCell ref="N86:R86"/>
    <mergeCell ref="D88:L88"/>
    <mergeCell ref="M88:O88"/>
    <mergeCell ref="P88:R88"/>
    <mergeCell ref="D90:G90"/>
    <mergeCell ref="H90:J90"/>
    <mergeCell ref="K90:M90"/>
    <mergeCell ref="K95:M95"/>
    <mergeCell ref="D106:M106"/>
    <mergeCell ref="N106:P106"/>
    <mergeCell ref="Q106:R106"/>
    <mergeCell ref="D108:K108"/>
    <mergeCell ref="D109:S109"/>
    <mergeCell ref="D97:S97"/>
    <mergeCell ref="J98:M98"/>
    <mergeCell ref="D100:K100"/>
    <mergeCell ref="L100:N100"/>
    <mergeCell ref="O100:P100"/>
    <mergeCell ref="D98:I98"/>
    <mergeCell ref="C123:S123"/>
    <mergeCell ref="D126:J126"/>
    <mergeCell ref="K126:M126"/>
    <mergeCell ref="N126:P126"/>
    <mergeCell ref="C124:E124"/>
    <mergeCell ref="F124:N124"/>
    <mergeCell ref="O111:R111"/>
    <mergeCell ref="D102:M102"/>
    <mergeCell ref="N102:P102"/>
    <mergeCell ref="D104:O104"/>
    <mergeCell ref="P104:Q104"/>
    <mergeCell ref="R104:S104"/>
    <mergeCell ref="D111:N111"/>
    <mergeCell ref="D113:S113"/>
    <mergeCell ref="D114:M114"/>
    <mergeCell ref="N114:P114"/>
    <mergeCell ref="Q114:S114"/>
    <mergeCell ref="D116:K116"/>
    <mergeCell ref="D117:S117"/>
    <mergeCell ref="D119:S119"/>
    <mergeCell ref="D120:S120"/>
    <mergeCell ref="D121:M121"/>
    <mergeCell ref="N121:Q121"/>
    <mergeCell ref="O124:Q124"/>
    <mergeCell ref="K140:M140"/>
    <mergeCell ref="D142:G142"/>
    <mergeCell ref="H142:J142"/>
    <mergeCell ref="C144:M144"/>
    <mergeCell ref="N144:P144"/>
    <mergeCell ref="D128:M128"/>
    <mergeCell ref="N128:Q128"/>
    <mergeCell ref="D130:I130"/>
    <mergeCell ref="J130:L130"/>
    <mergeCell ref="M130:N130"/>
    <mergeCell ref="D132:I132"/>
    <mergeCell ref="J132:K132"/>
    <mergeCell ref="M132:P132"/>
    <mergeCell ref="Q132:R132"/>
    <mergeCell ref="I149:L149"/>
    <mergeCell ref="I151:L151"/>
    <mergeCell ref="R124:S124"/>
    <mergeCell ref="Q153:R153"/>
    <mergeCell ref="F74:H74"/>
    <mergeCell ref="C155:F155"/>
    <mergeCell ref="G155:M155"/>
    <mergeCell ref="C157:S166"/>
    <mergeCell ref="C146:N147"/>
    <mergeCell ref="O146:S147"/>
    <mergeCell ref="C149:G149"/>
    <mergeCell ref="C151:H151"/>
    <mergeCell ref="E153:M153"/>
    <mergeCell ref="O153:P153"/>
    <mergeCell ref="D134:J134"/>
    <mergeCell ref="K134:M134"/>
    <mergeCell ref="D136:I136"/>
    <mergeCell ref="J136:L136"/>
    <mergeCell ref="M136:N136"/>
    <mergeCell ref="D138:G138"/>
    <mergeCell ref="H138:I138"/>
    <mergeCell ref="M138:P138"/>
    <mergeCell ref="Q138:R138"/>
    <mergeCell ref="D140:J140"/>
  </mergeCells>
  <dataValidations count="4">
    <dataValidation type="list" allowBlank="1" showInputMessage="1" showErrorMessage="1" sqref="Q7" xr:uid="{00000000-0002-0000-0000-000001000000}">
      <formula1>$W$168:$W$198</formula1>
    </dataValidation>
    <dataValidation type="list" allowBlank="1" showInputMessage="1" showErrorMessage="1" sqref="S7" xr:uid="{00000000-0002-0000-0000-000002000000}">
      <formula1>$X$168:$X$170</formula1>
    </dataValidation>
    <dataValidation type="list" allowBlank="1" showInputMessage="1" showErrorMessage="1" sqref="I149:L149 I151:L151" xr:uid="{1708BEFB-A7DB-4A76-A2D2-A482976A571F}">
      <formula1>"Drop-down menu, Yes, No"</formula1>
    </dataValidation>
    <dataValidation type="list" showInputMessage="1" showErrorMessage="1" sqref="M7:O7" xr:uid="{00000000-0002-0000-0000-000000000000}">
      <formula1>$V$168:$V$179</formula1>
    </dataValidation>
  </dataValidations>
  <printOptions horizontalCentered="1"/>
  <pageMargins left="0.7" right="0.7" top="0.75" bottom="0.75" header="0.3" footer="0.3"/>
  <pageSetup scale="83" orientation="portrait" r:id="rId1"/>
  <headerFooter>
    <oddFooter>Page &amp;P of &amp;N</oddFooter>
  </headerFooter>
  <rowBreaks count="3" manualBreakCount="3">
    <brk id="37" min="1" max="19" man="1"/>
    <brk id="69" min="1" max="19" man="1"/>
    <brk id="122"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104775</xdr:colOff>
                    <xdr:row>29</xdr:row>
                    <xdr:rowOff>47625</xdr:rowOff>
                  </from>
                  <to>
                    <xdr:col>3</xdr:col>
                    <xdr:colOff>19050</xdr:colOff>
                    <xdr:row>31</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104775</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104775</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104775</xdr:colOff>
                    <xdr:row>35</xdr:row>
                    <xdr:rowOff>123825</xdr:rowOff>
                  </from>
                  <to>
                    <xdr:col>3</xdr:col>
                    <xdr:colOff>19050</xdr:colOff>
                    <xdr:row>37</xdr:row>
                    <xdr:rowOff>85725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104775</xdr:colOff>
                    <xdr:row>34</xdr:row>
                    <xdr:rowOff>0</xdr:rowOff>
                  </from>
                  <to>
                    <xdr:col>3</xdr:col>
                    <xdr:colOff>19050</xdr:colOff>
                    <xdr:row>35</xdr:row>
                    <xdr:rowOff>38100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104775</xdr:colOff>
                    <xdr:row>34</xdr:row>
                    <xdr:rowOff>0</xdr:rowOff>
                  </from>
                  <to>
                    <xdr:col>3</xdr:col>
                    <xdr:colOff>19050</xdr:colOff>
                    <xdr:row>35</xdr:row>
                    <xdr:rowOff>38100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104775</xdr:colOff>
                    <xdr:row>34</xdr:row>
                    <xdr:rowOff>0</xdr:rowOff>
                  </from>
                  <to>
                    <xdr:col>3</xdr:col>
                    <xdr:colOff>19050</xdr:colOff>
                    <xdr:row>35</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W 9 3 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a W 9 3 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l v d 1 Q o i k e 4 D g A A A B E A A A A T A B w A R m 9 y b X V s Y X M v U 2 V j d G l v b j E u b S C i G A A o o B Q A A A A A A A A A A A A A A A A A A A A A A A A A A A A r T k 0 u y c z P U w i G 0 I b W A F B L A Q I t A B Q A A g A I A G l v d 1 S H I L 8 k p A A A A P U A A A A S A A A A A A A A A A A A A A A A A A A A A A B D b 2 5 m a W c v U G F j a 2 F n Z S 5 4 b W x Q S w E C L Q A U A A I A C A B p b 3 d U D 8 r p q 6 Q A A A D p A A A A E w A A A A A A A A A A A A A A A A D w A A A A W 0 N v b n R l b n R f V H l w Z X N d L n h t b F B L A Q I t A B Q A A g A I A G l v d 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9 e g u A J B 3 O Q 5 H u M l p P q j 2 d A A A A A A I A A A A A A A N m A A D A A A A A E A A A A C t K M g d r Z k 9 2 J x o s V t t W n P Y A A A A A B I A A A K A A A A A Q A A A A / B F F z t T 2 d A G L Z R R a + Y s t X 1 A A A A B 5 4 J W C T Q P y F o x Z q Y d a N a p F B q i B W + k j 8 o s f H p q 0 O l R D j 8 F s 6 D F N / O 5 + 2 v E j m q a P X 3 p X 2 O 4 N 7 o S 3 M 7 T 7 J L V g y h 4 g S I d M L T Y m D 8 8 W O 9 b 7 Q t b 9 G x Q A A A B P w + Y O 0 Q i a N Z h D L 7 v I h p r T E 3 2 j i A = = < / D a t a M a s h u p > 
</file>

<file path=customXml/itemProps1.xml><?xml version="1.0" encoding="utf-8"?>
<ds:datastoreItem xmlns:ds="http://schemas.openxmlformats.org/officeDocument/2006/customXml" ds:itemID="{07B476E7-C356-47EA-B74D-1E3858912A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Quick Quote Heater Scarificat</vt:lpstr>
      <vt:lpstr>'Quick Quote Heater Scarificat'!Print_Area</vt:lpstr>
      <vt:lpstr>'Quick Quote Heater Scarificat'!Print_Titles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Koenig, Spencer (OGS)</cp:lastModifiedBy>
  <cp:lastPrinted>2022-03-31T17:22:51Z</cp:lastPrinted>
  <dcterms:created xsi:type="dcterms:W3CDTF">2014-06-13T18:49:35Z</dcterms:created>
  <dcterms:modified xsi:type="dcterms:W3CDTF">2026-02-24T20:13:04Z</dcterms:modified>
</cp:coreProperties>
</file>